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a3dullahi\Dropbox\PC\Desktop\"/>
    </mc:Choice>
  </mc:AlternateContent>
  <xr:revisionPtr revIDLastSave="0" documentId="13_ncr:1_{D509E6D0-8E05-479B-8662-3942D1F1A82A}" xr6:coauthVersionLast="47" xr6:coauthVersionMax="47" xr10:uidLastSave="{00000000-0000-0000-0000-000000000000}"/>
  <bookViews>
    <workbookView xWindow="-110" yWindow="-110" windowWidth="19420" windowHeight="10300" firstSheet="5" activeTab="6" xr2:uid="{00000000-000D-0000-FFFF-FFFF00000000}"/>
  </bookViews>
  <sheets>
    <sheet name="Totalsales" sheetId="18" r:id="rId1"/>
    <sheet name="orders" sheetId="17" r:id="rId2"/>
    <sheet name="customers" sheetId="13" r:id="rId3"/>
    <sheet name="products" sheetId="2" r:id="rId4"/>
    <sheet name="country barchart" sheetId="19" r:id="rId5"/>
    <sheet name="Top 5 customers" sheetId="20" r:id="rId6"/>
    <sheet name="Dashboard" sheetId="21"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7" l="1"/>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<sst xmlns="http://schemas.openxmlformats.org/spreadsheetml/2006/main" count="30601" uniqueCount="6230">
  <si>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</si>
  <si>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</si>
  <si>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</si>
  <si>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</si>
  <si>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</si>
  <si>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</si>
  <si>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</si>
  <si>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</si>
  <si>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</si>
  <si>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</si>
  <si>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</si>
  <si>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</si>
  <si>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</si>
  <si>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</si>
  <si>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</si>
  <si>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</si>
  <si>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</si>
  <si>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</si>
  <si>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</si>
  <si>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</si>
  <si>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</si>
  <si>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</si>
  <si>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</si>
  <si>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</si>
  <si>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</si>
  <si>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</si>
  <si>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</si>
  <si>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</si>
  <si>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</si>
  <si>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</si>
  <si>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</si>
  <si>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</si>
  <si>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</si>
  <si>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</si>
  <si>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</si>
  <si>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</si>
  <si>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</si>
  <si>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</si>
  <si>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</si>
  <si>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</si>
  <si>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</si>
  <si>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</si>
  <si>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</si>
  <si>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</si>
  <si>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</si>
  <si>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</si>
  <si>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</si>
  <si>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</si>
  <si>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</si>
  <si>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</si>
  <si>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</si>
  <si>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</si>
  <si>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</si>
  <si>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</si>
  <si>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</si>
  <si>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</si>
  <si>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</si>
  <si>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</si>
  <si>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</si>
  <si>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</si>
  <si>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</si>
  <si>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</si>
  <si>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</si>
  <si>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</si>
  <si>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</si>
  <si>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</si>
  <si>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</si>
  <si>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</si>
  <si>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</si>
  <si>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</si>
  <si>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</si>
  <si>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</si>
  <si>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</si>
  <si>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</si>
  <si>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</si>
  <si>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</si>
  <si>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</si>
  <si>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</si>
  <si>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</si>
  <si>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</si>
  <si>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</si>
  <si>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</si>
  <si>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</si>
  <si>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</si>
  <si>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</si>
  <si>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</si>
  <si>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</si>
  <si>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</si>
  <si>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</si>
  <si>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</si>
  <si>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</si>
  <si>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</si>
  <si>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</si>
  <si>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</si>
  <si>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</si>
  <si>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</si>
  <si>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</si>
  <si>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</si>
  <si>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</si>
  <si>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</si>
  <si>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</si>
  <si>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</si>
  <si>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</si>
  <si>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</si>
  <si>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</si>
  <si>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</si>
  <si>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</si>
  <si>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</si>
  <si>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</si>
  <si>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</si>
  <si>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</si>
  <si>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</si>
  <si>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</si>
  <si>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</si>
  <si>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</si>
  <si>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</si>
  <si>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</si>
  <si>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</si>
  <si>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</si>
  <si>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</si>
  <si>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</si>
  <si>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</si>
  <si>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</si>
  <si>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</si>
  <si>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</si>
  <si>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</si>
  <si>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</si>
  <si>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</si>
  <si>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</si>
  <si>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</si>
  <si>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</si>
  <si>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</si>
  <si>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</si>
  <si>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</si>
  <si>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</si>
  <si>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</si>
  <si>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</si>
  <si>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</si>
  <si>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</si>
  <si>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</si>
  <si>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</si>
  <si>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</si>
  <si>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</si>
  <si>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</si>
  <si>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</si>
  <si>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</si>
  <si>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</si>
  <si>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</si>
  <si>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</si>
  <si>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</si>
  <si>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</si>
  <si>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</si>
  <si>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</si>
  <si>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</si>
  <si>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</si>
  <si>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</si>
  <si>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</si>
  <si>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</si>
  <si>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</si>
  <si>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</si>
  <si>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</si>
  <si>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</si>
  <si>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</si>
  <si>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</si>
  <si>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</si>
  <si>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</si>
  <si>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</si>
  <si>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</si>
  <si>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</si>
  <si>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</si>
  <si>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</si>
  <si>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</si>
  <si>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</si>
  <si>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</si>
  <si>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</si>
  <si>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</si>
  <si>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</si>
  <si>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</si>
  <si>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</si>
  <si>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</si>
  <si>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</si>
  <si>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</si>
  <si>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</si>
  <si>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</si>
  <si>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</si>
  <si>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</si>
  <si>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</si>
  <si>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</si>
  <si>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</si>
  <si>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</si>
  <si>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</si>
  <si>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</si>
  <si>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</si>
  <si>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</si>
  <si>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</si>
  <si>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</si>
  <si>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</si>
  <si>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</si>
  <si>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</si>
  <si>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</si>
  <si>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</si>
  <si>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</si>
  <si>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</si>
  <si>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</si>
  <si>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</si>
  <si>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</si>
  <si>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</si>
  <si>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</si>
  <si>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</si>
  <si>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</si>
  <si>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</si>
  <si>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</si>
  <si>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</si>
  <si>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</si>
  <si>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</si>
  <si>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</si>
  <si>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</si>
  <si>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</si>
  <si>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</si>
  <si>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</si>
  <si>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</si>
  <si>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</si>
  <si>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</si>
  <si>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</si>
  <si>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</si>
  <si>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</si>
  <si>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</si>
  <si>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</si>
  <si>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</si>
  <si>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</si>
  <si>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</si>
  <si>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</si>
  <si>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</si>
  <si>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</si>
  <si>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</si>
  <si>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</si>
  <si>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</si>
  <si>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</si>
  <si>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</si>
  <si>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</si>
  <si>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</si>
  <si>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</si>
  <si>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</si>
  <si>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</si>
  <si>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</si>
  <si>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</si>
  <si>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</si>
  <si>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</si>
  <si>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</si>
  <si>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</si>
  <si>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</si>
  <si>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</si>
  <si>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</si>
  <si>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</si>
  <si>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</si>
  <si>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</si>
  <si>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</si>
  <si>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</si>
  <si>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</si>
  <si>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</si>
  <si>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</si>
  <si>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</si>
  <si>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</si>
  <si>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</si>
  <si>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</si>
  <si>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</si>
  <si>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</si>
  <si>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</si>
  <si>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</si>
  <si>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</si>
  <si>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</si>
  <si>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</si>
  <si>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</si>
  <si>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</si>
  <si>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</si>
  <si>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</si>
  <si>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</si>
  <si>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</si>
  <si>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</si>
  <si>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</si>
  <si>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</si>
  <si>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</si>
  <si>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</si>
  <si>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</si>
  <si>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</si>
  <si>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</si>
  <si>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</si>
  <si>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</si>
  <si>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</si>
  <si>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</si>
  <si>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</si>
  <si>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</si>
  <si>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</si>
  <si>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</si>
  <si>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</si>
  <si>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</si>
  <si>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</si>
  <si>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</si>
  <si>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</si>
  <si>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</si>
  <si>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</si>
  <si>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</si>
  <si>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</si>
  <si>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</si>
  <si>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</si>
  <si>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</si>
  <si>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</si>
  <si>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</si>
  <si>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</si>
  <si>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</si>
  <si>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</si>
  <si>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</si>
  <si>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</si>
  <si>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</si>
  <si>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</si>
  <si>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</si>
  <si>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</si>
  <si>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</si>
  <si>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</si>
  <si>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</si>
  <si>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</si>
  <si>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</si>
  <si>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</si>
  <si>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</si>
  <si>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</si>
  <si>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</si>
  <si>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</si>
  <si>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</si>
  <si>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</si>
  <si>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</si>
  <si>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</si>
  <si>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</si>
  <si>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</si>
  <si>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</si>
  <si>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</si>
  <si>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</si>
  <si>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</si>
  <si>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</si>
  <si>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</si>
  <si>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</si>
  <si>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</si>
  <si>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</si>
  <si>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</si>
  <si>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</si>
  <si>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</si>
  <si>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</si>
  <si>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</si>
  <si>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</si>
  <si>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</si>
  <si>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</si>
  <si>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</si>
  <si>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</si>
  <si>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</si>
  <si>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</si>
  <si>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</si>
  <si>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</si>
  <si>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</si>
  <si>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</si>
  <si>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</si>
  <si>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</si>
  <si>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</si>
  <si>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</si>
  <si>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</si>
  <si>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</si>
  <si>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</si>
  <si>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</si>
  <si>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</si>
  <si>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</si>
  <si>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</si>
  <si>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</si>
  <si>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</si>
  <si>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</si>
  <si>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</si>
  <si>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</si>
  <si>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</si>
  <si>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</si>
  <si>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</si>
  <si>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</si>
  <si>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</si>
  <si>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</si>
  <si>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</si>
  <si>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</si>
  <si>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</si>
  <si>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</si>
  <si>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</si>
  <si>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</si>
  <si>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</si>
  <si>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</si>
  <si>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</si>
  <si>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</si>
  <si>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</si>
  <si>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</si>
  <si>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</si>
  <si>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</si>
  <si>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</si>
  <si>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</si>
  <si>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</si>
  <si>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</si>
  <si>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</si>
  <si>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</si>
  <si>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</si>
  <si>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</si>
  <si>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</si>
  <si>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</si>
  <si>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</si>
  <si>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</si>
  <si>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</si>
  <si>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</si>
  <si>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</si>
  <si>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</si>
  <si>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</si>
  <si>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</si>
  <si>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</si>
  <si>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</si>
  <si>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</si>
  <si>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</si>
  <si>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</si>
  <si>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</si>
  <si>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</si>
  <si>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</si>
  <si>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</si>
  <si>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</si>
  <si>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</si>
  <si>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</si>
  <si>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</si>
  <si>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</si>
  <si>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</si>
  <si>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</si>
  <si>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</si>
  <si>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</si>
  <si>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</si>
  <si>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</si>
  <si>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</si>
  <si>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</si>
  <si>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</si>
  <si>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</si>
  <si>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</si>
  <si>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</si>
  <si>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</si>
  <si>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</si>
  <si>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</si>
  <si>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</si>
  <si>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</si>
  <si>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</si>
  <si>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</si>
  <si>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</si>
  <si>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</si>
  <si>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</si>
  <si>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</si>
  <si>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</si>
  <si>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</si>
  <si>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</si>
  <si>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</si>
  <si>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</si>
  <si>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</si>
  <si>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</si>
  <si>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</si>
  <si>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</si>
  <si>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</si>
  <si>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</si>
  <si>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</si>
  <si>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</si>
  <si>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</si>
  <si>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</si>
  <si>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</si>
  <si>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</si>
  <si>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</si>
  <si>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</si>
  <si>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</si>
  <si>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</si>
  <si>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</si>
  <si>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</si>
  <si>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</si>
  <si>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</si>
  <si>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</si>
  <si>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</si>
  <si>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</si>
  <si>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</si>
  <si>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</si>
  <si>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</si>
  <si>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</si>
  <si>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</si>
  <si>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</si>
  <si>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</si>
  <si>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</si>
  <si>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</si>
  <si>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</si>
  <si>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</si>
  <si>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</si>
  <si>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</si>
  <si>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</si>
  <si>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</si>
  <si>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</si>
  <si>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</si>
  <si>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</si>
  <si>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</si>
  <si>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</si>
  <si>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</si>
  <si>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</si>
  <si>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</si>
  <si>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</si>
  <si>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</si>
  <si>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</si>
  <si>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</si>
  <si>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</si>
  <si>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</si>
  <si>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</si>
  <si>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</si>
  <si>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</si>
  <si>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</si>
  <si>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</si>
  <si>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</si>
  <si>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</si>
  <si>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</si>
  <si>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</si>
  <si>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</si>
  <si>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</si>
  <si>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</si>
  <si>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</si>
  <si>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</si>
  <si>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</si>
  <si>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</si>
  <si>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</si>
  <si>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</si>
  <si>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</si>
  <si>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</si>
  <si>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</si>
  <si>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</si>
  <si>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</si>
  <si>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</si>
  <si>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</si>
  <si>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</si>
  <si>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</si>
  <si>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</si>
  <si>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</si>
  <si>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</si>
  <si>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</si>
  <si>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</si>
  <si>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</si>
  <si>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</si>
  <si>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</si>
  <si>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</si>
  <si>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</si>
  <si>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</si>
  <si>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</si>
  <si>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</si>
  <si>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</si>
  <si>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</si>
  <si>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</si>
  <si>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</si>
  <si>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</si>
  <si>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</si>
  <si>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</si>
  <si>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</si>
  <si>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</si>
  <si>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</si>
  <si>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</si>
  <si>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</si>
  <si>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</si>
  <si>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</si>
  <si>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</si>
  <si>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</si>
  <si>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</si>
  <si>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</si>
  <si>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</si>
  <si>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</si>
  <si>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</si>
  <si>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</si>
  <si>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</si>
  <si>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</si>
  <si>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</si>
  <si>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</si>
  <si>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</si>
  <si>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</si>
  <si>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</si>
  <si>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</si>
  <si>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</si>
  <si>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</si>
  <si>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</si>
  <si>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</si>
  <si>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</si>
  <si>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</si>
  <si>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</si>
  <si>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</si>
  <si>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</si>
  <si>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</si>
  <si>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</si>
  <si>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</si>
  <si>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</si>
  <si>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</si>
  <si>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</si>
  <si>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</si>
  <si>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</si>
  <si>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</si>
  <si>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</si>
  <si>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</si>
  <si>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</si>
  <si>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</si>
  <si>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</si>
  <si>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</si>
  <si>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</si>
  <si>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</si>
  <si>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</si>
  <si>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</si>
  <si>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</si>
  <si>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</si>
  <si>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</si>
  <si>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</si>
  <si>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</si>
  <si>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</si>
  <si>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</si>
  <si>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</si>
  <si>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</si>
  <si>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</si>
  <si>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</si>
  <si>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</si>
  <si>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</si>
  <si>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</si>
  <si>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</si>
  <si>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</si>
  <si>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</si>
  <si>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</si>
  <si>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</si>
  <si>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</si>
  <si>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</si>
  <si>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</si>
  <si>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</si>
  <si>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</si>
  <si>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</si>
  <si>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</si>
  <si>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</si>
  <si>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</si>
  <si>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</si>
  <si>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</si>
  <si>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</si>
  <si>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</si>
  <si>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</si>
  <si>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</si>
  <si>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</si>
  <si>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</si>
  <si>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</si>
  <si>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</si>
  <si>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</si>
  <si>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</si>
  <si>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</si>
  <si>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</si>
  <si>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</si>
  <si>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</si>
  <si>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</si>
  <si>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</si>
  <si>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</si>
  <si>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</si>
  <si>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</si>
  <si>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</si>
  <si>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</si>
  <si>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</si>
  <si>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</si>
  <si>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</si>
  <si>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</si>
  <si>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</si>
  <si>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</si>
  <si>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</si>
  <si>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</si>
  <si>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</si>
  <si>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</si>
  <si>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</si>
  <si>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</si>
  <si>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</si>
  <si>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</si>
  <si>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</si>
  <si>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</si>
  <si>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</si>
  <si>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</si>
  <si>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</si>
  <si>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</si>
  <si>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</si>
  <si>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</si>
  <si>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</si>
  <si>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</si>
  <si>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</si>
  <si>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</si>
  <si>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</si>
  <si>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</si>
  <si>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</si>
  <si>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</si>
  <si>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</si>
  <si>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</si>
  <si>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</si>
  <si>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</si>
  <si>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</si>
  <si>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</si>
  <si>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</si>
  <si>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</si>
  <si>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</si>
  <si>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</si>
  <si>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</si>
  <si>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</si>
  <si>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</si>
  <si>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</si>
  <si>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</si>
  <si>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</si>
  <si>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</si>
  <si>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</si>
  <si>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</si>
  <si>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</si>
  <si>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</si>
  <si>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</si>
  <si>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</si>
  <si>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</si>
  <si>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</si>
  <si>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</si>
  <si>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</si>
  <si>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</si>
  <si>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</si>
  <si>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</si>
  <si>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</si>
  <si>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</si>
  <si>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</si>
  <si>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</si>
  <si>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</si>
  <si>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</si>
  <si>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</si>
  <si>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</si>
  <si>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</si>
  <si>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</si>
  <si>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</si>
  <si>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</si>
  <si>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</si>
  <si>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</si>
  <si>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</si>
  <si>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</si>
  <si>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</si>
  <si>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</si>
  <si>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</si>
  <si>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</si>
  <si>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</si>
  <si>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</si>
  <si>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</si>
  <si>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</si>
  <si>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</si>
  <si>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</si>
  <si>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</si>
  <si>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</si>
  <si>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</si>
  <si>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</si>
  <si>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</si>
  <si>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</si>
  <si>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</si>
  <si>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</si>
  <si>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</si>
  <si>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</si>
  <si>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</si>
  <si>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</si>
  <si>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</si>
  <si>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</si>
  <si>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</si>
  <si>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</si>
  <si>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</si>
  <si>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</si>
  <si>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</si>
  <si>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</si>
  <si>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</si>
  <si>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</si>
  <si>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</si>
  <si>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</si>
  <si>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</si>
  <si>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</si>
  <si>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</si>
  <si>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</si>
  <si>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</si>
  <si>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</si>
  <si>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</si>
  <si>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</si>
  <si>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</si>
  <si>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</si>
  <si>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</si>
  <si>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</si>
  <si>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</si>
  <si>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</si>
  <si>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</si>
  <si>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</si>
  <si>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</si>
  <si>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</si>
  <si>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</si>
  <si>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</si>
  <si>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</si>
  <si>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</si>
  <si>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</si>
  <si>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</si>
  <si>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</si>
  <si>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</si>
  <si>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</si>
  <si>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</si>
  <si>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</si>
  <si>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</si>
  <si>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</si>
  <si>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</si>
  <si>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</si>
  <si>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</si>
  <si>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</si>
  <si>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</si>
  <si>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</si>
  <si>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</si>
  <si>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</si>
  <si>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</si>
  <si>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</si>
  <si>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</si>
  <si>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</si>
  <si>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</si>
  <si>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</si>
  <si>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</si>
  <si>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</si>
  <si>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</si>
  <si>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</si>
  <si>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</si>
  <si>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</si>
  <si>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</si>
  <si>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</si>
  <si>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</si>
  <si>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</si>
  <si>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</si>
  <si>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</si>
  <si>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</si>
  <si>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</si>
  <si>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</si>
  <si>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</si>
  <si>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</si>
  <si>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</si>
  <si>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</si>
  <si>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</si>
  <si>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</si>
  <si>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</si>
  <si>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</si>
  <si>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</si>
  <si>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</si>
  <si>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</si>
  <si>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</si>
  <si>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</si>
  <si>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</si>
  <si>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</si>
  <si>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</si>
  <si>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</si>
  <si>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</si>
  <si>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</si>
  <si>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</si>
  <si>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</si>
  <si>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</si>
  <si>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</si>
  <si>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</si>
  <si>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</si>
  <si>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</si>
  <si>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</si>
  <si>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</si>
  <si>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</si>
  <si>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</si>
  <si>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</si>
  <si>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</si>
  <si>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</si>
  <si>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</si>
  <si>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</si>
  <si>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</si>
  <si>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</si>
  <si>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</si>
  <si>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</si>
  <si>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</si>
  <si>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</si>
  <si>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</si>
  <si>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</si>
  <si>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</si>
  <si>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</si>
  <si>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</si>
  <si>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</si>
  <si>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</si>
  <si>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</si>
  <si>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</si>
  <si>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</si>
  <si>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</si>
  <si>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</si>
  <si>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</si>
  <si>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</si>
  <si>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</si>
  <si>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</si>
  <si>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</si>
  <si>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</si>
  <si>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</si>
  <si>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</si>
  <si>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</si>
  <si>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</si>
  <si>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</si>
  <si>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</si>
  <si>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</si>
  <si>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</si>
  <si>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</si>
  <si>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</si>
  <si>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</si>
  <si>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</si>
  <si>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</si>
  <si>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</si>
  <si>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</si>
  <si>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</si>
  <si>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</si>
  <si>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</si>
  <si>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</si>
  <si>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</si>
  <si>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</si>
  <si>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</si>
  <si>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</si>
  <si>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</si>
  <si>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</si>
  <si>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</si>
  <si>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</si>
  <si>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</si>
  <si>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</si>
  <si>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</si>
  <si>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</si>
  <si>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</si>
  <si>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</si>
  <si>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</si>
  <si>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</si>
  <si>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</si>
  <si>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</si>
  <si>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</si>
  <si>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</si>
  <si>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</si>
  <si>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</si>
  <si>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</si>
  <si>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</si>
  <si>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</si>
  <si>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</si>
  <si>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</si>
  <si>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</si>
  <si>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</si>
  <si>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</si>
  <si>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</si>
  <si>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</si>
  <si>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</si>
  <si>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</si>
  <si>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</si>
  <si>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</si>
  <si>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</si>
  <si>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</si>
  <si>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</si>
  <si>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</si>
  <si>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</si>
  <si>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</si>
  <si>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</si>
  <si>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</si>
  <si>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</si>
  <si>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</si>
  <si>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</si>
  <si>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</si>
  <si>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</si>
  <si>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</si>
  <si>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</si>
  <si>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</si>
  <si>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</si>
  <si>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</si>
  <si>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</si>
  <si>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</si>
  <si>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</si>
  <si>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</si>
  <si>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</si>
  <si>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</si>
  <si>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</si>
  <si>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</si>
  <si>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</si>
  <si>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</si>
  <si>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</si>
  <si>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</si>
  <si>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</si>
  <si>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</si>
  <si>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</si>
  <si>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</si>
  <si>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</si>
  <si>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</si>
  <si>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</si>
  <si>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</si>
  <si>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</si>
  <si>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</si>
  <si>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</si>
  <si>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</si>
  <si>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</si>
  <si>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</si>
  <si>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</si>
  <si>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</si>
  <si>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</si>
  <si>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</si>
  <si>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</si>
  <si>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</si>
  <si>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</si>
  <si>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</si>
  <si>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</si>
  <si>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</si>
  <si>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</si>
  <si>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</si>
  <si>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</si>
  <si>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</si>
  <si>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</si>
  <si>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</si>
  <si>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</si>
  <si>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</si>
  <si>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</si>
  <si>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</si>
  <si>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</si>
  <si>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</si>
  <si>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</si>
  <si>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</si>
  <si>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</si>
  <si>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</si>
  <si>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</si>
  <si>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</si>
  <si>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</si>
  <si>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</si>
  <si>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</si>
  <si>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</si>
  <si>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</si>
  <si>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</si>
  <si>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</si>
  <si>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</si>
  <si>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</si>
  <si>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</si>
  <si>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</si>
  <si>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</si>
  <si>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</si>
  <si>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</si>
  <si>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</si>
  <si>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</si>
  <si>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</si>
  <si>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</si>
  <si>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</si>
  <si>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</si>
  <si>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</si>
  <si>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</si>
  <si>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</si>
  <si>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</si>
  <si>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</si>
  <si>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</si>
  <si>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</si>
  <si>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</si>
  <si>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</si>
  <si>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</si>
  <si>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</si>
  <si>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</si>
  <si>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</si>
  <si>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</si>
  <si>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</si>
  <si>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</si>
  <si>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</si>
  <si>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</si>
  <si>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</si>
  <si>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</si>
  <si>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</si>
  <si>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</si>
  <si>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</si>
  <si>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</si>
  <si>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</si>
  <si>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</si>
  <si>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</si>
  <si>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</si>
  <si>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</si>
  <si>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</si>
  <si>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</si>
  <si>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</si>
  <si>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</si>
  <si>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</si>
  <si>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</si>
  <si>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</si>
  <si>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</si>
  <si>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</si>
  <si>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</si>
  <si>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</si>
  <si>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</si>
  <si>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</si>
  <si>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</si>
  <si>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</si>
  <si>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</si>
  <si>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</si>
  <si>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</si>
  <si>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</si>
  <si>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</si>
  <si>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</si>
  <si>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</si>
  <si>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</si>
  <si>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</si>
  <si>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</si>
  <si>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</si>
  <si>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</si>
  <si>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</si>
  <si>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</si>
  <si>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</si>
  <si>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</si>
  <si>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</si>
  <si>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</si>
  <si>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</si>
  <si>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</si>
  <si>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</si>
  <si>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</si>
  <si>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</si>
  <si>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</si>
  <si>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</si>
  <si>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</si>
  <si>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</si>
  <si>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</si>
  <si>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</si>
  <si>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</si>
  <si>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</si>
  <si>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</si>
  <si>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</si>
  <si>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</si>
  <si>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</si>
  <si>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</si>
  <si>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</si>
  <si>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</si>
  <si>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</si>
  <si>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</si>
  <si>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</si>
  <si>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</si>
  <si>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</si>
  <si>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</si>
  <si>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</si>
  <si>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</si>
  <si>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</si>
  <si>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</si>
  <si>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</si>
  <si>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</si>
  <si>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</si>
  <si>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</si>
  <si>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</si>
  <si>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</si>
  <si>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</si>
  <si>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</si>
  <si>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</si>
  <si>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</si>
  <si>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</si>
  <si>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</si>
  <si>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</si>
  <si>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</si>
  <si>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</si>
  <si>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</si>
  <si>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</si>
  <si>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</si>
  <si>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</si>
  <si>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</si>
  <si>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</si>
  <si>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</si>
  <si>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</si>
  <si>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</si>
  <si>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</si>
  <si>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</si>
  <si>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</si>
  <si>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</si>
  <si>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</si>
  <si>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</si>
  <si>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</si>
  <si>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</si>
  <si>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</si>
  <si>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</si>
  <si>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</si>
  <si>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</si>
  <si>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</si>
  <si>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</si>
  <si>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</si>
  <si>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</si>
  <si>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</si>
  <si>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</si>
  <si>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</si>
  <si>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</si>
  <si>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</si>
  <si>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</si>
  <si>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</si>
  <si>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</si>
  <si>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</si>
  <si>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</si>
  <si>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</si>
  <si>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</si>
  <si>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</si>
  <si>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</si>
  <si>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</si>
  <si>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</si>
  <si>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</si>
  <si>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</si>
  <si>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</si>
  <si>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</si>
  <si>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</si>
  <si>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</si>
  <si>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</si>
  <si>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</si>
  <si>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</si>
  <si>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</si>
  <si>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</si>
  <si>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</si>
  <si>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</si>
  <si>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</si>
  <si>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</si>
  <si>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</si>
  <si>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</si>
  <si>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</si>
  <si>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</si>
  <si>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</si>
  <si>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</si>
  <si>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</si>
  <si>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</si>
  <si>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</si>
  <si>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</si>
  <si>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</si>
  <si>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</si>
  <si>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</si>
  <si>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</si>
  <si>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</si>
  <si>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</si>
  <si>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</si>
  <si>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</si>
  <si>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</si>
  <si>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</si>
  <si>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</si>
  <si>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</si>
  <si>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</si>
  <si>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</si>
  <si>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</si>
  <si>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</si>
  <si>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</si>
  <si>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</si>
  <si>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</si>
  <si>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</si>
  <si>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</si>
  <si>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</si>
  <si>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</si>
  <si>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</si>
  <si>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</si>
  <si>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</si>
  <si>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</si>
  <si>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</si>
  <si>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</si>
  <si>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</si>
  <si>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</si>
  <si>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</si>
  <si>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</si>
  <si>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</si>
  <si>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</si>
  <si>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</si>
  <si>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</si>
  <si>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</si>
  <si>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</si>
  <si>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</si>
  <si>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</si>
  <si>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</si>
  <si>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</si>
  <si>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</si>
  <si>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</si>
  <si>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</si>
  <si>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</si>
  <si>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</si>
  <si>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</si>
  <si>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</si>
  <si>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</si>
  <si>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</si>
  <si>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</si>
  <si>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</si>
  <si>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</si>
  <si>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</si>
  <si>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</si>
  <si>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</si>
  <si>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</si>
  <si>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</si>
  <si>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</si>
  <si>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</si>
  <si>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</si>
  <si>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</si>
  <si>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</si>
  <si>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</si>
  <si>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</si>
  <si>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</si>
  <si>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</si>
  <si>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</si>
  <si>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</si>
  <si>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</si>
  <si>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</si>
  <si>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</si>
  <si>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</si>
  <si>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</si>
  <si>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</si>
  <si>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</si>
  <si>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</si>
  <si>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</si>
  <si>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</si>
  <si>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</si>
  <si>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</si>
  <si>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</si>
  <si>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</si>
  <si>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</si>
  <si>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</si>
  <si>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</si>
  <si>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</si>
  <si>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</si>
  <si>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</si>
  <si>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</si>
  <si>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</si>
  <si>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</si>
  <si>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</si>
  <si>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</si>
  <si>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</si>
  <si>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</si>
  <si>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</si>
  <si>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</si>
  <si>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</si>
  <si>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</si>
  <si>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</si>
  <si>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</si>
  <si>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</si>
  <si>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</si>
  <si>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</si>
  <si>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</si>
  <si>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</si>
  <si>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</si>
  <si>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</si>
  <si>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</si>
  <si>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</si>
  <si>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</si>
  <si>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</si>
  <si>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</si>
  <si>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</si>
  <si>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</si>
  <si>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</si>
  <si>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</si>
  <si>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</si>
  <si>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</si>
  <si>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</si>
  <si>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</si>
  <si>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</si>
  <si>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</si>
  <si>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</si>
  <si>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</si>
  <si>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</si>
  <si>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</si>
  <si>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</si>
  <si>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</si>
  <si>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</si>
  <si>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</si>
  <si>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</si>
  <si>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</si>
  <si>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</si>
  <si>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</si>
  <si>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</si>
  <si>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</si>
  <si>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</si>
  <si>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</si>
  <si>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</si>
  <si>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</si>
  <si>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</si>
  <si>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</si>
  <si>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</si>
  <si>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</si>
  <si>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</si>
  <si>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</si>
  <si>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</si>
  <si>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</si>
  <si>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</si>
  <si>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</si>
  <si>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</si>
  <si>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</si>
  <si>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</si>
  <si>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</si>
  <si>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</si>
  <si>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</si>
  <si>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</si>
  <si>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</si>
  <si>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</si>
  <si>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</si>
  <si>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</si>
  <si>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</si>
  <si>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</si>
  <si>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</si>
  <si>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</si>
  <si>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</si>
  <si>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</si>
  <si>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</si>
  <si>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</si>
  <si>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</si>
  <si>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</si>
  <si>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</si>
  <si>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</si>
  <si>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</si>
  <si>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</si>
  <si>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</si>
  <si>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</si>
  <si>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</si>
  <si>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</si>
  <si>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</si>
  <si>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</si>
  <si>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</si>
  <si>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</si>
  <si>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</si>
  <si>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</si>
  <si>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</si>
  <si>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</si>
  <si>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</si>
  <si>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</si>
  <si>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</si>
  <si>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</si>
  <si>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</si>
  <si>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</si>
  <si>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</si>
  <si>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</si>
  <si>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</si>
  <si>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</si>
  <si>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</si>
  <si>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</si>
  <si>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</si>
  <si>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</si>
  <si>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</si>
  <si>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</si>
  <si>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</si>
  <si>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</si>
  <si>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</si>
  <si>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</si>
  <si>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</si>
  <si>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</si>
  <si>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</si>
  <si>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</si>
  <si>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</si>
  <si>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</si>
  <si>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</si>
  <si>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</si>
  <si>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</si>
  <si>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</si>
  <si>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</si>
  <si>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</si>
  <si>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</si>
  <si>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</si>
  <si>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</si>
  <si>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</si>
  <si>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</si>
  <si>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</si>
  <si>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</si>
  <si>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</si>
  <si>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</si>
  <si>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</si>
  <si>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</si>
  <si>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</si>
  <si>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</si>
  <si>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</si>
  <si>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</si>
  <si>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</si>
  <si>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</si>
  <si>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</si>
  <si>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</si>
  <si>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</si>
  <si>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</si>
  <si>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</si>
  <si>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</si>
  <si>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</si>
  <si>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</si>
  <si>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</si>
  <si>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</si>
  <si>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</si>
  <si>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</si>
  <si>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</si>
  <si>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</si>
  <si>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</si>
  <si>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</si>
  <si>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</si>
  <si>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</si>
  <si>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</si>
  <si>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</si>
  <si>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</si>
  <si>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</si>
  <si>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</si>
  <si>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</si>
  <si>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</si>
  <si>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</si>
  <si>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</si>
  <si>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</si>
  <si>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</si>
  <si>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</si>
  <si>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</si>
  <si>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</si>
  <si>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</si>
  <si>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</si>
  <si>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</si>
  <si>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</si>
  <si>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</si>
  <si>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</si>
  <si>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</si>
  <si>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</si>
  <si>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</si>
  <si>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</si>
  <si>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</si>
  <si>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</si>
  <si>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</si>
  <si>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</si>
  <si>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</si>
  <si>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</si>
  <si>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</si>
  <si>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</si>
  <si>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</si>
  <si>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</si>
  <si>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</si>
  <si>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</si>
  <si>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</si>
  <si>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</si>
  <si>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</si>
  <si>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</si>
  <si>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</si>
  <si>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</si>
  <si>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</si>
  <si>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</si>
  <si>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</si>
  <si>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</si>
  <si>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</si>
  <si>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</si>
  <si>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</si>
  <si>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</si>
  <si>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</si>
  <si>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</si>
  <si>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</si>
  <si>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</si>
  <si>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</si>
  <si>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</si>
  <si>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</si>
  <si>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</si>
  <si>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</si>
  <si>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</si>
  <si>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</si>
  <si>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</si>
  <si>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</si>
  <si>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</si>
  <si>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</si>
  <si>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</si>
  <si>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</si>
  <si>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</si>
  <si>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</si>
  <si>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</si>
  <si>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</si>
  <si>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</si>
  <si>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</si>
  <si>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</si>
  <si>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</si>
  <si>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</si>
  <si>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</si>
  <si>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</si>
  <si>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</si>
  <si>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</si>
  <si>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</si>
  <si>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</si>
  <si>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</si>
  <si>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</si>
  <si>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</si>
  <si>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</si>
  <si>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</si>
  <si>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</si>
  <si>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</si>
  <si>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</si>
  <si>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</si>
  <si>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</si>
  <si>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</si>
  <si>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</si>
  <si>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</si>
  <si>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</si>
  <si>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</si>
  <si>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</si>
  <si>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</si>
  <si>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</si>
  <si>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</si>
  <si>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</si>
  <si>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</si>
  <si>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</si>
  <si>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</si>
  <si>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</si>
  <si>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</si>
  <si>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</si>
  <si>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</si>
  <si>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</si>
  <si>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</si>
  <si>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</si>
  <si>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</si>
  <si>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</si>
  <si>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</si>
  <si>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</si>
  <si>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</si>
  <si>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</si>
  <si>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</si>
  <si>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</si>
  <si>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</si>
  <si>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</si>
  <si>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</si>
  <si>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</si>
  <si>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</si>
  <si>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</si>
  <si>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</si>
  <si>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</si>
  <si>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</si>
  <si>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</si>
  <si>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</si>
  <si>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</si>
  <si>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</si>
  <si>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</si>
  <si>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</si>
  <si>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</si>
  <si>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</si>
  <si>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</si>
  <si>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</si>
  <si>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</si>
  <si>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</si>
  <si>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</si>
  <si>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</si>
  <si>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</si>
  <si>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</si>
  <si>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</si>
  <si>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</si>
  <si>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</si>
  <si>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</si>
  <si>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</si>
  <si>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</si>
  <si>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</si>
  <si>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</si>
  <si>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</si>
  <si>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</si>
  <si>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</si>
  <si>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</si>
  <si>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</si>
  <si>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</si>
  <si>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</si>
  <si>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</si>
  <si>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</si>
  <si>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</si>
  <si>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</si>
  <si>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</si>
  <si>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</si>
  <si>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</si>
  <si>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</si>
  <si>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</si>
  <si>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</si>
  <si>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</si>
  <si>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</si>
  <si>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</si>
  <si>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</si>
  <si>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</si>
  <si>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</si>
  <si>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</si>
  <si>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</si>
  <si>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</si>
  <si>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</si>
  <si>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</si>
  <si>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</si>
  <si>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</si>
  <si>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</si>
  <si>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</si>
  <si>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</si>
  <si>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</si>
  <si>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</si>
  <si>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</si>
  <si>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</si>
  <si>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</si>
  <si>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</si>
  <si>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</si>
  <si>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</si>
  <si>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</si>
  <si>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</si>
  <si>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</si>
  <si>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</si>
  <si>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</si>
  <si>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</si>
  <si>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</si>
  <si>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</si>
  <si>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</si>
  <si>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</si>
  <si>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</si>
  <si>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</si>
  <si>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</si>
  <si>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</si>
  <si>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</si>
  <si>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</si>
  <si>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</si>
  <si>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</si>
  <si>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</si>
  <si>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</si>
  <si>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</si>
  <si>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</si>
  <si>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</si>
  <si>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</si>
  <si>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</si>
  <si>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</si>
  <si>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</si>
  <si>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</si>
  <si>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</si>
  <si>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</si>
  <si>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</si>
  <si>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</si>
  <si>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</si>
  <si>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</si>
  <si>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</si>
  <si>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</si>
  <si>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</si>
  <si>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</si>
  <si>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</si>
  <si>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</si>
  <si>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</si>
  <si>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</si>
  <si>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</si>
  <si>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</si>
  <si>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</si>
  <si>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</si>
  <si>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</si>
  <si>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</si>
  <si>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</si>
  <si>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</si>
  <si>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</si>
  <si>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</si>
  <si>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</si>
  <si>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</si>
  <si>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</si>
  <si>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</si>
  <si>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</si>
  <si>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</si>
  <si>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</si>
  <si>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</si>
  <si>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</si>
  <si>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</si>
  <si>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</si>
  <si>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</si>
  <si>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</si>
  <si>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</si>
  <si>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</si>
  <si>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</si>
  <si>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</si>
  <si>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</si>
  <si>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</si>
  <si>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</si>
  <si>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</si>
  <si>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</si>
  <si>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</si>
  <si>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</si>
  <si>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</si>
  <si>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</si>
  <si>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</si>
  <si>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</si>
  <si>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</si>
  <si>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</si>
  <si>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</si>
  <si>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</si>
  <si>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</si>
  <si>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</si>
  <si>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</si>
  <si>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</si>
  <si>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</si>
  <si>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</si>
  <si>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</si>
  <si>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</si>
  <si>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</si>
  <si>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</si>
  <si>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</si>
  <si>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</si>
  <si>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</si>
  <si>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</si>
  <si>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</si>
  <si>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</si>
  <si>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</si>
  <si>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</si>
  <si>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</si>
  <si>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</si>
  <si>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</si>
  <si>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</si>
  <si>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</si>
  <si>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</si>
  <si>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</si>
  <si>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</si>
  <si>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</si>
  <si>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</si>
  <si>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</si>
  <si>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</si>
  <si>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</si>
  <si>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</si>
  <si>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</si>
  <si>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</si>
  <si>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</si>
  <si>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</si>
  <si>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</si>
  <si>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</si>
  <si>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</si>
  <si>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</si>
  <si>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</si>
  <si>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</si>
  <si>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</si>
  <si>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</si>
  <si>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</si>
  <si>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</si>
  <si>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</si>
  <si>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</si>
  <si>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</si>
  <si>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</si>
  <si>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</si>
  <si>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</si>
  <si>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</si>
  <si>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</si>
  <si>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</si>
  <si>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</si>
  <si>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</si>
  <si>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</si>
  <si>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</si>
  <si>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</si>
  <si>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</si>
  <si>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</si>
  <si>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</si>
  <si>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</si>
  <si>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</si>
  <si>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</si>
  <si>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</si>
  <si>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</si>
  <si>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</si>
  <si>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</si>
  <si>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</si>
  <si>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</si>
  <si>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</si>
  <si>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</si>
  <si>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</si>
  <si>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</si>
  <si>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</si>
  <si>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</si>
  <si>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</si>
  <si>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</si>
  <si>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</si>
  <si>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</si>
  <si>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</si>
  <si>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</si>
  <si>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</si>
  <si>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</si>
  <si>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</si>
  <si>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</si>
  <si>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</si>
  <si>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</si>
  <si>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</si>
  <si>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</si>
  <si>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</si>
  <si>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</si>
  <si>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</si>
  <si>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</si>
  <si>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</si>
  <si>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</si>
  <si>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</si>
  <si>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</si>
  <si>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</si>
  <si>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</si>
  <si>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</si>
  <si>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</si>
  <si>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</si>
  <si>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</si>
  <si>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</si>
  <si>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</si>
  <si>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</si>
  <si>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</si>
  <si>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</si>
  <si>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</si>
  <si>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</si>
  <si>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</si>
  <si>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</si>
  <si>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</si>
  <si>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</si>
  <si>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</si>
  <si>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</si>
  <si>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</si>
  <si>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</si>
  <si>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</si>
  <si>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</si>
  <si>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</si>
  <si>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</si>
  <si>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</si>
  <si>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</si>
  <si>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</si>
  <si>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</si>
  <si>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</si>
  <si>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</si>
  <si>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</si>
  <si>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</si>
  <si>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</si>
  <si>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</si>
  <si>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</si>
  <si>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</si>
  <si>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</si>
  <si>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</si>
  <si>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</si>
  <si>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</si>
  <si>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</si>
  <si>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</si>
  <si>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</si>
  <si>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</si>
  <si>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</si>
  <si>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</si>
  <si>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</si>
  <si>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</si>
  <si>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</si>
  <si>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</si>
  <si>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</si>
  <si>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</si>
  <si>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</si>
  <si>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</si>
  <si>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</si>
  <si>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</si>
  <si>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</si>
  <si>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</si>
  <si>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</si>
  <si>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</si>
  <si>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</si>
  <si>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</si>
  <si>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</si>
  <si>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</si>
  <si>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</si>
  <si>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</si>
  <si>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</si>
  <si>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</si>
  <si>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</si>
  <si>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</si>
  <si>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</si>
  <si>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</si>
  <si>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</si>
  <si>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</si>
  <si>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</si>
  <si>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</si>
  <si>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</si>
  <si>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</si>
  <si>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</si>
  <si>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</si>
  <si>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</si>
  <si>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</si>
  <si>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</si>
  <si>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</si>
  <si>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</si>
  <si>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</si>
  <si>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</si>
  <si>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</si>
  <si>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</si>
  <si>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</si>
  <si>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</si>
  <si>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</si>
  <si>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</si>
  <si>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</si>
  <si>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</si>
  <si>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</si>
  <si>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</si>
  <si>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</si>
  <si>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</si>
  <si>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</si>
  <si>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</si>
  <si>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</si>
  <si>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</si>
  <si>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</si>
  <si>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</si>
  <si>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</si>
  <si>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</si>
  <si>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</si>
  <si>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</si>
  <si>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</si>
  <si>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</si>
  <si>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</si>
  <si>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</si>
  <si>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</si>
  <si>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</si>
  <si>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</si>
  <si>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</si>
  <si>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</si>
  <si>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</si>
  <si>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</si>
  <si>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</si>
  <si>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</si>
  <si>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</si>
  <si>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</si>
  <si>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</si>
  <si>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</si>
  <si>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</si>
  <si>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</si>
  <si>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</si>
  <si>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</si>
  <si>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</si>
  <si>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</si>
  <si>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</si>
  <si>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</si>
  <si>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</si>
  <si>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</si>
  <si>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</si>
  <si>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</si>
  <si>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</si>
  <si>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</si>
  <si>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</si>
  <si>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</si>
  <si>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</si>
  <si>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</si>
  <si>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</si>
  <si>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</si>
  <si>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</si>
  <si>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</si>
  <si>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</si>
  <si>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</si>
  <si>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</si>
  <si>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</si>
  <si>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</si>
  <si>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</si>
  <si>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</si>
  <si>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</si>
  <si>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</si>
  <si>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</si>
  <si>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</si>
  <si>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</si>
  <si>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</si>
  <si>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</si>
  <si>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</si>
  <si>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</si>
  <si>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</si>
  <si>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</si>
  <si>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</si>
  <si>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</si>
  <si>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</si>
  <si>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</si>
  <si>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</si>
  <si>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</si>
  <si>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</si>
  <si>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</si>
  <si>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</si>
  <si>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</si>
  <si>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</si>
  <si>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</si>
  <si>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</si>
  <si>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</si>
  <si>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</si>
  <si>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</si>
  <si>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</si>
  <si>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</si>
  <si>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</si>
  <si>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</si>
  <si>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</si>
  <si>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</si>
  <si>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</si>
  <si>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</si>
  <si>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</si>
  <si>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</si>
  <si>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</si>
  <si>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</si>
  <si>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</si>
  <si>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</si>
  <si>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</si>
  <si>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</si>
  <si>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</si>
  <si>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</si>
  <si>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</si>
  <si>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</si>
  <si>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</si>
  <si>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</si>
  <si>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</si>
  <si>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</si>
  <si>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</si>
  <si>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</si>
  <si>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</si>
  <si>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</si>
  <si>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</si>
  <si>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</si>
  <si>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</si>
  <si>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</si>
  <si>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</si>
  <si>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</si>
  <si>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</si>
  <si>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</si>
  <si>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</si>
  <si>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</si>
  <si>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</si>
  <si>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</si>
  <si>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</si>
  <si>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</si>
  <si>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</si>
  <si>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</si>
  <si>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</si>
  <si>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</si>
  <si>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</si>
  <si>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</si>
  <si>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</si>
  <si>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</si>
  <si>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</si>
  <si>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</si>
  <si>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</si>
  <si>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</si>
  <si>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</si>
  <si>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</si>
  <si>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</si>
  <si>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</si>
  <si>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</si>
  <si>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</si>
  <si>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</si>
  <si>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</si>
  <si>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</si>
  <si>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</si>
  <si>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</si>
  <si>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</si>
  <si>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</si>
  <si>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</si>
  <si>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</si>
  <si>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</si>
  <si>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</si>
  <si>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</si>
  <si>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</si>
  <si>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</si>
  <si>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</si>
  <si>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</si>
  <si>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</si>
  <si>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</si>
  <si>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</si>
  <si>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</si>
  <si>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</si>
  <si>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</si>
  <si>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</si>
  <si>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</si>
  <si>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</si>
  <si>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</si>
  <si>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</si>
  <si>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</si>
  <si>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</si>
  <si>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</si>
  <si>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</si>
  <si>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</si>
  <si>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</si>
  <si>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</si>
  <si>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</si>
  <si>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</si>
  <si>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</si>
  <si>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</si>
  <si>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</si>
  <si>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</si>
  <si>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</si>
  <si>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</si>
  <si>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</si>
  <si>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</si>
  <si>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</si>
  <si>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</si>
  <si>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</si>
  <si>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</si>
  <si>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</si>
  <si>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</si>
  <si>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</si>
  <si>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</si>
  <si>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</si>
  <si>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</si>
  <si>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</si>
  <si>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</si>
  <si>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</si>
  <si>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</si>
  <si>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</si>
  <si>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</si>
  <si>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</si>
  <si>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</si>
  <si>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</si>
  <si>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</si>
  <si>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</si>
  <si>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</si>
  <si>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</si>
  <si>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</si>
  <si>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</si>
  <si>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</si>
  <si>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</si>
  <si>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</si>
  <si>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</si>
  <si>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</si>
  <si>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</si>
  <si>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</si>
  <si>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</si>
  <si>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</si>
  <si>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</si>
  <si>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</si>
  <si>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</si>
  <si>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</si>
  <si>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</si>
  <si>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</si>
  <si>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</si>
  <si>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</si>
  <si>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</si>
  <si>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</si>
  <si>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</si>
  <si>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</si>
  <si>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</si>
  <si>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</si>
  <si>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</si>
  <si>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</si>
  <si>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</si>
  <si>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</si>
  <si>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</si>
  <si>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</si>
  <si>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</si>
  <si>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</si>
  <si>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</si>
  <si>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</si>
  <si>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</si>
  <si>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</si>
  <si>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</si>
  <si>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</si>
  <si>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</si>
  <si>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</si>
  <si>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</si>
  <si>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</si>
  <si>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</si>
  <si>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</si>
  <si>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</si>
  <si>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</si>
  <si>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</si>
  <si>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</si>
  <si>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</si>
  <si>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</si>
  <si>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</si>
  <si>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</si>
  <si>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</si>
  <si>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</si>
  <si>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</si>
  <si>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</si>
  <si>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</si>
  <si>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</si>
  <si>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</si>
  <si>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</si>
  <si>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</si>
  <si>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</si>
  <si>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</si>
  <si>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</si>
  <si>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</si>
  <si>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</si>
  <si>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</si>
  <si>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</si>
  <si>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</si>
  <si>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</si>
  <si>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</si>
  <si>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</si>
  <si>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</si>
  <si>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</si>
  <si>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</si>
  <si>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</si>
  <si>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</si>
  <si>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</si>
  <si>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</si>
  <si>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</si>
  <si>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</si>
  <si>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</si>
  <si>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</si>
  <si>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</si>
  <si>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</si>
  <si>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</si>
  <si>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</si>
  <si>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</si>
  <si>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</si>
  <si>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</si>
  <si>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</si>
  <si>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</si>
  <si>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</si>
  <si>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</si>
  <si>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</si>
  <si>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</si>
  <si>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</si>
  <si>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</si>
  <si>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</si>
  <si>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</si>
  <si>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</si>
  <si>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</si>
  <si>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</si>
  <si>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</si>
  <si>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</si>
  <si>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</si>
  <si>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</si>
  <si>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</si>
  <si>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</si>
  <si>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</si>
  <si>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</si>
  <si>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</si>
  <si>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</si>
  <si>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</si>
  <si>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</si>
  <si>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</si>
  <si>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</si>
  <si>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</si>
  <si>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</si>
  <si>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</si>
  <si>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</si>
  <si>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</si>
  <si>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</si>
  <si>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</si>
  <si>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</si>
  <si>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</si>
  <si>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</si>
  <si>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</si>
  <si>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</si>
  <si>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</si>
  <si>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</si>
  <si>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</si>
  <si>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</si>
  <si>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</si>
  <si>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</si>
  <si>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</si>
  <si>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</si>
  <si>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</si>
  <si>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</si>
  <si>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</si>
  <si>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</si>
  <si>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</si>
  <si>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</si>
  <si>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</si>
  <si>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</si>
  <si>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</si>
  <si>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</si>
  <si>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</si>
  <si>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</si>
  <si>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</si>
  <si>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</si>
  <si>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</si>
  <si>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</si>
  <si>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</si>
  <si>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</si>
  <si>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</si>
  <si>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</si>
  <si>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</si>
  <si>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</si>
  <si>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</si>
  <si>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</si>
  <si>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</si>
  <si>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</si>
  <si>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</si>
  <si>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</si>
  <si>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</si>
  <si>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</si>
  <si>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</si>
  <si>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</si>
  <si>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</si>
  <si>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</si>
  <si>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</si>
  <si>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</si>
  <si>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</si>
  <si>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</si>
  <si>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</si>
  <si>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</si>
  <si>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</si>
  <si>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</si>
  <si>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</si>
  <si>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</si>
  <si>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</si>
  <si>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</si>
  <si>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</si>
  <si>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</si>
  <si>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</si>
  <si>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</si>
  <si>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</si>
  <si>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</si>
  <si>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</si>
  <si>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</si>
  <si>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</si>
  <si>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</si>
  <si>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</si>
  <si>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</si>
  <si>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</si>
  <si>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</si>
  <si>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</si>
  <si>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</si>
  <si>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</si>
  <si>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</si>
  <si>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</si>
  <si>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</si>
  <si>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</si>
  <si>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</si>
  <si>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</si>
  <si>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</si>
  <si>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</si>
  <si>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</si>
  <si>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</si>
  <si>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</si>
  <si>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</si>
  <si>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</si>
  <si>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</si>
  <si>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</si>
  <si>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</si>
  <si>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</si>
  <si>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</si>
  <si>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</si>
  <si>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</si>
  <si>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</si>
  <si>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</si>
  <si>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</si>
  <si>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</si>
  <si>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</si>
  <si>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</si>
  <si>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</si>
  <si>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</si>
  <si>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</si>
  <si>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</si>
  <si>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</si>
  <si>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</si>
  <si>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</si>
  <si>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</si>
  <si>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</si>
  <si>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</si>
  <si>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</si>
  <si>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</si>
  <si>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</si>
  <si>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</si>
  <si>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</si>
  <si>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</si>
  <si>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</si>
  <si>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</si>
  <si>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</si>
  <si>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</si>
  <si>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</si>
  <si>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</si>
  <si>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</si>
  <si>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</si>
  <si>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</si>
  <si>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</si>
  <si>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</si>
  <si>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</si>
  <si>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</si>
  <si>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</si>
  <si>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</si>
  <si>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</si>
  <si>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</si>
  <si>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</si>
  <si>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</si>
  <si>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</si>
  <si>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</si>
  <si>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</si>
  <si>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</si>
  <si>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</si>
  <si>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</si>
  <si>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</si>
  <si>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</si>
  <si>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</si>
  <si>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</si>
  <si>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</si>
  <si>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</si>
  <si>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</si>
  <si>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</si>
  <si>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</si>
  <si>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</si>
  <si>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</si>
  <si>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</si>
  <si>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</si>
  <si>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</si>
  <si>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</si>
  <si>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</si>
  <si>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</si>
  <si>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</si>
  <si>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</si>
  <si>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</si>
  <si>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</si>
  <si>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</si>
  <si>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</si>
  <si>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</si>
  <si>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</si>
  <si>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</si>
  <si>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</si>
  <si>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</si>
  <si>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</si>
  <si>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</si>
  <si>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</si>
  <si>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</si>
  <si>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</si>
  <si>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</si>
  <si>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</si>
  <si>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</si>
  <si>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</si>
  <si>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</si>
  <si>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</si>
  <si>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</si>
  <si>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</si>
  <si>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</si>
  <si>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</si>
  <si>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</si>
  <si>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</si>
  <si>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</si>
  <si>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</si>
  <si>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</si>
  <si>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</si>
  <si>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</si>
  <si>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</si>
  <si>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</si>
  <si>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</si>
  <si>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</si>
  <si>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</si>
  <si>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</si>
  <si>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</si>
  <si>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</si>
  <si>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</si>
  <si>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</si>
  <si>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</si>
  <si>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</si>
  <si>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</si>
  <si>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</si>
  <si>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</si>
  <si>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</si>
  <si>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</si>
  <si>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</si>
  <si>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</si>
  <si>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</si>
  <si>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</si>
  <si>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</si>
  <si>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</si>
  <si>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</si>
  <si>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</si>
  <si>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</si>
  <si>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</si>
  <si>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</si>
  <si>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</si>
  <si>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</si>
  <si>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</si>
  <si>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</si>
  <si>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</si>
  <si>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</si>
  <si>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</si>
  <si>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</si>
  <si>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</si>
  <si>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</si>
  <si>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</si>
  <si>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</si>
  <si>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</si>
  <si>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</si>
  <si>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</si>
  <si>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</si>
  <si>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</si>
  <si>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</si>
  <si>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</si>
  <si>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</si>
  <si>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</si>
  <si>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</si>
  <si>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</si>
  <si>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</si>
  <si>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</si>
  <si>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</si>
  <si>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</si>
  <si>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</si>
  <si>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</si>
  <si>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</si>
  <si>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</si>
  <si>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</si>
  <si>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</si>
  <si>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</si>
  <si>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</si>
  <si>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</si>
  <si>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</si>
  <si>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</si>
  <si>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</si>
  <si>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</si>
  <si>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</si>
  <si>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</si>
  <si>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</si>
  <si>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</si>
  <si>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</si>
  <si>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</si>
  <si>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</si>
  <si>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</si>
  <si>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</si>
  <si>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</si>
  <si>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</si>
  <si>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</si>
  <si>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</si>
  <si>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</si>
  <si>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</si>
  <si>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</si>
  <si>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</si>
  <si>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</si>
  <si>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</si>
  <si>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</si>
  <si>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</si>
  <si>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</si>
  <si>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</si>
  <si>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</si>
  <si>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</si>
  <si>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</si>
  <si>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</si>
  <si>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</si>
  <si>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</si>
  <si>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</si>
  <si>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</si>
  <si>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</si>
  <si>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</si>
  <si>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</si>
  <si>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</si>
  <si>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</si>
  <si>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</si>
  <si>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</si>
  <si>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</si>
  <si>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</si>
  <si>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</si>
  <si>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</si>
  <si>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</si>
  <si>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</si>
  <si>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</si>
  <si>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</si>
  <si>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</si>
  <si>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</si>
  <si>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</si>
  <si>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</si>
  <si>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</si>
  <si>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</si>
  <si>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</si>
  <si>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</si>
  <si>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</si>
  <si>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</si>
  <si>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</si>
  <si>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</si>
  <si>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</si>
  <si>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</si>
  <si>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</si>
  <si>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</si>
  <si>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</si>
  <si>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</si>
  <si>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</si>
  <si>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</si>
  <si>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</si>
  <si>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</si>
  <si>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</si>
  <si>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</si>
  <si>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</si>
  <si>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</si>
  <si>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</si>
  <si>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</si>
  <si>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</si>
  <si>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</si>
  <si>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</si>
  <si>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</si>
  <si>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</si>
  <si>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</si>
  <si>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</si>
  <si>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</si>
  <si>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</si>
  <si>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</si>
  <si>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</si>
  <si>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</si>
  <si>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</si>
  <si>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</si>
  <si>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</si>
  <si>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</si>
  <si>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</si>
  <si>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</si>
  <si>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</si>
  <si>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</si>
  <si>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</si>
  <si>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</si>
  <si>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</si>
  <si>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</si>
  <si>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</si>
  <si>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</si>
  <si>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</si>
  <si>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</si>
  <si>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</si>
  <si>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</si>
  <si>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</si>
  <si>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</si>
  <si>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</si>
  <si>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</si>
  <si>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</si>
  <si>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</si>
  <si>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</si>
  <si>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</si>
  <si>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</si>
  <si>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</si>
  <si>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</si>
  <si>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</si>
  <si>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</si>
  <si>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</si>
  <si>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</si>
  <si>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</si>
  <si>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</si>
  <si>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</si>
  <si>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</si>
  <si>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</si>
  <si>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</si>
  <si>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</si>
  <si>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</si>
  <si>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</si>
  <si>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</si>
  <si>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</si>
  <si>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</si>
  <si>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</si>
  <si>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</si>
  <si>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</si>
  <si>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</si>
  <si>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</si>
  <si>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</si>
  <si>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</si>
  <si>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</si>
  <si>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</si>
  <si>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</si>
  <si>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</si>
  <si>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</si>
  <si>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</si>
  <si>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</si>
  <si>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</si>
  <si>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</si>
  <si>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</si>
  <si>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</si>
  <si>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</si>
  <si>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</si>
  <si>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</si>
  <si>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</si>
  <si>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</si>
  <si>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</si>
  <si>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</si>
  <si>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</si>
  <si>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</si>
  <si>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</si>
  <si>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</si>
  <si>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</si>
  <si>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</si>
  <si>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</si>
  <si>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</si>
  <si>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</si>
  <si>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</si>
  <si>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</si>
  <si>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</si>
  <si>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</si>
  <si>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</si>
  <si>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</si>
  <si>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</si>
  <si>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</si>
  <si>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</si>
  <si>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</si>
  <si>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</si>
  <si>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</si>
  <si>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</si>
  <si>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</si>
  <si>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</si>
  <si>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</si>
  <si>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</si>
  <si>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</si>
  <si>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</si>
  <si>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</si>
  <si>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</si>
  <si>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</si>
  <si>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</si>
  <si>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</si>
  <si>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</si>
  <si>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</si>
  <si>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</si>
  <si>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</si>
  <si>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</si>
  <si>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</si>
  <si>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</si>
  <si>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</si>
  <si>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</si>
  <si>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</si>
  <si>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</si>
  <si>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</si>
  <si>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</si>
  <si>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</si>
  <si>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</si>
  <si>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</si>
  <si>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</si>
  <si>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</si>
  <si>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</si>
  <si>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</si>
  <si>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</si>
  <si>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</si>
  <si>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</si>
  <si>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</si>
  <si>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</si>
  <si>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</si>
  <si>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</si>
  <si>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</si>
  <si>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</si>
  <si>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</si>
  <si>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</si>
  <si>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</si>
  <si>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</si>
  <si>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</si>
  <si>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</si>
  <si>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</si>
  <si>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</si>
  <si>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</si>
  <si>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</si>
  <si>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</si>
  <si>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</si>
  <si>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</si>
  <si>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</si>
  <si>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</si>
  <si>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</si>
  <si>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</si>
  <si>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</si>
  <si>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</si>
  <si>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</si>
  <si>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</si>
  <si>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</si>
  <si>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</si>
  <si>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</si>
  <si>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</si>
  <si>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</si>
  <si>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</si>
  <si>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</si>
  <si>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</si>
  <si>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</si>
  <si>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</si>
  <si>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</si>
  <si>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</si>
  <si>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</si>
  <si>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</si>
  <si>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</si>
  <si>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</si>
  <si>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</si>
  <si>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</si>
  <si>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</si>
  <si>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</si>
  <si>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</si>
  <si>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</si>
  <si>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</si>
  <si>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</si>
  <si>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</si>
  <si>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</si>
  <si>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</si>
  <si>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</si>
  <si>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</si>
  <si>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</si>
  <si>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</si>
  <si>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</si>
  <si>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</si>
  <si>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</si>
  <si>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</si>
  <si>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</si>
  <si>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</si>
  <si>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</si>
  <si>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</si>
  <si>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</si>
  <si>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</si>
  <si>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</si>
  <si>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</si>
  <si>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</si>
  <si>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</si>
  <si>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</si>
  <si>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</si>
  <si>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</si>
  <si>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</si>
  <si>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</si>
  <si>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</si>
  <si>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</si>
  <si>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</si>
  <si>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</si>
  <si>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</si>
  <si>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</si>
  <si>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</si>
  <si>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</si>
  <si>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</si>
  <si>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</si>
  <si>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</si>
  <si>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</si>
  <si>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</si>
  <si>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</si>
  <si>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</si>
  <si>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</si>
  <si>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</si>
  <si>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</si>
  <si>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</si>
  <si>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</si>
  <si>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</si>
  <si>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</si>
  <si>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</si>
  <si>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</si>
  <si>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</si>
  <si>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</si>
  <si>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</si>
  <si>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</si>
  <si>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</si>
  <si>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</si>
  <si>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</si>
  <si>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</si>
  <si>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</si>
  <si>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</si>
  <si>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</si>
  <si>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</si>
  <si>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</si>
  <si>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</si>
  <si>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</si>
  <si>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</si>
  <si>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</si>
  <si>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</si>
  <si>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</si>
  <si>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</si>
  <si>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</si>
  <si>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</si>
  <si>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</si>
  <si>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</si>
  <si>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</si>
  <si>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</si>
  <si>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</si>
  <si>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</si>
  <si>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</si>
  <si>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</si>
  <si>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</si>
  <si>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</si>
  <si>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</si>
  <si>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</si>
  <si>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</si>
  <si>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</si>
  <si>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</si>
  <si>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</si>
  <si>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</si>
  <si>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</si>
  <si>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</si>
  <si>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</si>
  <si>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</si>
  <si>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</si>
  <si>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</si>
  <si>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</si>
  <si>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</si>
  <si>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</si>
  <si>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</si>
  <si>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</si>
  <si>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</si>
  <si>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</si>
  <si>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</si>
  <si>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</si>
  <si>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</si>
  <si>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</si>
  <si>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</si>
  <si>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</si>
  <si>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</si>
  <si>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</si>
  <si>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</si>
  <si>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</si>
  <si>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</si>
  <si>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</si>
  <si>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</si>
  <si>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</si>
  <si>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</si>
  <si>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</si>
  <si>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</si>
  <si>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</si>
  <si>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</si>
  <si>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</si>
  <si>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</si>
  <si>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</si>
  <si>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</si>
  <si>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</si>
  <si>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</si>
  <si>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</si>
  <si>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</si>
  <si>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</si>
  <si>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</si>
  <si>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</si>
  <si>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</si>
  <si>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</si>
  <si>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</si>
  <si>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</si>
  <si>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</si>
  <si>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</si>
  <si>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</si>
  <si>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</si>
  <si>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</si>
  <si>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</si>
  <si>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</si>
  <si>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</si>
  <si>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</si>
  <si>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</si>
  <si>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</si>
  <si>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</si>
  <si>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</si>
  <si>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</si>
  <si>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</si>
  <si>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</si>
  <si>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</si>
  <si>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</si>
  <si>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</si>
  <si>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</si>
  <si>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</si>
  <si>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</si>
  <si>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</si>
  <si>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</si>
  <si>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</si>
  <si>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</si>
  <si>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</si>
  <si>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</si>
  <si>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</si>
  <si>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</si>
  <si>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</si>
  <si>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</si>
  <si>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</si>
  <si>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</si>
  <si>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</si>
  <si>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</si>
  <si>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</si>
  <si>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</si>
  <si>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</si>
  <si>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</si>
  <si>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</si>
  <si>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</si>
  <si>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</si>
  <si>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</si>
  <si>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</si>
  <si>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</si>
  <si>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</si>
  <si>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</si>
  <si>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</si>
  <si>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</si>
  <si>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</si>
  <si>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</si>
  <si>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</si>
  <si>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</si>
  <si>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</si>
  <si>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</si>
  <si>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</si>
  <si>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</si>
  <si>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</si>
  <si>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</si>
  <si>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</si>
  <si>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</si>
  <si>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</si>
  <si>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</si>
  <si>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</si>
  <si>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</si>
  <si>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</si>
  <si>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</si>
  <si>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</si>
  <si>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</si>
  <si>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</si>
  <si>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</si>
  <si>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</si>
  <si>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</si>
  <si>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</si>
  <si>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</si>
  <si>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</si>
  <si>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</si>
  <si>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</si>
  <si>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</si>
  <si>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</si>
  <si>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</si>
  <si>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</si>
  <si>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</si>
  <si>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</si>
  <si>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</si>
  <si>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</si>
  <si>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</si>
  <si>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</si>
  <si>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</si>
  <si>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</si>
  <si>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</si>
  <si>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</si>
  <si>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</si>
  <si>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</si>
  <si>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</si>
  <si>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</si>
  <si>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</si>
  <si>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</si>
  <si>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</si>
  <si>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</si>
  <si>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</si>
  <si>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</si>
  <si>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</si>
  <si>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</si>
  <si>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</si>
  <si>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</si>
  <si>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</si>
  <si>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</si>
  <si>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</si>
  <si>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</si>
  <si>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</si>
  <si>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</si>
  <si>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</si>
  <si>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</si>
  <si>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</si>
  <si>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</si>
  <si>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</si>
  <si>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</si>
  <si>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</si>
  <si>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</si>
  <si>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</si>
  <si>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</si>
  <si>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</si>
  <si>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</si>
  <si>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</si>
  <si>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</si>
  <si>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</si>
  <si>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</si>
  <si>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</si>
  <si>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</si>
  <si>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</si>
  <si>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</si>
  <si>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</si>
  <si>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</si>
  <si>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</si>
  <si>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</si>
  <si>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</si>
  <si>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</si>
  <si>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</si>
  <si>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</si>
  <si>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</si>
  <si>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</si>
  <si>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</si>
  <si>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</si>
  <si>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</si>
  <si>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</si>
  <si>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</si>
  <si>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</si>
  <si>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</si>
  <si>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</si>
  <si>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</si>
  <si>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</si>
  <si>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</si>
  <si>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</si>
  <si>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</si>
  <si>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</si>
  <si>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</si>
  <si>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</si>
  <si>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</si>
  <si>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</si>
  <si>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</si>
  <si>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</si>
  <si>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</si>
  <si>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</si>
  <si>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</si>
  <si>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</si>
  <si>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</si>
  <si>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</si>
  <si>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</si>
  <si>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</si>
  <si>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</si>
  <si>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</si>
  <si>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</si>
  <si>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</si>
  <si>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</si>
  <si>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</si>
  <si>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</si>
  <si>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</si>
  <si>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</si>
  <si>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</si>
  <si>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</si>
  <si>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</si>
  <si>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</si>
  <si>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</si>
  <si>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</si>
  <si>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</si>
  <si>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</si>
  <si>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</si>
  <si>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</si>
  <si>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</si>
  <si>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</si>
  <si>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</si>
  <si>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</si>
  <si>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</si>
  <si>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</si>
  <si>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</si>
  <si>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</si>
  <si>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</si>
  <si>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</si>
  <si>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</si>
  <si>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</si>
  <si>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</si>
  <si>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</si>
  <si>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</si>
  <si>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</si>
  <si>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</si>
  <si>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</si>
  <si>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</si>
  <si>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</si>
  <si>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</si>
  <si>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</si>
  <si>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</si>
  <si>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</si>
  <si>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</si>
  <si>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</si>
  <si>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</si>
  <si>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</si>
  <si>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</si>
  <si>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</si>
  <si>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</si>
  <si>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</si>
  <si>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</si>
  <si>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</si>
  <si>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</si>
  <si>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</si>
  <si>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</si>
  <si>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</si>
  <si>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</si>
  <si>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</si>
  <si>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</si>
  <si>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</si>
  <si>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</si>
  <si>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</si>
  <si>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</si>
  <si>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</si>
  <si>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</si>
  <si>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</si>
  <si>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</si>
  <si>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</si>
  <si>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</si>
  <si>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</si>
  <si>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</si>
  <si>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</si>
  <si>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</si>
  <si>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</si>
  <si>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</si>
  <si>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</si>
  <si>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</si>
  <si>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</si>
  <si>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</si>
  <si>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</si>
  <si>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</si>
  <si>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</si>
  <si>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</si>
  <si>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</si>
  <si>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</si>
  <si>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</si>
  <si>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</si>
  <si>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</si>
  <si>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</si>
  <si>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</si>
  <si>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</si>
  <si>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</si>
  <si>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</si>
  <si>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</si>
  <si>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</si>
  <si>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</si>
  <si>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</si>
  <si>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</si>
  <si>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</si>
  <si>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</si>
  <si>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</si>
  <si>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</si>
  <si>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</si>
  <si>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</si>
  <si>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</si>
  <si>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</si>
  <si>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</si>
  <si>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</si>
  <si>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</si>
  <si>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</si>
  <si>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</si>
  <si>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</si>
  <si>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</si>
  <si>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</si>
  <si>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</si>
  <si>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</si>
  <si>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</si>
  <si>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</si>
  <si>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</si>
  <si>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</si>
  <si>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</si>
  <si>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</si>
  <si>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</si>
  <si>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</si>
  <si>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</si>
  <si>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</si>
  <si>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</si>
  <si>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</si>
  <si>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</si>
  <si>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</si>
  <si>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</si>
  <si>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</si>
  <si>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</si>
  <si>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</si>
  <si>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</si>
  <si>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</si>
  <si>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</si>
  <si>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</si>
  <si>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</si>
  <si>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</si>
  <si>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</si>
  <si>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</si>
  <si>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</si>
  <si>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</si>
  <si>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</si>
  <si>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</si>
  <si>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</si>
  <si>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</si>
  <si>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</si>
  <si>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</si>
  <si>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</si>
  <si>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</si>
  <si>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</si>
  <si>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</si>
  <si>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</si>
  <si>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</si>
  <si>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</si>
  <si>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</si>
  <si>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</si>
  <si>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</si>
  <si>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</si>
  <si>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</si>
  <si>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</si>
  <si>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</si>
  <si>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</si>
  <si>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</si>
  <si>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</si>
  <si>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</si>
  <si>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</si>
  <si>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</si>
  <si>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</si>
  <si>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</si>
  <si>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</si>
  <si>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</si>
  <si>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</si>
  <si>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</si>
  <si>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</si>
  <si>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</si>
  <si>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</si>
  <si>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</si>
  <si>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</si>
  <si>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</si>
  <si>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</si>
  <si>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</si>
  <si>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</si>
  <si>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</si>
  <si>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</si>
  <si>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</si>
  <si>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</si>
  <si>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</si>
  <si>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</si>
  <si>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</si>
  <si>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</si>
  <si>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</si>
  <si>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</si>
  <si>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</si>
  <si>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</si>
  <si>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</si>
  <si>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</si>
  <si>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</si>
  <si>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</si>
  <si>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</si>
  <si>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</si>
  <si>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</si>
  <si>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</si>
  <si>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</si>
  <si>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</si>
  <si>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</si>
  <si>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</si>
  <si>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</si>
  <si>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</si>
  <si>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</si>
  <si>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</si>
  <si>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</si>
  <si>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</si>
  <si>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</si>
  <si>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</si>
  <si>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</si>
  <si>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</si>
  <si>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</si>
  <si>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</si>
  <si>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</si>
  <si>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</si>
  <si>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</si>
  <si>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</si>
  <si>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</si>
  <si>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</si>
  <si>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</si>
  <si>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</si>
  <si>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</si>
  <si>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</si>
  <si>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</si>
  <si>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</si>
  <si>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</si>
  <si>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</si>
  <si>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</si>
  <si>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</si>
  <si>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</si>
  <si>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</si>
  <si>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</si>
  <si>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</si>
  <si>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</si>
  <si>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</si>
  <si>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</si>
  <si>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</si>
  <si>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</si>
  <si>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</si>
  <si>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</si>
  <si>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</si>
  <si>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</si>
  <si>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</si>
  <si>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</si>
  <si>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</si>
  <si>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</si>
  <si>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</si>
  <si>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</si>
  <si>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</si>
  <si>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</si>
  <si>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</si>
  <si>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</si>
  <si>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</si>
  <si>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</si>
  <si>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</si>
  <si>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</si>
  <si>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</si>
  <si>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</si>
  <si>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</si>
  <si>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</si>
  <si>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</si>
  <si>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</si>
  <si>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</si>
  <si>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</si>
  <si>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</si>
  <si>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</si>
  <si>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</si>
  <si>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</si>
  <si>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</si>
  <si>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</si>
  <si>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</si>
  <si>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</si>
  <si>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</si>
  <si>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</si>
  <si>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</si>
  <si>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</si>
  <si>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</si>
  <si>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</si>
  <si>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</si>
  <si>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</si>
  <si>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</si>
  <si>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</si>
  <si>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</si>
  <si>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</si>
  <si>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</si>
  <si>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</si>
  <si>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</si>
  <si>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</si>
  <si>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</si>
  <si>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</si>
  <si>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</si>
  <si>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</si>
  <si>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</si>
  <si>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</si>
  <si>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</si>
  <si>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</si>
  <si>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</si>
  <si>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</si>
  <si>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</si>
  <si>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</si>
  <si>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</si>
  <si>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</si>
  <si>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</si>
  <si>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</si>
  <si>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</si>
  <si>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</si>
  <si>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</si>
  <si>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</si>
  <si>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</si>
  <si>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</si>
  <si>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</si>
  <si>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</si>
  <si>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</si>
  <si>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</si>
  <si>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</si>
  <si>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</si>
  <si>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</si>
  <si>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</si>
  <si>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</si>
  <si>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</si>
  <si>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</si>
  <si>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</si>
  <si>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</si>
  <si>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</si>
  <si>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</si>
  <si>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</si>
  <si>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</si>
  <si>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</si>
  <si>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</si>
  <si>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</si>
  <si>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</si>
  <si>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</si>
  <si>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</si>
  <si>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</si>
  <si>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</si>
  <si>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</si>
  <si>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</si>
  <si>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</si>
  <si>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</si>
  <si>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</si>
  <si>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</si>
  <si>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</si>
  <si>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</si>
  <si>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</si>
  <si>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</si>
  <si>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</si>
  <si>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</si>
  <si>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</si>
  <si>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</si>
  <si>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</si>
  <si>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</si>
  <si>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</si>
  <si>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</si>
  <si>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</si>
  <si>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</si>
  <si>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</si>
  <si>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</si>
  <si>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</si>
  <si>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</si>
  <si>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</si>
  <si>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</si>
  <si>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</si>
  <si>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</si>
  <si>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</si>
  <si>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</si>
  <si>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</si>
  <si>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</si>
  <si>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</si>
  <si>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</si>
  <si>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</si>
  <si>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</si>
  <si>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</si>
  <si>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</si>
  <si>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</si>
  <si>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</si>
  <si>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</si>
  <si>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</si>
  <si>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</si>
  <si>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</si>
  <si>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</si>
  <si>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</si>
  <si>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</si>
  <si>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</si>
  <si>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</si>
  <si>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</si>
  <si>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</si>
  <si>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</si>
  <si>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</si>
  <si>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</si>
  <si>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</si>
  <si>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</si>
  <si>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</si>
  <si>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</si>
  <si>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</si>
  <si>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</si>
  <si>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</si>
  <si>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</si>
  <si>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</si>
  <si>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</si>
  <si>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</si>
  <si>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</si>
  <si>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</si>
  <si>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</si>
  <si>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</si>
  <si>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</si>
  <si>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</si>
  <si>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</si>
  <si>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</si>
  <si>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</si>
  <si>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</si>
  <si>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</si>
  <si>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</si>
  <si>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</si>
  <si>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</si>
  <si>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</si>
  <si>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</si>
  <si>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</si>
  <si>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</si>
  <si>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</si>
  <si>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</si>
  <si>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</si>
  <si>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</si>
  <si>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</si>
  <si>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</si>
  <si>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</si>
  <si>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</si>
  <si>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</si>
  <si>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</si>
  <si>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</si>
  <si>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</si>
  <si>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</si>
  <si>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</si>
  <si>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</si>
  <si>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</si>
  <si>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</si>
  <si>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</si>
  <si>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</si>
  <si>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</si>
  <si>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</si>
  <si>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</si>
  <si>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</si>
  <si>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</si>
  <si>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</si>
  <si>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</si>
  <si>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</si>
  <si>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</si>
  <si>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</si>
  <si>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</si>
  <si>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</si>
  <si>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</si>
  <si>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</si>
  <si>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</si>
  <si>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</si>
  <si>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</si>
  <si>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</si>
  <si>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</si>
  <si>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</si>
  <si>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</si>
  <si>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</si>
  <si>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</si>
  <si>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</si>
  <si>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</si>
  <si>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</si>
  <si>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</si>
  <si>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</si>
  <si>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</si>
  <si>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</si>
  <si>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</si>
  <si>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</si>
  <si>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</si>
  <si>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</si>
  <si>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</si>
  <si>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</si>
  <si>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</si>
  <si>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</si>
  <si>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</si>
  <si>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</si>
  <si>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</si>
  <si>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</si>
  <si>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</si>
  <si>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</si>
  <si>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</si>
  <si>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</si>
  <si>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</si>
  <si>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</si>
  <si>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</si>
  <si>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</si>
  <si>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</si>
  <si>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</si>
  <si>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</si>
  <si>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</si>
  <si>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</si>
  <si>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</si>
  <si>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</si>
  <si>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</si>
  <si>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</si>
  <si>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</si>
  <si>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</si>
  <si>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</si>
  <si>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</si>
  <si>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</si>
  <si>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</si>
  <si>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</si>
  <si>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</si>
  <si>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</si>
  <si>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</si>
  <si>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</si>
  <si>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</si>
  <si>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</si>
  <si>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</si>
  <si>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</si>
  <si>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</si>
  <si>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</si>
  <si>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</si>
  <si>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</si>
  <si>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</si>
  <si>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</si>
  <si>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</si>
  <si>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</si>
  <si>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</si>
  <si>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</si>
  <si>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</si>
  <si>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</si>
  <si>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</si>
  <si>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</si>
  <si>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</si>
  <si>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</si>
  <si>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</si>
  <si>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</si>
  <si>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</si>
  <si>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</si>
  <si>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</si>
  <si>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</si>
  <si>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</si>
  <si>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</si>
  <si>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</si>
  <si>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</si>
  <si>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</si>
  <si>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</si>
  <si>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</si>
  <si>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</si>
  <si>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</si>
  <si>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</si>
  <si>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</si>
  <si>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</si>
  <si>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</si>
  <si>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</si>
  <si>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</si>
  <si>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</si>
  <si>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</si>
  <si>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</si>
  <si>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</si>
  <si>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</si>
  <si>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</si>
  <si>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</si>
  <si>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</si>
  <si>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</si>
  <si>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</si>
  <si>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</si>
  <si>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</si>
  <si>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</si>
  <si>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</si>
  <si>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</si>
  <si>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</si>
  <si>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</si>
  <si>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</si>
  <si>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</si>
  <si>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</si>
  <si>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</si>
  <si>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</si>
  <si>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</si>
  <si>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</si>
  <si>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</si>
  <si>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</si>
  <si>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</si>
  <si>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</si>
  <si>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</si>
  <si>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</si>
  <si>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</si>
  <si>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</si>
  <si>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</si>
  <si>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</si>
  <si>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</si>
  <si>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</si>
  <si>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</si>
  <si>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</si>
  <si>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</si>
  <si>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</si>
  <si>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</si>
  <si>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</si>
  <si>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</si>
  <si>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</si>
  <si>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</si>
  <si>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</si>
  <si>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</si>
  <si>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</si>
  <si>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</si>
  <si>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</si>
  <si>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</si>
  <si>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</si>
  <si>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</si>
  <si>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</si>
  <si>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</si>
  <si>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</si>
  <si>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</si>
  <si>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</si>
  <si>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</si>
  <si>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</si>
  <si>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</si>
  <si>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</si>
  <si>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</si>
  <si>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</si>
  <si>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</si>
  <si>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</si>
  <si>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</si>
  <si>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</si>
  <si>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</si>
  <si>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</si>
  <si>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</si>
  <si>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</si>
  <si>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</si>
  <si>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</si>
  <si>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</si>
  <si>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</si>
  <si>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</si>
  <si>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</si>
  <si>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</si>
  <si>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</si>
  <si>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</si>
  <si>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</si>
  <si>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</si>
  <si>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</si>
  <si>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</si>
  <si>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</si>
  <si>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</si>
  <si>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</si>
  <si>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</si>
  <si>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</si>
  <si>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</si>
  <si>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</si>
  <si>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</si>
  <si>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</si>
  <si>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</si>
  <si>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</si>
  <si>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</si>
  <si>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</si>
  <si>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</si>
  <si>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</si>
  <si>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</si>
  <si>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</si>
  <si>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</si>
  <si>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</si>
  <si>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</si>
  <si>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</si>
  <si>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</si>
  <si>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</si>
  <si>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</si>
  <si>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</si>
  <si>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</si>
  <si>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</si>
  <si>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</si>
  <si>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</si>
  <si>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</si>
  <si>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</si>
  <si>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</si>
  <si>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</si>
  <si>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</si>
  <si>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</si>
  <si>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</si>
  <si>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</si>
  <si>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</si>
  <si>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</si>
  <si>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</si>
  <si>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</si>
  <si>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</si>
  <si>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</si>
  <si>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</si>
  <si>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</si>
  <si>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</si>
  <si>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</si>
  <si>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</si>
  <si>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</si>
  <si>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</si>
  <si>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</si>
  <si>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</si>
  <si>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</si>
  <si>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</si>
  <si>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</si>
  <si>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</si>
  <si>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</si>
  <si>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</si>
  <si>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</si>
  <si>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</si>
  <si>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</si>
  <si>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</si>
  <si>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</si>
  <si>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</si>
  <si>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</si>
  <si>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</si>
  <si>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</si>
  <si>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</si>
  <si>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</si>
  <si>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</si>
  <si>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</si>
  <si>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</si>
  <si>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</si>
  <si>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</si>
  <si>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</si>
  <si>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</si>
  <si>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</si>
  <si>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</si>
  <si>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</si>
  <si>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</si>
  <si>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</si>
  <si>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</si>
  <si>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</si>
  <si>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</si>
  <si>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</si>
  <si>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</si>
  <si>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</si>
  <si>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</si>
  <si>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</si>
  <si>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</si>
  <si>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</si>
  <si>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</si>
  <si>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</si>
  <si>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</si>
  <si>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</si>
  <si>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</si>
  <si>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</si>
  <si>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</si>
  <si>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</si>
  <si>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</si>
  <si>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</si>
  <si>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</si>
  <si>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</si>
  <si>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</si>
  <si>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</si>
  <si>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</si>
  <si>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</si>
  <si>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</si>
  <si>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</si>
  <si>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</si>
  <si>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</si>
  <si>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</si>
  <si>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</si>
  <si>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</si>
  <si>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</si>
  <si>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</si>
  <si>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</si>
  <si>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</si>
  <si>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</si>
  <si>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</si>
  <si>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</si>
  <si>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</si>
  <si>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</si>
  <si>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</si>
  <si>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</si>
  <si>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</si>
  <si>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</si>
  <si>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</si>
  <si>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</si>
  <si>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</si>
  <si>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</si>
  <si>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</si>
  <si>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</si>
  <si>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</si>
  <si>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</si>
  <si>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</si>
  <si>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</si>
  <si>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</si>
  <si>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</si>
  <si>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</si>
  <si>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</si>
  <si>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</si>
  <si>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</si>
  <si>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</si>
  <si>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</si>
  <si>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</si>
  <si>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</si>
  <si>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</si>
  <si>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</si>
  <si>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</si>
  <si>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</si>
  <si>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</si>
  <si>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</si>
  <si>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</si>
  <si>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</si>
  <si>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</si>
  <si>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</si>
  <si>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</si>
  <si>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</si>
  <si>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</si>
  <si>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</si>
  <si>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</si>
  <si>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</si>
  <si>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</si>
  <si>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</si>
  <si>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</si>
  <si>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</si>
  <si>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</si>
  <si>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</si>
  <si>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</si>
  <si>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</si>
  <si>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</si>
  <si>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</si>
  <si>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</si>
  <si>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</si>
  <si>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</si>
  <si>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</si>
  <si>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</si>
  <si>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</si>
  <si>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</si>
  <si>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</si>
  <si>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</si>
  <si>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</si>
  <si>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</si>
  <si>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</si>
  <si>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</si>
  <si>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</si>
  <si>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</si>
  <si>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</si>
  <si>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</si>
  <si>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</si>
  <si>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</si>
  <si>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</si>
  <si>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</si>
  <si>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</si>
  <si>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</si>
  <si>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</si>
  <si>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</si>
  <si>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</si>
  <si>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</si>
  <si>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</si>
  <si>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</si>
  <si>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</si>
  <si>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</si>
  <si>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</si>
  <si>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</si>
  <si>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</si>
  <si>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</si>
  <si>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</si>
  <si>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</si>
  <si>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</si>
  <si>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</si>
  <si>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</si>
  <si>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</si>
  <si>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</si>
  <si>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</si>
  <si>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</si>
  <si>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</si>
  <si>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</si>
  <si>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</si>
  <si>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</si>
  <si>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</si>
  <si>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</si>
  <si>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</si>
  <si>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</si>
  <si>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</si>
  <si>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</si>
  <si>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</si>
  <si>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</si>
  <si>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</si>
  <si>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</si>
  <si>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</si>
  <si>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</si>
  <si>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</si>
  <si>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</si>
  <si>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</si>
  <si>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</si>
  <si>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</si>
  <si>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</si>
  <si>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</si>
  <si>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</si>
  <si>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</si>
  <si>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</si>
  <si>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</si>
  <si>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</si>
  <si>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</si>
  <si>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</si>
  <si>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</si>
  <si>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</si>
  <si>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</si>
  <si>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</si>
  <si>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</si>
  <si>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</si>
  <si>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</si>
  <si>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</si>
  <si>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</si>
  <si>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</si>
  <si>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</si>
  <si>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</si>
  <si>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</si>
  <si>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</si>
  <si>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</si>
  <si>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</si>
  <si>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</si>
  <si>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</si>
  <si>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</si>
  <si>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</si>
  <si>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</si>
  <si>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</si>
  <si>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</si>
  <si>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</si>
  <si>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</si>
  <si>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</si>
  <si>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</si>
  <si>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</si>
  <si>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</si>
  <si>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</si>
  <si>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</si>
  <si>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</si>
  <si>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</si>
  <si>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</si>
  <si>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</si>
  <si>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</si>
  <si>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</si>
  <si>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</si>
  <si>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</si>
  <si>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</si>
  <si>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</si>
  <si>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</si>
  <si>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</si>
  <si>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</si>
  <si>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</si>
  <si>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</si>
  <si>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</si>
  <si>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</si>
  <si>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</si>
  <si>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</si>
  <si>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</si>
  <si>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</si>
  <si>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</si>
  <si>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</si>
  <si>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</si>
  <si>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</si>
  <si>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</si>
  <si>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</si>
  <si>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</si>
  <si>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</si>
  <si>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</si>
  <si>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</si>
  <si>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</si>
  <si>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</si>
  <si>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</si>
  <si>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</si>
  <si>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</si>
  <si>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</si>
  <si>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</si>
  <si>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</si>
  <si>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</si>
  <si>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</si>
  <si>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</si>
  <si>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</si>
  <si>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</si>
  <si>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</si>
  <si>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</si>
  <si>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</si>
  <si>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</si>
  <si>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</si>
  <si>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</si>
  <si>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</si>
  <si>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</si>
  <si>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</si>
  <si>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</si>
  <si>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</si>
  <si>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</si>
  <si>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</si>
  <si>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</si>
  <si>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</si>
  <si>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</si>
  <si>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</si>
  <si>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</si>
  <si>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</si>
  <si>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</si>
  <si>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</si>
  <si>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</si>
  <si>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</si>
  <si>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</si>
  <si>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</si>
  <si>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</si>
  <si>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</si>
  <si>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</si>
  <si>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</si>
  <si>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</si>
  <si>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</si>
  <si>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</si>
  <si>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</si>
  <si>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</si>
  <si>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</si>
  <si>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</si>
  <si>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</si>
  <si>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</si>
  <si>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</si>
  <si>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</si>
  <si>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</si>
  <si>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</si>
  <si>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</si>
  <si>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</si>
  <si>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</si>
  <si>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</si>
  <si>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</si>
  <si>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</si>
  <si>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</si>
  <si>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</si>
  <si>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</si>
  <si>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</si>
  <si>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</si>
  <si>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</si>
  <si>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</si>
  <si>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</si>
  <si>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</si>
  <si>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</si>
  <si>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</si>
  <si>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</si>
  <si>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</si>
  <si>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</si>
  <si>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</si>
  <si>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</si>
  <si>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</si>
  <si>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</si>
  <si>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</si>
  <si>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</si>
  <si>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</si>
  <si>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</si>
  <si>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</si>
  <si>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</si>
  <si>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</si>
  <si>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</si>
  <si>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</si>
  <si>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</si>
  <si>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</si>
  <si>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</si>
  <si>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</si>
  <si>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</si>
  <si>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</si>
  <si>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</si>
  <si>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</si>
  <si>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</si>
  <si>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</si>
  <si>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</si>
  <si>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</si>
  <si>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</si>
  <si>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</si>
  <si>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</si>
  <si>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</si>
  <si>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</si>
  <si>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</si>
  <si>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</si>
  <si>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</si>
  <si>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</si>
  <si>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</si>
  <si>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</si>
  <si>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</si>
  <si>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</si>
  <si>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</si>
  <si>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</si>
  <si>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</si>
  <si>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</si>
  <si>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</si>
  <si>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</si>
  <si>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</si>
  <si>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</si>
  <si>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</si>
  <si>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</si>
  <si>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</si>
  <si>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</si>
  <si>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</si>
  <si>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</si>
  <si>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</si>
  <si>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</si>
  <si>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</si>
  <si>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</si>
  <si>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</si>
  <si>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</si>
  <si>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</si>
  <si>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</si>
  <si>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</si>
  <si>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</si>
  <si>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</si>
  <si>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</si>
  <si>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</si>
  <si>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</si>
  <si>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</si>
  <si>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</si>
  <si>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</si>
  <si>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</si>
  <si>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</si>
  <si>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</si>
  <si>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</si>
  <si>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</si>
  <si>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</si>
  <si>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</si>
  <si>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</si>
  <si>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</si>
  <si>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</si>
  <si>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</si>
  <si>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</si>
  <si>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</si>
  <si>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</si>
  <si>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</si>
  <si>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</si>
  <si>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</si>
  <si>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</si>
  <si>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</si>
  <si>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</si>
  <si>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</si>
  <si>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</si>
  <si>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</si>
  <si>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</si>
  <si>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</si>
  <si>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</si>
  <si>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</si>
  <si>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</si>
  <si>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</si>
  <si>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</si>
  <si>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</si>
  <si>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</si>
  <si>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</si>
  <si>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</si>
  <si>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</si>
  <si>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</si>
  <si>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</si>
  <si>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</si>
  <si>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</si>
  <si>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</si>
  <si>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</si>
  <si>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</si>
  <si>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</si>
  <si>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</si>
  <si>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</si>
  <si>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</si>
  <si>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</si>
  <si>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</si>
  <si>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</si>
  <si>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</si>
  <si>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</si>
  <si>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</si>
  <si>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</si>
  <si>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</si>
  <si>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</si>
  <si>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</si>
  <si>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</si>
  <si>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</si>
  <si>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</si>
  <si>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</si>
  <si>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</si>
  <si>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</si>
  <si>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</si>
  <si>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</si>
  <si>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</si>
  <si>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</si>
  <si>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</si>
  <si>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</si>
  <si>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</si>
  <si>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</si>
  <si>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</si>
  <si>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</si>
  <si>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</si>
  <si>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</si>
  <si>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</si>
  <si>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</si>
  <si>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</si>
  <si>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</si>
  <si>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</si>
  <si>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</si>
  <si>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</si>
  <si>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</si>
  <si>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</si>
  <si>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</si>
  <si>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</si>
  <si>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</si>
  <si>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</si>
  <si>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</si>
  <si>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</si>
  <si>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</si>
  <si>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</si>
  <si>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</si>
  <si>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</si>
  <si>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</si>
  <si>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</si>
  <si>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</si>
  <si>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</si>
  <si>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</si>
  <si>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</si>
  <si>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</si>
  <si>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</si>
  <si>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</si>
  <si>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</si>
  <si>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</si>
  <si>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</si>
  <si>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</si>
  <si>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</si>
  <si>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</si>
  <si>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</si>
  <si>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</si>
  <si>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</si>
  <si>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</si>
  <si>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</si>
  <si>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</si>
  <si>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</si>
  <si>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</si>
  <si>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</si>
  <si>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</si>
  <si>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</si>
  <si>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</si>
  <si>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</si>
  <si>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</si>
  <si>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</si>
  <si>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</si>
  <si>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</si>
  <si>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</si>
  <si>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</si>
  <si>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</si>
  <si>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</si>
  <si>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</si>
  <si>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</si>
  <si>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</si>
  <si>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</si>
  <si>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</si>
  <si>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</si>
  <si>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</si>
  <si>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</si>
  <si>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</si>
  <si>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</si>
  <si>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</si>
  <si>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</si>
  <si>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</si>
  <si>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</si>
  <si>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</si>
  <si>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</si>
  <si>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</si>
  <si>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</si>
  <si>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</si>
  <si>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</si>
  <si>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</si>
  <si>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</si>
  <si>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</si>
  <si>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</si>
  <si>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</si>
  <si>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</si>
  <si>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</si>
  <si>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</si>
  <si>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</si>
  <si>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</si>
  <si>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</si>
  <si>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</si>
  <si>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</si>
  <si>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</si>
  <si>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</si>
  <si>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</si>
  <si>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</si>
  <si>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</si>
  <si>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</si>
  <si>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</si>
  <si>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</si>
  <si>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</si>
  <si>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</si>
  <si>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</si>
  <si>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</si>
  <si>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</si>
  <si>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</si>
  <si>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</si>
  <si>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</si>
  <si>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</si>
  <si>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</si>
  <si>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</si>
  <si>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</si>
  <si>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</si>
  <si>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</si>
  <si>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</si>
  <si>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</si>
  <si>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</si>
  <si>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</si>
  <si>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</si>
  <si>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</si>
  <si>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</si>
  <si>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</si>
  <si>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</si>
  <si>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</si>
  <si>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</si>
  <si>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</si>
  <si>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</si>
  <si>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</si>
  <si>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</si>
  <si>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</si>
  <si>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</si>
  <si>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</si>
  <si>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</si>
  <si>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</si>
  <si>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</si>
  <si>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</si>
  <si>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</si>
  <si>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</si>
  <si>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</si>
  <si>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</si>
  <si>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</si>
  <si>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</si>
  <si>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</si>
  <si>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</si>
  <si>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</si>
  <si>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</si>
  <si>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</si>
  <si>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</si>
  <si>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</si>
  <si>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</si>
  <si>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</si>
  <si>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</si>
  <si>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</si>
  <si>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</si>
  <si>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</si>
  <si>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</si>
  <si>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</si>
  <si>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</si>
  <si>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</si>
  <si>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</si>
  <si>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</si>
  <si>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</si>
  <si>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</si>
  <si>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</si>
  <si>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</si>
  <si>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</si>
  <si>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</si>
  <si>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</si>
  <si>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</si>
  <si>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</si>
  <si>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</si>
  <si>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</si>
  <si>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</si>
  <si>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</si>
  <si>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</si>
  <si>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</si>
  <si>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</si>
  <si>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</si>
  <si>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</si>
  <si>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</si>
  <si>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</si>
  <si>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</si>
  <si>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</si>
  <si>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</si>
  <si>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</si>
  <si>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</si>
  <si>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</si>
  <si>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</si>
  <si>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</si>
  <si>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</si>
  <si>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</si>
  <si>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</si>
  <si>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</si>
  <si>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</si>
  <si>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</si>
  <si>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</si>
  <si>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</si>
  <si>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</si>
  <si>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</si>
  <si>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</si>
  <si>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</si>
  <si>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</si>
  <si>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</si>
  <si>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</si>
  <si>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</si>
  <si>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</si>
  <si>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</si>
  <si>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</si>
  <si>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</si>
  <si>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</si>
  <si>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</si>
  <si>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</si>
  <si>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</si>
  <si>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</si>
  <si>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</si>
  <si>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</si>
  <si>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</si>
  <si>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</si>
  <si>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</si>
  <si>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</si>
  <si>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</si>
  <si>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</si>
  <si>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</si>
  <si>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</si>
  <si>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</si>
  <si>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</si>
  <si>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</si>
  <si>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</si>
  <si>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</si>
  <si>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</si>
  <si>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</si>
  <si>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</si>
  <si>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</si>
  <si>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</si>
  <si>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</si>
  <si>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</si>
  <si>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</si>
  <si>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</si>
  <si>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</si>
  <si>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</si>
  <si>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</si>
  <si>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</si>
  <si>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</si>
  <si>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</si>
  <si>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</si>
  <si>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</si>
  <si>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</si>
  <si>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</si>
  <si>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</si>
  <si>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</si>
  <si>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</si>
  <si>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</si>
  <si>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</si>
  <si>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</si>
  <si>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</si>
  <si>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</si>
  <si>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</si>
  <si>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</si>
  <si>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</si>
  <si>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</si>
  <si>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</si>
  <si>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</si>
  <si>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</si>
  <si>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</si>
  <si>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</si>
  <si>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</si>
  <si>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</si>
  <si>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</si>
  <si>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</si>
  <si>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</si>
  <si>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</si>
  <si>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</si>
  <si>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</si>
  <si>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</si>
  <si>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</si>
  <si>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</si>
  <si>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</si>
  <si>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</si>
  <si>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</si>
  <si>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</si>
  <si>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</si>
  <si>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</si>
  <si>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</si>
  <si>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</si>
  <si>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</si>
  <si>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</si>
  <si>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</si>
  <si>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</si>
  <si>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</si>
  <si>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</si>
  <si>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</si>
  <si>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</si>
  <si>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</si>
  <si>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</si>
  <si>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</si>
  <si>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</si>
  <si>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</si>
  <si>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</si>
  <si>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</si>
  <si>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</si>
  <si>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</si>
  <si>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</si>
  <si>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</si>
  <si>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</si>
  <si>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</si>
  <si>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</si>
  <si>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</si>
  <si>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</si>
  <si>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</si>
  <si>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</si>
  <si>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</si>
  <si>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</si>
  <si>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</si>
  <si>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</si>
  <si>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</si>
  <si>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</si>
  <si>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</si>
  <si>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</si>
  <si>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</si>
  <si>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</si>
  <si>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</si>
  <si>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</si>
  <si>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</si>
  <si>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</si>
  <si>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</si>
  <si>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</si>
  <si>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</si>
  <si>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</si>
  <si>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</si>
  <si>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</si>
  <si>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</si>
  <si>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</si>
  <si>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</si>
  <si>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</si>
  <si>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</si>
  <si>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</si>
  <si>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</si>
  <si>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</si>
  <si>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</si>
  <si>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</si>
  <si>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</si>
  <si>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</si>
  <si>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</si>
  <si>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</si>
  <si>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</si>
  <si>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</si>
  <si>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</si>
  <si>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</si>
  <si>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</si>
  <si>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</si>
  <si>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</si>
  <si>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</si>
  <si>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</si>
  <si>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</si>
  <si>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</si>
  <si>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</si>
  <si>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</si>
  <si>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</si>
  <si>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</si>
  <si>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</si>
  <si>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</si>
  <si>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</si>
  <si>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</si>
  <si>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</si>
  <si>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</si>
  <si>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</si>
  <si>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</si>
  <si>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</si>
  <si>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</si>
  <si>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</si>
  <si>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</si>
  <si>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</si>
  <si>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</si>
  <si>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</si>
  <si>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</si>
  <si>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</si>
  <si>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</si>
  <si>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</si>
  <si>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</si>
  <si>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</si>
  <si>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</si>
  <si>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</si>
  <si>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</si>
  <si>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</si>
  <si>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</si>
  <si>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</si>
  <si>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</si>
  <si>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</si>
  <si>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</si>
  <si>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</si>
  <si>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</si>
  <si>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</si>
  <si>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</si>
  <si>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</si>
  <si>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</si>
  <si>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</si>
  <si>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</si>
  <si>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</si>
  <si>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</si>
  <si>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</si>
  <si>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</si>
  <si>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</si>
  <si>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</si>
  <si>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</si>
  <si>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</si>
  <si>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</si>
  <si>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</si>
  <si>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</si>
  <si>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</si>
  <si>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</si>
  <si>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</si>
  <si>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</si>
  <si>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</si>
  <si>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</si>
  <si>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</si>
  <si>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</si>
  <si>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</si>
  <si>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</si>
  <si>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</si>
  <si>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</si>
  <si>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</si>
  <si>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</si>
  <si>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</si>
  <si>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</si>
  <si>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</si>
  <si>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</si>
  <si>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</si>
  <si>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</si>
  <si>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</si>
  <si>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</si>
  <si>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</si>
  <si>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</si>
  <si>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</si>
  <si>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</si>
  <si>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</si>
  <si>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</si>
  <si>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</si>
  <si>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</si>
  <si>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</si>
  <si>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</si>
  <si>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</si>
  <si>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</si>
  <si>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</si>
  <si>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</si>
  <si>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</si>
  <si>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</si>
  <si>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</si>
  <si>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</si>
  <si>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</si>
  <si>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</si>
  <si>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</si>
  <si>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</si>
  <si>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</si>
  <si>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</si>
  <si>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</si>
  <si>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</si>
  <si>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</si>
  <si>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</si>
  <si>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</si>
  <si>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</si>
  <si>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</si>
  <si>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</si>
  <si>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</si>
  <si>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</si>
  <si>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</si>
  <si>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</si>
  <si>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</si>
  <si>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</si>
  <si>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</si>
  <si>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</si>
  <si>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</si>
  <si>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</si>
  <si>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</si>
  <si>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</si>
  <si>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</si>
  <si>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</si>
  <si>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</si>
  <si>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</si>
  <si>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</si>
  <si>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</si>
  <si>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</si>
  <si>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</si>
  <si>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</si>
  <si>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</si>
  <si>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</si>
  <si>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</si>
  <si>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</si>
  <si>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</si>
  <si>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</si>
  <si>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</si>
  <si>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</si>
  <si>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</si>
  <si>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</si>
  <si>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</si>
  <si>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</si>
  <si>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</si>
  <si>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</si>
  <si>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</si>
  <si>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</si>
  <si>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</si>
  <si>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</si>
  <si>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</si>
  <si>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</si>
  <si>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</si>
  <si>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</si>
  <si>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</si>
  <si>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</si>
  <si>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</si>
  <si>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</si>
  <si>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</si>
  <si>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</si>
  <si>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</si>
  <si>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</si>
  <si>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</si>
  <si>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</si>
  <si>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</si>
  <si>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</si>
  <si>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</si>
  <si>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</si>
  <si>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</si>
  <si>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</si>
  <si>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</si>
  <si>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</si>
  <si>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</si>
  <si>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</si>
  <si>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</si>
  <si>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</si>
  <si>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</si>
  <si>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</si>
  <si>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</si>
  <si>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</si>
  <si>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</si>
  <si>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</si>
  <si>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</si>
  <si>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</si>
  <si>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</si>
  <si>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</si>
  <si>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</si>
  <si>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</si>
  <si>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</si>
  <si>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</si>
  <si>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</si>
  <si>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</si>
  <si>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</si>
  <si>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</si>
  <si>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</si>
  <si>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</si>
  <si>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</si>
  <si>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</si>
  <si>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</si>
  <si>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</si>
  <si>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</si>
  <si>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</si>
  <si>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</si>
  <si>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</si>
  <si>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</si>
  <si>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</si>
  <si>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</si>
  <si>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</si>
  <si>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</si>
  <si>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</si>
  <si>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</si>
  <si>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</si>
  <si>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</si>
  <si>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</si>
  <si>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</si>
  <si>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</si>
  <si>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</si>
  <si>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</si>
  <si>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</si>
  <si>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</si>
  <si>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</si>
  <si>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</si>
  <si>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</si>
  <si>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</si>
  <si>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</si>
  <si>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</si>
  <si>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</si>
  <si>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</si>
  <si>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</si>
  <si>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</si>
  <si>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</si>
  <si>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</si>
  <si>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</si>
  <si>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</si>
  <si>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</si>
  <si>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</si>
  <si>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</si>
  <si>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</si>
  <si>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</si>
  <si>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</si>
  <si>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</si>
  <si>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</si>
  <si>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</si>
  <si>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</si>
  <si>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</si>
  <si>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</si>
  <si>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</si>
  <si>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</si>
  <si>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</si>
  <si>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</si>
  <si>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</si>
  <si>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</si>
  <si>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</si>
  <si>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</si>
  <si>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</si>
  <si>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</si>
  <si>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</si>
  <si>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</si>
  <si>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</si>
  <si>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</si>
  <si>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</si>
  <si>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</si>
  <si>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</si>
  <si>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</si>
  <si>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</si>
  <si>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</si>
  <si>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</si>
  <si>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</si>
  <si>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</si>
  <si>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</si>
  <si>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</si>
  <si>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</si>
  <si>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</si>
  <si>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</si>
  <si>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</si>
  <si>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</si>
  <si>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</si>
  <si>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</si>
  <si>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</si>
  <si>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</si>
  <si>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</si>
  <si>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</si>
  <si>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</si>
  <si>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</si>
  <si>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</si>
  <si>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</si>
  <si>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</si>
  <si>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</si>
  <si>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</si>
  <si>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</si>
  <si>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</si>
  <si>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</si>
  <si>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</si>
  <si>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</si>
  <si>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</si>
  <si>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</si>
  <si>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</si>
  <si>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</si>
  <si>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</si>
  <si>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</si>
  <si>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</si>
  <si>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</si>
  <si>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</si>
  <si>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</si>
  <si>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</si>
  <si>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</si>
  <si>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</si>
  <si>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</si>
  <si>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</si>
  <si>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</si>
  <si>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</si>
  <si>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</si>
  <si>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</si>
  <si>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</si>
  <si>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</si>
  <si>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</si>
  <si>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</si>
  <si>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</si>
  <si>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</si>
  <si>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</si>
  <si>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</si>
  <si>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</si>
  <si>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</si>
  <si>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</si>
  <si>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</si>
  <si>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</si>
  <si>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</si>
  <si>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</si>
  <si>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</si>
  <si>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</si>
  <si>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</si>
  <si>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</si>
  <si>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</si>
  <si>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</si>
  <si>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</si>
  <si>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</si>
  <si>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</si>
  <si>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</si>
  <si>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</si>
  <si>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</si>
  <si>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</si>
  <si>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</si>
  <si>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</si>
  <si>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</si>
  <si>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</si>
  <si>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</si>
  <si>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</si>
  <si>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</si>
  <si>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</si>
  <si>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</si>
  <si>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</si>
  <si>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</si>
  <si>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</si>
  <si>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</si>
  <si>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</si>
  <si>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</si>
  <si>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</si>
  <si>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</si>
  <si>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</si>
  <si>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</si>
  <si>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</si>
  <si>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</si>
  <si>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</si>
  <si>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</si>
  <si>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</si>
  <si>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</si>
  <si>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</si>
  <si>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</si>
  <si>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</si>
  <si>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</si>
  <si>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</si>
  <si>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</si>
  <si>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</si>
  <si>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</si>
  <si>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</si>
  <si>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</si>
  <si>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</si>
  <si>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</si>
  <si>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</si>
  <si>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</si>
  <si>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</si>
  <si>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</si>
  <si>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</si>
  <si>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</si>
  <si>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</si>
  <si>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</si>
  <si>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</si>
  <si>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</si>
  <si>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</si>
  <si>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</si>
  <si>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</si>
  <si>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</si>
  <si>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</si>
  <si>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</si>
  <si>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</si>
  <si>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</si>
  <si>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</si>
  <si>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</si>
  <si>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</si>
  <si>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</si>
  <si>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</si>
  <si>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</si>
  <si>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</si>
  <si>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</si>
  <si>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</si>
  <si>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</si>
  <si>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</si>
  <si>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</si>
  <si>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</si>
  <si>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</si>
  <si>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</si>
  <si>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</si>
  <si>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</si>
  <si>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</si>
  <si>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</si>
  <si>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</si>
  <si>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</si>
  <si>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</si>
  <si>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</si>
  <si>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</si>
  <si>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</si>
  <si>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</si>
  <si>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</si>
  <si>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</si>
  <si>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</si>
  <si>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</si>
  <si>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</si>
  <si>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</si>
  <si>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</si>
  <si>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</si>
  <si>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</si>
  <si>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</si>
  <si>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</si>
  <si>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</si>
  <si>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</si>
  <si>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</si>
  <si>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</si>
  <si>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</si>
  <si>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</si>
  <si>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</si>
  <si>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</si>
  <si>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</si>
  <si>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</si>
  <si>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</si>
  <si>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</si>
  <si>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</si>
  <si>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</si>
  <si>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</si>
  <si>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</si>
  <si>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</si>
  <si>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</si>
  <si>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</si>
  <si>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</si>
  <si>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</si>
  <si>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</si>
  <si>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</si>
  <si>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</si>
  <si>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</si>
  <si>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</si>
  <si>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</si>
  <si>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</si>
  <si>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</si>
  <si>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</si>
  <si>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</si>
  <si>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</si>
  <si>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</si>
  <si>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</si>
  <si>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</si>
  <si>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</si>
  <si>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</si>
  <si>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</si>
  <si>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</si>
  <si>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</si>
  <si>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</si>
  <si>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</si>
  <si>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</si>
  <si>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</si>
  <si>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</si>
  <si>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</si>
  <si>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</si>
  <si>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</si>
  <si>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</si>
  <si>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</si>
  <si>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</si>
  <si>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</si>
  <si>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</si>
  <si>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</si>
  <si>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</si>
  <si>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</si>
  <si>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</si>
  <si>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</si>
  <si>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</si>
  <si>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</si>
  <si>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</si>
  <si>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</si>
  <si>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</si>
  <si>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</si>
  <si>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</si>
  <si>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</si>
  <si>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</si>
  <si>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</si>
  <si>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</si>
  <si>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</si>
  <si>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</si>
  <si>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</si>
  <si>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</si>
  <si>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</si>
  <si>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</si>
  <si>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</si>
  <si>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</si>
  <si>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</si>
  <si>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</si>
  <si>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</si>
  <si>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</si>
  <si>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</si>
  <si>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</si>
  <si>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</si>
  <si>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</si>
  <si>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</si>
  <si>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</si>
  <si>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</si>
  <si>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</si>
  <si>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</si>
  <si>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</si>
  <si>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</si>
  <si>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</si>
  <si>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</si>
  <si>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</si>
  <si>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</si>
  <si>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</si>
  <si>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</si>
  <si>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</si>
  <si>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</si>
  <si>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</si>
  <si>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</si>
  <si>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</si>
  <si>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</si>
  <si>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</si>
  <si>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</si>
  <si>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</si>
  <si>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</si>
  <si>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</si>
  <si>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</si>
  <si>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</si>
  <si>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</si>
  <si>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</si>
  <si>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</si>
  <si>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</si>
  <si>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</si>
  <si>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</si>
  <si>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</si>
  <si>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</si>
  <si>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</si>
  <si>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</si>
  <si>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</si>
  <si>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</si>
  <si>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</si>
  <si>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</si>
  <si>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</si>
  <si>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</si>
  <si>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</si>
  <si>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</si>
  <si>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</si>
  <si>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</si>
  <si>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</si>
  <si>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</si>
  <si>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</si>
  <si>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</si>
  <si>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</si>
  <si>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</si>
  <si>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</si>
  <si>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</si>
  <si>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</si>
  <si>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</si>
  <si>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</si>
  <si>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</si>
  <si>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</si>
  <si>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</si>
  <si>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</si>
  <si>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</si>
  <si>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</si>
  <si>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</si>
  <si>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</si>
  <si>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</si>
  <si>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</si>
  <si>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</si>
  <si>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</si>
  <si>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</si>
  <si>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</si>
  <si>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</si>
  <si>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</si>
  <si>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</si>
  <si>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</si>
  <si>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</si>
  <si>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</si>
  <si>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</si>
  <si>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</si>
  <si>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</si>
  <si>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</si>
  <si>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</si>
  <si>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</si>
  <si>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</si>
  <si>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</si>
  <si>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</si>
  <si>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</si>
  <si>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</si>
  <si>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</si>
  <si>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</si>
  <si>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</si>
  <si>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</si>
  <si>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</si>
  <si>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</si>
  <si>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</si>
  <si>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</si>
  <si>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</si>
  <si>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</si>
  <si>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</si>
  <si>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</si>
  <si>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</si>
  <si>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</si>
  <si>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</si>
  <si>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</si>
  <si>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</si>
  <si>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</si>
  <si>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</si>
  <si>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</si>
  <si>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</si>
  <si>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</si>
  <si>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</si>
  <si>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</si>
  <si>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</si>
  <si>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</si>
  <si>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</si>
  <si>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</si>
  <si>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</si>
  <si>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</si>
  <si>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</si>
  <si>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</si>
  <si>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</si>
  <si>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</si>
  <si>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</si>
  <si>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</si>
  <si>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</si>
  <si>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</si>
  <si>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</si>
  <si>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</si>
  <si>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</si>
  <si>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</si>
  <si>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</si>
  <si>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</si>
  <si>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</si>
  <si>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</si>
  <si>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</si>
  <si>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</si>
  <si>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</si>
  <si>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</si>
  <si>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</si>
  <si>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</si>
  <si>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</si>
  <si>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</si>
  <si>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</si>
  <si>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</si>
  <si>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</si>
  <si>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</si>
  <si>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</si>
  <si>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</si>
  <si>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</si>
  <si>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</si>
  <si>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</si>
  <si>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</si>
  <si>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</si>
  <si>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</si>
  <si>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</si>
  <si>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</si>
  <si>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</si>
  <si>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</si>
  <si>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</si>
  <si>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</si>
  <si>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</si>
  <si>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</si>
  <si>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</si>
  <si>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</si>
  <si>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</si>
  <si>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</si>
  <si>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</si>
  <si>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</si>
  <si>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</si>
  <si>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</si>
  <si>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</si>
  <si>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</si>
  <si>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</si>
  <si>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</si>
  <si>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</si>
  <si>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</si>
  <si>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</si>
  <si>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</si>
  <si>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</si>
  <si>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</si>
  <si>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</si>
  <si>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</si>
  <si>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</si>
  <si>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</si>
  <si>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</si>
  <si>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</si>
  <si>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</si>
  <si>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</si>
  <si>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</si>
  <si>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</si>
  <si>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</si>
  <si>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</si>
  <si>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</si>
  <si>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</si>
  <si>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</si>
  <si>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</si>
  <si>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</si>
  <si>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</si>
  <si>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</si>
  <si>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</si>
  <si>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</si>
  <si>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</si>
  <si>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</si>
  <si>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</si>
  <si>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</si>
  <si>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</si>
  <si>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</si>
  <si>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</si>
  <si>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</si>
  <si>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</si>
  <si>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</si>
  <si>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</si>
  <si>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</si>
  <si>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</si>
  <si>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</si>
  <si>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</si>
  <si>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</si>
  <si>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</si>
  <si>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</si>
  <si>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</si>
  <si>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</si>
  <si>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</si>
  <si>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</si>
  <si>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</si>
  <si>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</si>
  <si>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</si>
  <si>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</si>
  <si>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</si>
  <si>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</si>
  <si>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</si>
  <si>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</si>
  <si>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</si>
  <si>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</si>
  <si>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</si>
  <si>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</si>
  <si>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</si>
  <si>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</si>
  <si>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</si>
  <si>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</si>
  <si>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</si>
  <si>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</si>
  <si>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</si>
  <si>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</si>
  <si>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</si>
  <si>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</si>
  <si>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</si>
  <si>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</si>
  <si>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</si>
  <si>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</si>
  <si>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</si>
  <si>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</si>
  <si>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</si>
  <si>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</si>
  <si>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</si>
  <si>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</si>
  <si>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</si>
  <si>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</si>
  <si>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</si>
  <si>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</si>
  <si>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</si>
  <si>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</si>
  <si>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</si>
  <si>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</si>
  <si>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</si>
  <si>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</si>
  <si>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</si>
  <si>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</si>
  <si>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</si>
  <si>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</si>
  <si>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</si>
  <si>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</si>
  <si>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</si>
  <si>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</si>
  <si>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</si>
  <si>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</si>
  <si>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</si>
  <si>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</si>
  <si>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</si>
  <si>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</si>
  <si>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</si>
  <si>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</si>
  <si>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</si>
  <si>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</si>
  <si>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</si>
  <si>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</si>
  <si>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</si>
  <si>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</si>
  <si>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</si>
  <si>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</si>
  <si>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</si>
  <si>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</si>
  <si>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</si>
  <si>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</si>
  <si>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</si>
  <si>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</si>
  <si>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</si>
  <si>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</si>
  <si>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</si>
  <si>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</si>
  <si>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</si>
  <si>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</si>
  <si>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</si>
  <si>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</si>
  <si>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</si>
  <si>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</si>
  <si>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</si>
  <si>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</si>
  <si>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</si>
  <si>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</si>
  <si>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</si>
  <si>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</si>
  <si>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</si>
  <si>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</si>
  <si>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</si>
  <si>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</si>
  <si>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</si>
  <si>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</si>
  <si>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</si>
  <si>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</si>
  <si>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</si>
  <si>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</si>
  <si>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</si>
  <si>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</si>
  <si>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</si>
  <si>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</si>
  <si>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</si>
  <si>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</si>
  <si>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</si>
  <si>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</si>
  <si>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</si>
  <si>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</si>
  <si>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</si>
  <si>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</si>
  <si>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</si>
  <si>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</si>
  <si>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</si>
  <si>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</si>
  <si>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</si>
  <si>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</si>
  <si>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</si>
  <si>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</si>
  <si>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</si>
  <si>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</si>
  <si>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</si>
  <si>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</si>
  <si>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</si>
  <si>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</si>
  <si>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</si>
  <si>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</si>
  <si>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</si>
  <si>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</si>
  <si>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</si>
  <si>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</si>
  <si>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</si>
  <si>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</si>
  <si>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</si>
  <si>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</si>
  <si>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</si>
  <si>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</si>
  <si>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</si>
  <si>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</si>
  <si>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</si>
  <si>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</si>
  <si>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</si>
  <si>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</si>
  <si>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</si>
  <si>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</si>
  <si>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</si>
  <si>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</si>
  <si>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</si>
  <si>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</si>
  <si>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</si>
  <si>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</si>
  <si>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</si>
  <si>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</si>
  <si>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</si>
  <si>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</si>
  <si>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</si>
  <si>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</si>
  <si>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</si>
  <si>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</si>
  <si>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</si>
  <si>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</si>
  <si>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</si>
  <si>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</si>
  <si>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</si>
  <si>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</si>
  <si>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</si>
  <si>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</si>
  <si>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</si>
  <si>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</si>
  <si>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</si>
  <si>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</si>
  <si>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</si>
  <si>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</si>
  <si>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</si>
  <si>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</si>
  <si>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</si>
  <si>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</si>
  <si>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</si>
  <si>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</si>
  <si>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</si>
  <si>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</si>
  <si>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</si>
  <si>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</si>
  <si>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</si>
  <si>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</si>
  <si>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</si>
  <si>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</si>
  <si>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</si>
  <si>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</si>
  <si>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</si>
  <si>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</si>
  <si>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</si>
  <si>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</si>
  <si>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</si>
  <si>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</si>
  <si>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</si>
  <si>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</si>
  <si>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</si>
  <si>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</si>
  <si>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</si>
  <si>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</si>
  <si>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</si>
  <si>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</si>
  <si>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</si>
  <si>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</si>
  <si>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</si>
  <si>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</si>
  <si>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</si>
  <si>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</si>
  <si>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</si>
  <si>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</si>
  <si>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</si>
  <si>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</si>
  <si>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</si>
  <si>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</si>
  <si>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</si>
  <si>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</si>
  <si>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</si>
  <si>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</si>
  <si>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</si>
  <si>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</si>
  <si>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</si>
  <si>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</si>
  <si>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</si>
  <si>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</si>
  <si>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</si>
  <si>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</si>
  <si>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</si>
  <si>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</si>
  <si>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</si>
  <si>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</si>
  <si>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</si>
  <si>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</si>
  <si>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</si>
  <si>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</si>
  <si>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</si>
  <si>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</si>
  <si>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</si>
  <si>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</si>
  <si>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</si>
  <si>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</si>
  <si>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</si>
  <si>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</si>
  <si>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</si>
  <si>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</si>
  <si>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</si>
  <si>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</si>
  <si>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</si>
  <si>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</si>
  <si>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</si>
  <si>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</si>
  <si>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</si>
  <si>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</si>
  <si>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</si>
  <si>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</si>
  <si>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</si>
  <si>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</si>
  <si>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</si>
  <si>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</si>
  <si>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</si>
  <si>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</si>
  <si>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</si>
  <si>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</si>
  <si>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</si>
  <si>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</si>
  <si>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</si>
  <si>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</si>
  <si>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</si>
  <si>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</si>
  <si>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</si>
  <si>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</si>
  <si>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</si>
  <si>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</si>
  <si>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</si>
  <si>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</si>
  <si>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</si>
  <si>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</si>
  <si>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</si>
  <si>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</si>
  <si>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</si>
  <si>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</si>
  <si>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</si>
  <si>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</si>
  <si>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</si>
  <si>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</si>
  <si>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</si>
  <si>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</si>
  <si>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</si>
  <si>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</si>
  <si>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</si>
  <si>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</si>
  <si>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</si>
  <si>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</si>
  <si>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</si>
  <si>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</si>
  <si>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</si>
  <si>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</si>
  <si>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</si>
  <si>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</si>
  <si>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</si>
  <si>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</si>
  <si>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</si>
  <si>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</si>
  <si>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</si>
  <si>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</si>
  <si>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</si>
  <si>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</si>
  <si>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</si>
  <si>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</si>
  <si>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</si>
  <si>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</si>
  <si>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</si>
  <si>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</si>
  <si>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</si>
  <si>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</si>
  <si>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</si>
  <si>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</si>
  <si>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</si>
  <si>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</si>
  <si>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</si>
  <si>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</si>
  <si>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</si>
  <si>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</si>
  <si>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</si>
  <si>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</si>
  <si>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</si>
  <si>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</si>
  <si>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</si>
  <si>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</si>
  <si>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</si>
  <si>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</si>
  <si>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</si>
  <si>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</si>
  <si>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</si>
  <si>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</si>
  <si>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</si>
  <si>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</si>
  <si>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</si>
  <si>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</si>
  <si>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</si>
  <si>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</si>
  <si>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</si>
  <si>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</si>
  <si>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</si>
  <si>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</si>
  <si>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</si>
  <si>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</si>
  <si>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</si>
  <si>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</si>
  <si>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</si>
  <si>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</si>
  <si>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</si>
  <si>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</si>
  <si>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</si>
  <si>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</si>
  <si>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</si>
  <si>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</si>
  <si>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</si>
  <si>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</si>
  <si>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</si>
  <si>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</si>
  <si>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</si>
  <si>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</si>
  <si>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</si>
  <si>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</si>
  <si>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</si>
  <si>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</si>
  <si>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</si>
  <si>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</si>
  <si>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</si>
  <si>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</si>
  <si>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</si>
  <si>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</si>
  <si>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</si>
  <si>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</si>
  <si>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</si>
  <si>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</si>
  <si>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</si>
  <si>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</si>
  <si>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</si>
  <si>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</si>
  <si>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</si>
  <si>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</si>
  <si>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</si>
  <si>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</si>
  <si>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</si>
  <si>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</si>
  <si>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</si>
  <si>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</si>
  <si>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</si>
  <si>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</si>
  <si>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</si>
  <si>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</si>
  <si>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</si>
  <si>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</si>
  <si>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</si>
  <si>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</si>
  <si>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</si>
  <si>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</si>
  <si>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</si>
  <si>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</si>
  <si>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</si>
  <si>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</si>
  <si>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</si>
  <si>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</si>
  <si>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</si>
  <si>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</si>
  <si>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</si>
  <si>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</si>
  <si>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</si>
  <si>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</si>
  <si>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</si>
  <si>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</si>
  <si>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</si>
  <si>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</si>
  <si>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</si>
  <si>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</si>
  <si>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</si>
  <si>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</si>
  <si>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</si>
  <si>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</si>
  <si>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</si>
  <si>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</si>
  <si>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</si>
  <si>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</si>
  <si>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</si>
  <si>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</si>
  <si>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</si>
  <si>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</si>
  <si>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</si>
  <si>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</si>
  <si>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</si>
  <si>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</si>
  <si>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</si>
  <si>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</si>
  <si>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</si>
  <si>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</si>
  <si>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</si>
  <si>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</si>
  <si>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</si>
  <si>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</si>
  <si>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</si>
  <si>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</si>
  <si>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</si>
  <si>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</si>
  <si>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</si>
  <si>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</si>
  <si>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</si>
  <si>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</si>
  <si>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</si>
  <si>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</si>
  <si>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</si>
  <si>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</si>
  <si>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</si>
  <si>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</si>
  <si>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</si>
  <si>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</si>
  <si>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</si>
  <si>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</si>
  <si>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</si>
  <si>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</si>
  <si>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</si>
  <si>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</si>
  <si>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</si>
  <si>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</si>
  <si>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</si>
  <si>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</si>
  <si>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</si>
  <si>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</si>
  <si>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</si>
  <si>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</si>
  <si>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</si>
  <si>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</si>
  <si>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</si>
  <si>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</si>
  <si>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</si>
  <si>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</si>
  <si>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</si>
  <si>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</si>
  <si>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</si>
  <si>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</si>
  <si>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</si>
  <si>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</si>
  <si>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</si>
  <si>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</si>
  <si>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</si>
  <si>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</si>
  <si>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</si>
  <si>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</si>
  <si>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</si>
  <si>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</si>
  <si>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</si>
  <si>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</si>
  <si>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</si>
  <si>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</si>
  <si>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</si>
  <si>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</si>
  <si>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</si>
  <si>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</si>
  <si>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</si>
  <si>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</si>
  <si>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</si>
  <si>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</si>
  <si>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</si>
  <si>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</si>
  <si>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</si>
  <si>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</si>
  <si>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</si>
  <si>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</si>
  <si>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</si>
  <si>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</si>
  <si>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</si>
  <si>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</si>
  <si>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</si>
  <si>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</si>
  <si>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</si>
  <si>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</si>
  <si>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</si>
  <si>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</si>
  <si>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</si>
  <si>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</si>
  <si>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</si>
  <si>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</si>
  <si>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</si>
  <si>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</si>
  <si>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</si>
  <si>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</si>
  <si>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</si>
  <si>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</si>
  <si>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</si>
  <si>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</si>
  <si>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</si>
  <si>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</si>
  <si>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</si>
  <si>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</si>
  <si>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</si>
  <si>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</si>
  <si>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</si>
  <si>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</si>
  <si>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</si>
  <si>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</si>
  <si>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</si>
  <si>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</si>
  <si>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</si>
  <si>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</si>
  <si>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</si>
  <si>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</si>
  <si>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</si>
  <si>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</si>
  <si>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</si>
  <si>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</si>
  <si>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</si>
  <si>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</si>
  <si>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</si>
  <si>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</si>
  <si>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</si>
  <si>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</si>
  <si>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</si>
  <si>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</si>
  <si>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</si>
  <si>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</si>
  <si>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</si>
  <si>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</si>
  <si>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</si>
  <si>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</si>
  <si>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</si>
  <si>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</si>
  <si>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</si>
  <si>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</si>
  <si>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</si>
  <si>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</si>
  <si>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</si>
  <si>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</si>
  <si>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</si>
  <si>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</si>
  <si>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</si>
  <si>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</si>
  <si>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</si>
  <si>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</si>
  <si>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</si>
  <si>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</si>
  <si>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</si>
  <si>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</si>
  <si>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</si>
  <si>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</si>
  <si>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</si>
  <si>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</si>
  <si>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</si>
  <si>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</si>
  <si>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</si>
  <si>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</si>
  <si>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</si>
  <si>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</si>
  <si>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</si>
  <si>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</si>
  <si>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</si>
  <si>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</si>
  <si>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</si>
  <si>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</si>
  <si>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</si>
  <si>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</si>
  <si>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</si>
  <si>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</si>
  <si>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</si>
  <si>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</si>
  <si>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</si>
  <si>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</si>
  <si>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</si>
  <si>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</si>
  <si>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</si>
  <si>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</si>
  <si>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</si>
  <si>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</si>
  <si>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</si>
  <si>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</si>
  <si>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</si>
  <si>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</si>
  <si>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</si>
  <si>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</si>
  <si>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</si>
  <si>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</si>
  <si>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</si>
  <si>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</si>
  <si>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</si>
  <si>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</si>
  <si>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</si>
  <si>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</si>
  <si>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</si>
  <si>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</si>
  <si>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</si>
  <si>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</si>
  <si>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</si>
  <si>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</si>
  <si>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</si>
  <si>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</si>
  <si>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</si>
  <si>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</si>
  <si>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</si>
  <si>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</si>
  <si>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</si>
  <si>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</si>
  <si>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</si>
  <si>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</si>
  <si>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</si>
  <si>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</si>
  <si>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</si>
  <si>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</si>
  <si>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</si>
  <si>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</si>
  <si>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</si>
  <si>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</si>
  <si>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</si>
  <si>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</si>
  <si>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</si>
  <si>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</si>
  <si>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</si>
  <si>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</si>
  <si>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</si>
  <si>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</si>
  <si>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</si>
  <si>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</si>
  <si>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</si>
  <si>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</si>
  <si>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</si>
  <si>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</si>
  <si>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</si>
  <si>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</si>
  <si>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</si>
  <si>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</si>
  <si>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</si>
  <si>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</si>
  <si>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</si>
  <si>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</si>
  <si>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</si>
  <si>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</si>
  <si>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</si>
  <si>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</si>
  <si>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</si>
  <si>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</si>
  <si>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</si>
  <si>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</si>
  <si>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</si>
  <si>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</si>
  <si>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</si>
  <si>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</si>
  <si>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</si>
  <si>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</si>
  <si>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</si>
  <si>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</si>
  <si>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</si>
  <si>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</si>
  <si>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</si>
  <si>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</si>
  <si>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</si>
  <si>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</si>
  <si>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</si>
  <si>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</si>
  <si>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</si>
  <si>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</si>
  <si>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</si>
  <si>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</si>
  <si>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</si>
  <si>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</si>
  <si>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</si>
  <si>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</si>
  <si>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</si>
  <si>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</si>
  <si>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</si>
  <si>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</si>
  <si>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</si>
  <si>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</si>
  <si>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</si>
  <si>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</si>
  <si>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</si>
  <si>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</si>
  <si>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</si>
  <si>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</si>
  <si>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</si>
  <si>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</si>
  <si>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</si>
  <si>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</si>
  <si>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</si>
  <si>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</si>
  <si>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</si>
  <si>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</si>
  <si>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</si>
  <si>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</si>
  <si>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</si>
  <si>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</si>
  <si>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</si>
  <si>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</si>
  <si>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</si>
  <si>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</si>
  <si>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</si>
  <si>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</si>
  <si>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</si>
  <si>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</si>
  <si>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</si>
  <si>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</si>
  <si>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</si>
  <si>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</si>
  <si>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</si>
  <si>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</si>
  <si>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</si>
  <si>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</si>
  <si>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</si>
  <si>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</si>
  <si>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</si>
  <si>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</si>
  <si>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</si>
  <si>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</si>
  <si>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</si>
  <si>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</si>
  <si>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</si>
  <si>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</si>
  <si>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</si>
  <si>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</si>
  <si>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</si>
  <si>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</si>
  <si>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</si>
  <si>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</si>
  <si>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</si>
  <si>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</si>
  <si>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</si>
  <si>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</si>
  <si>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</si>
  <si>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</si>
  <si>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</si>
  <si>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</si>
  <si>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</si>
  <si>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</si>
  <si>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</si>
  <si>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</si>
  <si>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</si>
  <si>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</si>
  <si>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</si>
  <si>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</si>
  <si>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</si>
  <si>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</si>
  <si>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</si>
  <si>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</si>
  <si>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</si>
  <si>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</si>
  <si>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</si>
  <si>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</si>
  <si>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</si>
  <si>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</si>
  <si>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</si>
  <si>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</si>
  <si>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</si>
  <si>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</si>
  <si>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</si>
  <si>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</si>
  <si>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</si>
  <si>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</si>
  <si>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</si>
  <si>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</si>
  <si>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</si>
  <si>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</si>
  <si>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</si>
  <si>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</si>
  <si>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</si>
  <si>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</si>
  <si>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</si>
  <si>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</si>
  <si>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</si>
  <si>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</si>
  <si>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</si>
  <si>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</si>
  <si>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</si>
  <si>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</si>
  <si>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</si>
  <si>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</si>
  <si>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</si>
  <si>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</si>
  <si>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</si>
  <si>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</si>
  <si>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</si>
  <si>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</si>
  <si>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</si>
  <si>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</si>
  <si>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</si>
  <si>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</si>
  <si>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</si>
  <si>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</si>
  <si>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</si>
  <si>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</si>
  <si>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</si>
  <si>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</si>
  <si>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</si>
  <si>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</si>
  <si>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</si>
  <si>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</si>
  <si>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</si>
  <si>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</si>
  <si>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</si>
  <si>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</si>
  <si>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</si>
  <si>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</si>
  <si>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</si>
  <si>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</si>
  <si>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</si>
  <si>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</si>
  <si>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</si>
  <si>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</si>
  <si>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</si>
  <si>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</si>
  <si>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</si>
  <si>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</si>
  <si>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</si>
  <si>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</si>
  <si>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</si>
  <si>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</si>
  <si>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</si>
  <si>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</si>
  <si>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</si>
  <si>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</si>
  <si>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</si>
  <si>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</si>
  <si>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Arabica</t>
  </si>
  <si>
    <t>Excelsa</t>
  </si>
  <si>
    <t>liberica</t>
  </si>
  <si>
    <t>Robusta</t>
  </si>
  <si>
    <t>Sum of Sales</t>
  </si>
  <si>
    <t>city</t>
  </si>
  <si>
    <t>Medium</t>
  </si>
  <si>
    <t>Light</t>
  </si>
  <si>
    <t>Dark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</si>
</sst>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 fontId="0" fillId="0" borderId="0" xfId="0" applyNumberFormat="1"/>
    <xf numFmtId="167" fontId="0" fillId="0" borderId="0" xfId="0" applyNumberFormat="1"/>
    <xf numFmtId="4" fontId="0" fillId="0" borderId="0" xfId="0" applyNumberFormat="1" applyAlignment="1">
      <alignment vertical="center"/>
    </xf>
    <xf numFmtId="14" fontId="0" fillId="0" borderId="0" xfId="0" applyNumberFormat="1" applyAlignment="1">
      <alignment vertical="center"/>
    </xf>
  </cellXfs>
  <cellStyles count="2">
    <cellStyle name="Currency" xfId="1" builtinId="4"/>
    <cellStyle name="Normal" xfId="0" builtinId="0"/>
  </cellStyles>
  <dxfs count="19">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fill>
        <patternFill>
          <bgColor rgb="FF7030A0"/>
        </patternFill>
      </fill>
    </dxf>
    <dxf>
      <font>
        <b/>
        <i val="0"/>
        <sz val="12"/>
        <color rgb="FF7030A0"/>
        <name val="Calibri"/>
        <family val="2"/>
        <scheme val="minor"/>
      </font>
      <fill>
        <gradientFill degree="90">
          <stop position="0">
            <color theme="0"/>
          </stop>
          <stop position="1">
            <color rgb="FF002060"/>
          </stop>
        </gradientFill>
      </fill>
      <border>
        <left style="thin">
          <color theme="1" tint="-0.499984740745262"/>
        </left>
        <right style="thin">
          <color theme="1" tint="-0.499984740745262"/>
        </right>
        <top style="thin">
          <color theme="1" tint="-0.499984740745262"/>
        </top>
        <bottom style="thin">
          <color theme="1" tint="-0.499984740745262"/>
        </bottom>
      </border>
    </dxf>
    <dxf>
      <font>
        <sz val="11"/>
        <color theme="1"/>
        <name val="Calibri"/>
        <family val="2"/>
        <scheme val="minor"/>
      </font>
    </dxf>
    <dxf>
      <font>
        <b val="0"/>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2"/>
        <color rgb="FF7030A0"/>
        <name val="Calibri"/>
        <family val="2"/>
        <scheme val="minor"/>
      </font>
    </dxf>
    <dxf>
      <font>
        <b val="0"/>
        <i val="0"/>
        <sz val="12"/>
        <name val="Calibri"/>
        <family val="2"/>
        <scheme val="minor"/>
      </font>
      <fill>
        <patternFill>
          <bgColor rgb="FF7030A0"/>
        </patternFill>
      </fill>
    </dxf>
    <dxf>
      <font>
        <b val="0"/>
        <i val="0"/>
        <u/>
        <sz val="12"/>
        <color theme="0"/>
        <name val="Calibri"/>
        <family val="2"/>
        <scheme val="minor"/>
      </font>
      <fill>
        <patternFill>
          <bgColor rgb="FF7030A0"/>
        </patternFill>
      </fill>
    </dxf>
    <dxf>
      <font>
        <b/>
        <sz val="11"/>
        <color theme="1"/>
      </font>
    </dxf>
    <dxf>
      <font>
        <b val="0"/>
        <i val="0"/>
        <sz val="10"/>
        <name val="Calibri"/>
        <family val="2"/>
        <scheme val="minor"/>
      </font>
      <fill>
        <patternFill patternType="solid">
          <fgColor auto="1"/>
          <bgColor theme="2" tint="-0.499984740745262"/>
        </patternFill>
      </fill>
      <border>
        <left style="thin">
          <color theme="2" tint="-0.24994659260841701"/>
        </left>
        <right style="thin">
          <color theme="2" tint="-0.24994659260841701"/>
        </right>
        <top style="thin">
          <color theme="2" tint="-0.24994659260841701"/>
        </top>
        <bottom style="thin">
          <color theme="2" tint="-0.24994659260841701"/>
        </bottom>
      </border>
    </dxf>
  </dxfs>
  <tableStyles count="5" defaultTableStyle="TableStyleMedium2" defaultPivotStyle="PivotStyleMedium9">
    <tableStyle name="Gray timestyle" pivot="0" table="0" count="8" xr9:uid="{00000000-0011-0000-FFFF-FFFF00000000}">
      <tableStyleElement type="wholeTable" dxfId="18"/>
      <tableStyleElement type="headerRow" dxfId="17"/>
    </tableStyle>
    <tableStyle name="purple slicer" pivot="0" table="0" count="2" xr9:uid="{00000000-0011-0000-FFFF-FFFF01000000}">
      <tableStyleElement type="wholeTable" dxfId="16"/>
      <tableStyleElement type="headerRow" dxfId="15"/>
    </tableStyle>
    <tableStyle name="Slicer Style 1" pivot="0" table="0" count="1" xr9:uid="{00000000-0011-0000-FFFF-FFFF02000000}">
      <tableStyleElement type="wholeTable" dxfId="14"/>
    </tableStyle>
    <tableStyle name="Timeline Style 1" pivot="0" table="0" count="8" xr9:uid="{00000000-0011-0000-FFFF-FFFF03000000}">
      <tableStyleElement type="wholeTable" dxfId="13"/>
      <tableStyleElement type="headerRow" dxfId="12"/>
    </tableStyle>
    <tableStyle name="Timeline Style 2" pivot="0" table="0" count="8" xr9:uid="{00000000-0011-0000-FFFF-FFFF04000000}">
      <tableStyleElement type="wholeTable" dxfId="11"/>
      <tableStyleElement type="headerRow" dxfId="10"/>
    </tableStyle>
  </tableStyles>
  <colors>
    <mruColors>
      <color rgb="FF240F33"/>
    </mruColors>
  </colors>
  <extLst>
    <ext xmlns:x14="http://schemas.microsoft.com/office/spreadsheetml/2009/9/main" uri="{EB79DEF2-80B8-43e5-95BD-54CBDDF9020C}">
      <x14:slicerStyles defaultSlicerStyle="SlicerStyleLight1">
        <x14:slicerStyle name="purple slicer"/>
        <x14:slicerStyle name="Slicer Style 1"/>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rgb="FF7030A0"/>
            </patternFill>
          </fill>
        </dxf>
        <dxf>
          <font>
            <b val="0"/>
            <i val="0"/>
            <sz val="11"/>
            <color theme="1" tint="0.499984740745262"/>
            <name val="Calibri"/>
            <family val="2"/>
            <scheme val="minor"/>
          </font>
        </dxf>
        <dxf>
          <font>
            <b val="0"/>
            <i val="0"/>
            <sz val="11"/>
            <color rgb="FF7030A0"/>
            <name val="Calibri"/>
            <family val="2"/>
            <scheme val="minor"/>
          </font>
        </dxf>
        <dxf>
          <font>
            <sz val="10"/>
            <color rgb="FF7030A0"/>
            <name val="Calibri"/>
            <family val="2"/>
            <scheme val="minor"/>
          </font>
        </dxf>
        <dxf>
          <font>
            <b/>
            <i val="0"/>
            <sz val="11"/>
            <color rgb="FF7030A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b/>
            <i val="0"/>
            <sz val="10"/>
            <color theme="0" tint="-4.9989318521683403E-2"/>
            <name val="Calibri"/>
            <family val="2"/>
            <scheme val="minor"/>
          </font>
        </dxf>
        <dxf>
          <font>
            <b/>
            <i val="0"/>
            <sz val="10"/>
            <color theme="1" tint="0.499984740745262"/>
            <name val="Calibri"/>
            <family val="2"/>
            <scheme val="minor"/>
          </font>
        </dxf>
        <dxf>
          <font>
            <sz val="9"/>
            <color theme="1" tint="0.499984740745262"/>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ay timesty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4E2-4E33-A2F9-33ED2C612008}"/>
            </c:ext>
          </c:extLst>
        </c:ser>
        <c:dLbls>
          <c:showLegendKey val="0"/>
          <c:showVal val="0"/>
          <c:showCatName val="0"/>
          <c:showSerName val="0"/>
          <c:showPercent val="0"/>
          <c:showBubbleSize val="0"/>
        </c:dLbls>
        <c:gapWidth val="182"/>
        <c:axId val="573189392"/>
        <c:axId val="463209040"/>
      </c:barChart>
      <c:catAx>
        <c:axId val="57318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209040"/>
        <c:crosses val="autoZero"/>
        <c:auto val="1"/>
        <c:lblAlgn val="ctr"/>
        <c:lblOffset val="100"/>
        <c:noMultiLvlLbl val="0"/>
      </c:catAx>
      <c:valAx>
        <c:axId val="4632090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8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tx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88B-4C5D-BD52-19098E931986}"/>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88B-4C5D-BD52-19098E931986}"/>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43A4-45D0-B86A-8EC4095F687B}"/>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43A4-45D0-B86A-8EC4095F687B}"/>
            </c:ext>
          </c:extLst>
        </c:ser>
        <c:dLbls>
          <c:showLegendKey val="0"/>
          <c:showVal val="0"/>
          <c:showCatName val="0"/>
          <c:showSerName val="0"/>
          <c:showPercent val="0"/>
          <c:showBubbleSize val="0"/>
        </c:dLbls>
        <c:smooth val="0"/>
        <c:axId val="421921168"/>
        <c:axId val="404896304"/>
      </c:lineChart>
      <c:catAx>
        <c:axId val="42192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896304"/>
        <c:crosses val="autoZero"/>
        <c:auto val="1"/>
        <c:lblAlgn val="ctr"/>
        <c:lblOffset val="100"/>
        <c:noMultiLvlLbl val="0"/>
      </c:catAx>
      <c:valAx>
        <c:axId val="40489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921168"/>
        <c:crosses val="autoZero"/>
        <c:crossBetween val="between"/>
      </c:valAx>
      <c:spPr>
        <a:solidFill>
          <a:srgbClr val="7030A0">
            <a:alpha val="63000"/>
          </a:srgbClr>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alpha val="59000"/>
      </a:srgb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92D050"/>
            </a:solidFill>
            <a:ln>
              <a:noFill/>
            </a:ln>
            <a:effectLst/>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D5A-477D-AFF6-B4792313AA8D}"/>
            </c:ext>
          </c:extLst>
        </c:ser>
        <c:dLbls>
          <c:showLegendKey val="0"/>
          <c:showVal val="0"/>
          <c:showCatName val="0"/>
          <c:showSerName val="0"/>
          <c:showPercent val="0"/>
          <c:showBubbleSize val="0"/>
        </c:dLbls>
        <c:gapWidth val="182"/>
        <c:axId val="469424736"/>
        <c:axId val="235229584"/>
      </c:barChart>
      <c:catAx>
        <c:axId val="46942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35229584"/>
        <c:crosses val="autoZero"/>
        <c:auto val="1"/>
        <c:lblAlgn val="ctr"/>
        <c:lblOffset val="100"/>
        <c:noMultiLvlLbl val="0"/>
      </c:catAx>
      <c:valAx>
        <c:axId val="23522958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6942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alpha val="54000"/>
      </a:srgbClr>
    </a:solidFill>
    <a:ln w="9525" cap="flat" cmpd="sng" algn="ctr">
      <a:solidFill>
        <a:srgbClr val="0070C0"/>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solidFill>
              <a:srgbClr val="92D050"/>
            </a:solidFill>
            <a:ln>
              <a:noFill/>
            </a:ln>
            <a:effectLst/>
          </c:spPr>
          <c:invertIfNegative val="0"/>
          <c:cat>
            <c:strRef>
              <c:f>'country barchart'!$A$4:$A$7</c:f>
              <c:strCache>
                <c:ptCount val="3"/>
                <c:pt idx="0">
                  <c:v>United Kingdom</c:v>
                </c:pt>
                <c:pt idx="1">
                  <c:v>Ireland</c:v>
                </c:pt>
                <c:pt idx="2">
                  <c:v>United States</c:v>
                </c:pt>
              </c:strCache>
            </c:strRef>
          </c:cat>
          <c:val>
            <c:numRef>
              <c:f>'country 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98D-4D57-A462-A4A97FD86753}"/>
            </c:ext>
          </c:extLst>
        </c:ser>
        <c:dLbls>
          <c:showLegendKey val="0"/>
          <c:showVal val="0"/>
          <c:showCatName val="0"/>
          <c:showSerName val="0"/>
          <c:showPercent val="0"/>
          <c:showBubbleSize val="0"/>
        </c:dLbls>
        <c:gapWidth val="182"/>
        <c:axId val="469424736"/>
        <c:axId val="235229584"/>
      </c:barChart>
      <c:catAx>
        <c:axId val="46942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35229584"/>
        <c:crosses val="autoZero"/>
        <c:auto val="1"/>
        <c:lblAlgn val="ctr"/>
        <c:lblOffset val="100"/>
        <c:noMultiLvlLbl val="0"/>
      </c:catAx>
      <c:valAx>
        <c:axId val="23522958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6942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alpha val="54000"/>
      </a:srgbClr>
    </a:solidFill>
    <a:ln w="9525" cap="flat" cmpd="sng" algn="ctr">
      <a:solidFill>
        <a:srgbClr val="0070C0"/>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633236</xdr:colOff>
      <xdr:row>4</xdr:row>
      <xdr:rowOff>101247</xdr:rowOff>
    </xdr:from>
    <xdr:to>
      <xdr:col>5</xdr:col>
      <xdr:colOff>871949</xdr:colOff>
      <xdr:row>19</xdr:row>
      <xdr:rowOff>110419</xdr:rowOff>
    </xdr:to>
    <xdr:graphicFrame macro="">
      <xdr:nvGraphicFramePr>
        <xdr:cNvPr id="3" name="Top city">
          <a:extLst>
            <a:ext uri="{FF2B5EF4-FFF2-40B4-BE49-F238E27FC236}">
              <a16:creationId xmlns:a16="http://schemas.microsoft.com/office/drawing/2014/main" id="{CB670A6F-41C2-0F14-C6A1-B84B3642D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31750</xdr:rowOff>
    </xdr:from>
    <xdr:to>
      <xdr:col>25</xdr:col>
      <xdr:colOff>412750</xdr:colOff>
      <xdr:row>4</xdr:row>
      <xdr:rowOff>114300</xdr:rowOff>
    </xdr:to>
    <xdr:sp macro="" textlink="">
      <xdr:nvSpPr>
        <xdr:cNvPr id="2" name="Rectangle 1">
          <a:extLst>
            <a:ext uri="{FF2B5EF4-FFF2-40B4-BE49-F238E27FC236}">
              <a16:creationId xmlns:a16="http://schemas.microsoft.com/office/drawing/2014/main" id="{9C11167B-54F2-75ED-F3C0-F663D4E4CF50}"/>
            </a:ext>
          </a:extLst>
        </xdr:cNvPr>
        <xdr:cNvSpPr/>
      </xdr:nvSpPr>
      <xdr:spPr>
        <a:xfrm>
          <a:off x="0" y="92226"/>
          <a:ext cx="15047988" cy="626836"/>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t>				coffee</a:t>
          </a:r>
          <a:r>
            <a:rPr lang="en-US" sz="2800" baseline="0"/>
            <a:t> sale dashboard</a:t>
          </a:r>
          <a:endParaRPr lang="en-US" sz="2800"/>
        </a:p>
      </xdr:txBody>
    </xdr:sp>
    <xdr:clientData/>
  </xdr:twoCellAnchor>
  <xdr:twoCellAnchor>
    <xdr:from>
      <xdr:col>0</xdr:col>
      <xdr:colOff>15120</xdr:colOff>
      <xdr:row>13</xdr:row>
      <xdr:rowOff>82549</xdr:rowOff>
    </xdr:from>
    <xdr:to>
      <xdr:col>18</xdr:col>
      <xdr:colOff>107951</xdr:colOff>
      <xdr:row>37</xdr:row>
      <xdr:rowOff>19051</xdr:rowOff>
    </xdr:to>
    <xdr:graphicFrame macro="">
      <xdr:nvGraphicFramePr>
        <xdr:cNvPr id="3" name="Chart 2">
          <a:extLst>
            <a:ext uri="{FF2B5EF4-FFF2-40B4-BE49-F238E27FC236}">
              <a16:creationId xmlns:a16="http://schemas.microsoft.com/office/drawing/2014/main" id="{8559CC49-B388-448F-9782-438D089C4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60476</xdr:colOff>
      <xdr:row>4</xdr:row>
      <xdr:rowOff>177800</xdr:rowOff>
    </xdr:from>
    <xdr:to>
      <xdr:col>20</xdr:col>
      <xdr:colOff>374650</xdr:colOff>
      <xdr:row>13</xdr:row>
      <xdr:rowOff>38100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AD3CBC4D-3C40-407C-A842-E42E325701A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0476" y="782562"/>
              <a:ext cx="11925603" cy="149315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450850</xdr:colOff>
      <xdr:row>8</xdr:row>
      <xdr:rowOff>68942</xdr:rowOff>
    </xdr:from>
    <xdr:to>
      <xdr:col>23</xdr:col>
      <xdr:colOff>214086</xdr:colOff>
      <xdr:row>13</xdr:row>
      <xdr:rowOff>63500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69A5CC6D-474E-4602-B51C-137997CDE24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062279" y="1399418"/>
              <a:ext cx="1577521" cy="901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456294</xdr:colOff>
      <xdr:row>4</xdr:row>
      <xdr:rowOff>161470</xdr:rowOff>
    </xdr:from>
    <xdr:to>
      <xdr:col>25</xdr:col>
      <xdr:colOff>425450</xdr:colOff>
      <xdr:row>8</xdr:row>
      <xdr:rowOff>38100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0FDE4C6E-4B40-4963-95B6-7104E60F8BD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067723" y="766232"/>
              <a:ext cx="2992965" cy="602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241301</xdr:colOff>
      <xdr:row>8</xdr:row>
      <xdr:rowOff>63500</xdr:rowOff>
    </xdr:from>
    <xdr:to>
      <xdr:col>25</xdr:col>
      <xdr:colOff>450850</xdr:colOff>
      <xdr:row>13</xdr:row>
      <xdr:rowOff>50800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8FFB3B78-062B-48BD-A3B2-60FAF54C990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667015" y="1393976"/>
              <a:ext cx="1419073" cy="894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146050</xdr:colOff>
      <xdr:row>24</xdr:row>
      <xdr:rowOff>146050</xdr:rowOff>
    </xdr:from>
    <xdr:to>
      <xdr:col>25</xdr:col>
      <xdr:colOff>456730</xdr:colOff>
      <xdr:row>36</xdr:row>
      <xdr:rowOff>158750</xdr:rowOff>
    </xdr:to>
    <xdr:graphicFrame macro="">
      <xdr:nvGraphicFramePr>
        <xdr:cNvPr id="8" name="Chart 7">
          <a:extLst>
            <a:ext uri="{FF2B5EF4-FFF2-40B4-BE49-F238E27FC236}">
              <a16:creationId xmlns:a16="http://schemas.microsoft.com/office/drawing/2014/main" id="{B45FB55F-D5AB-4B61-B861-1C54F0287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139700</xdr:colOff>
      <xdr:row>13</xdr:row>
      <xdr:rowOff>82550</xdr:rowOff>
    </xdr:from>
    <xdr:to>
      <xdr:col>25</xdr:col>
      <xdr:colOff>450380</xdr:colOff>
      <xdr:row>24</xdr:row>
      <xdr:rowOff>69850</xdr:rowOff>
    </xdr:to>
    <xdr:graphicFrame macro="">
      <xdr:nvGraphicFramePr>
        <xdr:cNvPr id="9" name="Chart 8">
          <a:extLst>
            <a:ext uri="{FF2B5EF4-FFF2-40B4-BE49-F238E27FC236}">
              <a16:creationId xmlns:a16="http://schemas.microsoft.com/office/drawing/2014/main" id="{EB945883-1F47-4C53-AF02-D3F9C5A98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3dullahi" refreshedDate="45288.128905787038" createdVersion="8" refreshedVersion="8" minRefreshableVersion="3" recordCount="1000" xr:uid="{2EDABADD-DFAF-42E6-A3E0-E0B6E8E31289}">
  <cacheSource type="worksheet">
    <worksheetSource name="Order"/>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city" numFmtId="0">
      <sharedItems count="375">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88118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x v="0"/>
  </r>
  <r>
    <s v="QEV-37451-860"/>
    <x v="0"/>
    <s v="17670-51384-MA"/>
    <s v="E-M-0.5"/>
    <n v="5"/>
    <x v="0"/>
    <s v="aallner0@lulu.com"/>
    <x v="0"/>
    <s v="Exc"/>
    <s v="M"/>
    <x v="1"/>
    <n v="8.25"/>
    <n v="41.25"/>
    <x v="1"/>
    <x v="0"/>
    <x v="0"/>
    <x v="0"/>
  </r>
  <r>
    <s v="FAA-43335-268"/>
    <x v="1"/>
    <s v="21125-22134-PX"/>
    <s v="A-L-1"/>
    <n v="1"/>
    <x v="1"/>
    <s v="jredholes2@tmall.com"/>
    <x v="0"/>
    <s v="Ara"/>
    <s v="L"/>
    <x v="0"/>
    <n v="12.95"/>
    <n v="12.95"/>
    <x v="2"/>
    <x v="1"/>
    <x v="0"/>
    <x v="1"/>
  </r>
  <r>
    <s v="KAC-83089-793"/>
    <x v="2"/>
    <s v="23806-46781-OU"/>
    <s v="E-M-1"/>
    <n v="2"/>
    <x v="2"/>
    <s v=""/>
    <x v="1"/>
    <s v="Exc"/>
    <s v="M"/>
    <x v="0"/>
    <n v="13.75"/>
    <n v="27.5"/>
    <x v="1"/>
    <x v="0"/>
    <x v="1"/>
    <x v="2"/>
  </r>
  <r>
    <s v="KAC-83089-793"/>
    <x v="2"/>
    <s v="23806-46781-OU"/>
    <s v="R-L-2.5"/>
    <n v="2"/>
    <x v="2"/>
    <s v=""/>
    <x v="1"/>
    <s v="Rob"/>
    <s v="L"/>
    <x v="2"/>
    <n v="27.484999999999996"/>
    <n v="54.969999999999992"/>
    <x v="0"/>
    <x v="1"/>
    <x v="1"/>
    <x v="2"/>
  </r>
  <r>
    <s v="CVP-18956-553"/>
    <x v="3"/>
    <s v="86561-91660-RB"/>
    <s v="L-D-1"/>
    <n v="3"/>
    <x v="3"/>
    <s v=""/>
    <x v="0"/>
    <s v="Lib"/>
    <s v="D"/>
    <x v="0"/>
    <n v="12.95"/>
    <n v="38.849999999999994"/>
    <x v="3"/>
    <x v="2"/>
    <x v="1"/>
    <x v="3"/>
  </r>
  <r>
    <s v="IPP-31994-879"/>
    <x v="4"/>
    <s v="65223-29612-CB"/>
    <s v="E-D-0.5"/>
    <n v="3"/>
    <x v="4"/>
    <s v="slobe6@nifty.com"/>
    <x v="0"/>
    <s v="Exc"/>
    <s v="D"/>
    <x v="1"/>
    <n v="7.29"/>
    <n v="21.87"/>
    <x v="1"/>
    <x v="2"/>
    <x v="0"/>
    <x v="4"/>
  </r>
  <r>
    <s v="SNZ-65340-705"/>
    <x v="5"/>
    <s v="21134-81676-FR"/>
    <s v="L-L-0.2"/>
    <n v="1"/>
    <x v="5"/>
    <s v=""/>
    <x v="1"/>
    <s v="Lib"/>
    <s v="L"/>
    <x v="3"/>
    <n v="4.7549999999999999"/>
    <n v="4.7549999999999999"/>
    <x v="3"/>
    <x v="1"/>
    <x v="0"/>
    <x v="5"/>
  </r>
  <r>
    <s v="EZT-46571-659"/>
    <x v="6"/>
    <s v="03396-68805-ZC"/>
    <s v="R-M-0.5"/>
    <n v="3"/>
    <x v="6"/>
    <s v="gpetracci8@livejournal.com"/>
    <x v="0"/>
    <s v="Rob"/>
    <s v="M"/>
    <x v="1"/>
    <n v="5.97"/>
    <n v="17.91"/>
    <x v="0"/>
    <x v="0"/>
    <x v="1"/>
    <x v="6"/>
  </r>
  <r>
    <s v="NWQ-70061-912"/>
    <x v="0"/>
    <s v="61021-27840-ZN"/>
    <s v="R-M-0.5"/>
    <n v="1"/>
    <x v="7"/>
    <s v="rraven9@ed.gov"/>
    <x v="0"/>
    <s v="Rob"/>
    <s v="M"/>
    <x v="1"/>
    <n v="5.97"/>
    <n v="5.97"/>
    <x v="0"/>
    <x v="0"/>
    <x v="1"/>
    <x v="6"/>
  </r>
  <r>
    <s v="BKK-47233-845"/>
    <x v="7"/>
    <s v="76239-90137-UQ"/>
    <s v="A-D-1"/>
    <n v="4"/>
    <x v="8"/>
    <s v="fferbera@businesswire.com"/>
    <x v="0"/>
    <s v="Ara"/>
    <s v="D"/>
    <x v="0"/>
    <n v="9.9499999999999993"/>
    <n v="39.799999999999997"/>
    <x v="2"/>
    <x v="2"/>
    <x v="1"/>
    <x v="7"/>
  </r>
  <r>
    <s v="VQR-01002-970"/>
    <x v="8"/>
    <s v="49315-21985-BB"/>
    <s v="E-L-2.5"/>
    <n v="5"/>
    <x v="9"/>
    <s v="dphizackerlyb@utexas.edu"/>
    <x v="0"/>
    <s v="Exc"/>
    <s v="L"/>
    <x v="2"/>
    <n v="34.154999999999994"/>
    <n v="170.77499999999998"/>
    <x v="1"/>
    <x v="1"/>
    <x v="0"/>
    <x v="7"/>
  </r>
  <r>
    <s v="SZW-48378-399"/>
    <x v="9"/>
    <s v="34136-36674-OM"/>
    <s v="R-M-1"/>
    <n v="5"/>
    <x v="10"/>
    <s v="rscholarc@nyu.edu"/>
    <x v="0"/>
    <s v="Rob"/>
    <s v="M"/>
    <x v="0"/>
    <n v="9.9499999999999993"/>
    <n v="49.75"/>
    <x v="0"/>
    <x v="0"/>
    <x v="1"/>
    <x v="8"/>
  </r>
  <r>
    <s v="ITA-87418-783"/>
    <x v="10"/>
    <s v="39396-12890-PE"/>
    <s v="R-D-2.5"/>
    <n v="2"/>
    <x v="11"/>
    <s v="tvanyutind@wix.com"/>
    <x v="0"/>
    <s v="Rob"/>
    <s v="D"/>
    <x v="2"/>
    <n v="20.584999999999997"/>
    <n v="41.169999999999995"/>
    <x v="0"/>
    <x v="2"/>
    <x v="1"/>
    <x v="9"/>
  </r>
  <r>
    <s v="GNZ-46006-527"/>
    <x v="11"/>
    <s v="95875-73336-RG"/>
    <s v="L-D-0.2"/>
    <n v="3"/>
    <x v="12"/>
    <s v="ptrobee@wunderground.com"/>
    <x v="0"/>
    <s v="Lib"/>
    <s v="D"/>
    <x v="3"/>
    <n v="3.8849999999999998"/>
    <n v="11.654999999999999"/>
    <x v="3"/>
    <x v="2"/>
    <x v="0"/>
    <x v="10"/>
  </r>
  <r>
    <s v="FYQ-78248-319"/>
    <x v="12"/>
    <s v="25473-43727-BY"/>
    <s v="R-M-2.5"/>
    <n v="5"/>
    <x v="13"/>
    <s v="loscroftf@ebay.co.uk"/>
    <x v="0"/>
    <s v="Rob"/>
    <s v="M"/>
    <x v="2"/>
    <n v="22.884999999999998"/>
    <n v="114.42499999999998"/>
    <x v="0"/>
    <x v="0"/>
    <x v="1"/>
    <x v="11"/>
  </r>
  <r>
    <s v="VAU-44387-624"/>
    <x v="13"/>
    <s v="99643-51048-IQ"/>
    <s v="A-M-0.2"/>
    <n v="6"/>
    <x v="14"/>
    <s v="malabasterg@hexun.com"/>
    <x v="0"/>
    <s v="Ara"/>
    <s v="M"/>
    <x v="3"/>
    <n v="3.375"/>
    <n v="20.25"/>
    <x v="2"/>
    <x v="0"/>
    <x v="1"/>
    <x v="12"/>
  </r>
  <r>
    <s v="RDW-33155-159"/>
    <x v="14"/>
    <s v="62173-15287-CU"/>
    <s v="A-L-1"/>
    <n v="6"/>
    <x v="15"/>
    <s v="rbroxuph@jimdo.com"/>
    <x v="0"/>
    <s v="Ara"/>
    <s v="L"/>
    <x v="0"/>
    <n v="12.95"/>
    <n v="77.699999999999989"/>
    <x v="2"/>
    <x v="1"/>
    <x v="1"/>
    <x v="13"/>
  </r>
  <r>
    <s v="TDZ-59011-211"/>
    <x v="15"/>
    <s v="57611-05522-ST"/>
    <s v="R-D-2.5"/>
    <n v="4"/>
    <x v="16"/>
    <s v="predfordi@ow.ly"/>
    <x v="1"/>
    <s v="Rob"/>
    <s v="D"/>
    <x v="2"/>
    <n v="20.584999999999997"/>
    <n v="82.339999999999989"/>
    <x v="0"/>
    <x v="2"/>
    <x v="0"/>
    <x v="14"/>
  </r>
  <r>
    <s v="IDU-25793-399"/>
    <x v="16"/>
    <s v="76664-37050-DT"/>
    <s v="A-M-0.2"/>
    <n v="5"/>
    <x v="17"/>
    <s v="acorradinoj@harvard.edu"/>
    <x v="0"/>
    <s v="Ara"/>
    <s v="M"/>
    <x v="3"/>
    <n v="3.375"/>
    <n v="16.875"/>
    <x v="2"/>
    <x v="0"/>
    <x v="0"/>
    <x v="15"/>
  </r>
  <r>
    <s v="IDU-25793-399"/>
    <x v="16"/>
    <s v="76664-37050-DT"/>
    <s v="E-D-0.2"/>
    <n v="4"/>
    <x v="17"/>
    <s v="acorradinoj@harvard.edu"/>
    <x v="0"/>
    <s v="Exc"/>
    <s v="D"/>
    <x v="3"/>
    <n v="3.645"/>
    <n v="14.58"/>
    <x v="1"/>
    <x v="2"/>
    <x v="0"/>
    <x v="15"/>
  </r>
  <r>
    <s v="NUO-20013-488"/>
    <x v="16"/>
    <s v="03090-88267-BQ"/>
    <s v="A-D-0.2"/>
    <n v="6"/>
    <x v="18"/>
    <s v="adavidowskyl@netvibes.com"/>
    <x v="0"/>
    <s v="Ara"/>
    <s v="D"/>
    <x v="3"/>
    <n v="2.9849999999999999"/>
    <n v="17.91"/>
    <x v="2"/>
    <x v="2"/>
    <x v="1"/>
    <x v="16"/>
  </r>
  <r>
    <s v="UQU-65630-479"/>
    <x v="17"/>
    <s v="37651-47492-NC"/>
    <s v="R-M-2.5"/>
    <n v="4"/>
    <x v="19"/>
    <s v="aantukm@kickstarter.com"/>
    <x v="0"/>
    <s v="Rob"/>
    <s v="M"/>
    <x v="2"/>
    <n v="22.884999999999998"/>
    <n v="91.539999999999992"/>
    <x v="0"/>
    <x v="0"/>
    <x v="0"/>
    <x v="17"/>
  </r>
  <r>
    <s v="FEO-11834-332"/>
    <x v="18"/>
    <s v="95399-57205-HI"/>
    <s v="A-D-0.2"/>
    <n v="4"/>
    <x v="20"/>
    <s v="ikleinertn@timesonline.co.uk"/>
    <x v="0"/>
    <s v="Ara"/>
    <s v="D"/>
    <x v="3"/>
    <n v="2.9849999999999999"/>
    <n v="11.94"/>
    <x v="2"/>
    <x v="2"/>
    <x v="0"/>
    <x v="18"/>
  </r>
  <r>
    <s v="TKY-71558-096"/>
    <x v="19"/>
    <s v="24010-66714-HW"/>
    <s v="A-M-1"/>
    <n v="1"/>
    <x v="21"/>
    <s v="cblofeldo@amazon.co.uk"/>
    <x v="0"/>
    <s v="Ara"/>
    <s v="M"/>
    <x v="0"/>
    <n v="11.25"/>
    <n v="11.25"/>
    <x v="2"/>
    <x v="0"/>
    <x v="1"/>
    <x v="19"/>
  </r>
  <r>
    <s v="OXY-65322-253"/>
    <x v="20"/>
    <s v="07591-92789-UA"/>
    <s v="E-M-0.2"/>
    <n v="3"/>
    <x v="22"/>
    <s v=""/>
    <x v="0"/>
    <s v="Exc"/>
    <s v="M"/>
    <x v="3"/>
    <n v="4.125"/>
    <n v="12.375"/>
    <x v="1"/>
    <x v="0"/>
    <x v="0"/>
    <x v="17"/>
  </r>
  <r>
    <s v="EVP-43500-491"/>
    <x v="21"/>
    <s v="49231-44455-IC"/>
    <s v="A-M-0.5"/>
    <n v="4"/>
    <x v="23"/>
    <s v="sshalesq@umich.edu"/>
    <x v="0"/>
    <s v="Ara"/>
    <s v="M"/>
    <x v="1"/>
    <n v="6.75"/>
    <n v="27"/>
    <x v="2"/>
    <x v="0"/>
    <x v="0"/>
    <x v="20"/>
  </r>
  <r>
    <s v="WAG-26945-689"/>
    <x v="22"/>
    <s v="50124-88608-EO"/>
    <s v="A-M-0.2"/>
    <n v="5"/>
    <x v="24"/>
    <s v="vdanneilr@mtv.com"/>
    <x v="1"/>
    <s v="Ara"/>
    <s v="M"/>
    <x v="3"/>
    <n v="3.375"/>
    <n v="16.875"/>
    <x v="2"/>
    <x v="0"/>
    <x v="1"/>
    <x v="21"/>
  </r>
  <r>
    <s v="CHE-78995-767"/>
    <x v="23"/>
    <s v="00888-74814-UZ"/>
    <s v="A-D-0.5"/>
    <n v="3"/>
    <x v="25"/>
    <s v="tnewburys@usda.gov"/>
    <x v="1"/>
    <s v="Ara"/>
    <s v="D"/>
    <x v="1"/>
    <n v="5.97"/>
    <n v="17.91"/>
    <x v="2"/>
    <x v="2"/>
    <x v="1"/>
    <x v="22"/>
  </r>
  <r>
    <s v="RYZ-14633-602"/>
    <x v="21"/>
    <s v="14158-30713-OB"/>
    <s v="A-D-1"/>
    <n v="4"/>
    <x v="26"/>
    <s v="mcalcuttt@baidu.com"/>
    <x v="1"/>
    <s v="Ara"/>
    <s v="D"/>
    <x v="0"/>
    <n v="9.9499999999999993"/>
    <n v="39.799999999999997"/>
    <x v="2"/>
    <x v="2"/>
    <x v="0"/>
    <x v="23"/>
  </r>
  <r>
    <s v="WOQ-36015-429"/>
    <x v="24"/>
    <s v="51427-89175-QJ"/>
    <s v="L-M-0.2"/>
    <n v="5"/>
    <x v="27"/>
    <s v=""/>
    <x v="0"/>
    <s v="Lib"/>
    <s v="M"/>
    <x v="3"/>
    <n v="4.3650000000000002"/>
    <n v="21.825000000000003"/>
    <x v="3"/>
    <x v="0"/>
    <x v="1"/>
    <x v="24"/>
  </r>
  <r>
    <s v="WOQ-36015-429"/>
    <x v="24"/>
    <s v="51427-89175-QJ"/>
    <s v="A-D-0.5"/>
    <n v="6"/>
    <x v="27"/>
    <s v=""/>
    <x v="0"/>
    <s v="Ara"/>
    <s v="D"/>
    <x v="1"/>
    <n v="5.97"/>
    <n v="35.82"/>
    <x v="2"/>
    <x v="2"/>
    <x v="1"/>
    <x v="24"/>
  </r>
  <r>
    <s v="WOQ-36015-429"/>
    <x v="24"/>
    <s v="51427-89175-QJ"/>
    <s v="L-M-0.5"/>
    <n v="6"/>
    <x v="27"/>
    <s v=""/>
    <x v="0"/>
    <s v="Lib"/>
    <s v="M"/>
    <x v="1"/>
    <n v="8.73"/>
    <n v="52.38"/>
    <x v="3"/>
    <x v="0"/>
    <x v="1"/>
    <x v="24"/>
  </r>
  <r>
    <s v="SCT-60553-454"/>
    <x v="25"/>
    <s v="39123-12846-YJ"/>
    <s v="L-L-0.2"/>
    <n v="5"/>
    <x v="28"/>
    <s v="ggatheralx@123-reg.co.uk"/>
    <x v="0"/>
    <s v="Lib"/>
    <s v="L"/>
    <x v="3"/>
    <n v="4.7549999999999999"/>
    <n v="23.774999999999999"/>
    <x v="3"/>
    <x v="1"/>
    <x v="1"/>
    <x v="25"/>
  </r>
  <r>
    <s v="GFK-52063-244"/>
    <x v="26"/>
    <s v="44981-99666-XB"/>
    <s v="L-L-0.5"/>
    <n v="6"/>
    <x v="29"/>
    <s v="uwelberryy@ebay.co.uk"/>
    <x v="2"/>
    <s v="Lib"/>
    <s v="L"/>
    <x v="1"/>
    <n v="9.51"/>
    <n v="57.06"/>
    <x v="3"/>
    <x v="1"/>
    <x v="0"/>
    <x v="26"/>
  </r>
  <r>
    <s v="AMM-79521-378"/>
    <x v="27"/>
    <s v="24825-51803-CQ"/>
    <s v="A-D-0.5"/>
    <n v="6"/>
    <x v="30"/>
    <s v="feilhartz@who.int"/>
    <x v="0"/>
    <s v="Ara"/>
    <s v="D"/>
    <x v="1"/>
    <n v="5.97"/>
    <n v="35.82"/>
    <x v="2"/>
    <x v="2"/>
    <x v="1"/>
    <x v="27"/>
  </r>
  <r>
    <s v="QUQ-90580-772"/>
    <x v="28"/>
    <s v="77634-13918-GJ"/>
    <s v="L-M-0.2"/>
    <n v="2"/>
    <x v="31"/>
    <s v="zponting10@altervista.org"/>
    <x v="0"/>
    <s v="Lib"/>
    <s v="M"/>
    <x v="3"/>
    <n v="4.3650000000000002"/>
    <n v="8.73"/>
    <x v="3"/>
    <x v="0"/>
    <x v="1"/>
    <x v="28"/>
  </r>
  <r>
    <s v="LGD-24408-274"/>
    <x v="29"/>
    <s v="13694-25001-LX"/>
    <s v="L-L-0.5"/>
    <n v="3"/>
    <x v="32"/>
    <s v="sstrase11@booking.com"/>
    <x v="0"/>
    <s v="Lib"/>
    <s v="L"/>
    <x v="1"/>
    <n v="9.51"/>
    <n v="28.53"/>
    <x v="3"/>
    <x v="1"/>
    <x v="1"/>
    <x v="29"/>
  </r>
  <r>
    <s v="HCT-95608-959"/>
    <x v="30"/>
    <s v="08523-01791-TI"/>
    <s v="R-M-2.5"/>
    <n v="5"/>
    <x v="33"/>
    <s v="dde12@unesco.org"/>
    <x v="0"/>
    <s v="Rob"/>
    <s v="M"/>
    <x v="2"/>
    <n v="22.884999999999998"/>
    <n v="114.42499999999998"/>
    <x v="0"/>
    <x v="0"/>
    <x v="1"/>
    <x v="30"/>
  </r>
  <r>
    <s v="OFX-99147-470"/>
    <x v="31"/>
    <s v="49860-68865-AB"/>
    <s v="R-M-1"/>
    <n v="6"/>
    <x v="34"/>
    <s v=""/>
    <x v="0"/>
    <s v="Rob"/>
    <s v="M"/>
    <x v="0"/>
    <n v="9.9499999999999993"/>
    <n v="59.699999999999996"/>
    <x v="0"/>
    <x v="0"/>
    <x v="0"/>
    <x v="31"/>
  </r>
  <r>
    <s v="LUO-37559-016"/>
    <x v="32"/>
    <s v="21240-83132-SP"/>
    <s v="L-M-1"/>
    <n v="3"/>
    <x v="35"/>
    <s v=""/>
    <x v="0"/>
    <s v="Lib"/>
    <s v="M"/>
    <x v="0"/>
    <n v="14.55"/>
    <n v="43.650000000000006"/>
    <x v="3"/>
    <x v="0"/>
    <x v="1"/>
    <x v="32"/>
  </r>
  <r>
    <s v="XWC-20610-167"/>
    <x v="33"/>
    <s v="08350-81623-TF"/>
    <s v="E-D-0.2"/>
    <n v="2"/>
    <x v="36"/>
    <s v="lyeoland15@pbs.org"/>
    <x v="0"/>
    <s v="Exc"/>
    <s v="D"/>
    <x v="3"/>
    <n v="3.645"/>
    <n v="7.29"/>
    <x v="1"/>
    <x v="2"/>
    <x v="0"/>
    <x v="33"/>
  </r>
  <r>
    <s v="GPU-79113-136"/>
    <x v="34"/>
    <s v="73284-01385-SJ"/>
    <s v="R-D-0.2"/>
    <n v="3"/>
    <x v="37"/>
    <s v="atolworthy16@toplist.cz"/>
    <x v="0"/>
    <s v="Rob"/>
    <s v="D"/>
    <x v="3"/>
    <n v="2.6849999999999996"/>
    <n v="8.0549999999999997"/>
    <x v="0"/>
    <x v="2"/>
    <x v="0"/>
    <x v="34"/>
  </r>
  <r>
    <s v="ULR-52653-960"/>
    <x v="35"/>
    <s v="04152-34436-IE"/>
    <s v="L-L-2.5"/>
    <n v="2"/>
    <x v="38"/>
    <s v=""/>
    <x v="0"/>
    <s v="Lib"/>
    <s v="L"/>
    <x v="2"/>
    <n v="36.454999999999998"/>
    <n v="72.91"/>
    <x v="3"/>
    <x v="1"/>
    <x v="1"/>
    <x v="35"/>
  </r>
  <r>
    <s v="HPI-42308-142"/>
    <x v="36"/>
    <s v="06631-86965-XP"/>
    <s v="E-M-0.5"/>
    <n v="2"/>
    <x v="39"/>
    <s v="obaudassi18@seesaa.net"/>
    <x v="0"/>
    <s v="Exc"/>
    <s v="M"/>
    <x v="1"/>
    <n v="8.25"/>
    <n v="16.5"/>
    <x v="1"/>
    <x v="0"/>
    <x v="0"/>
    <x v="36"/>
  </r>
  <r>
    <s v="XHI-30227-581"/>
    <x v="37"/>
    <s v="54619-08558-ZU"/>
    <s v="L-D-2.5"/>
    <n v="6"/>
    <x v="40"/>
    <s v="pkingsbury19@comcast.net"/>
    <x v="0"/>
    <s v="Lib"/>
    <s v="D"/>
    <x v="2"/>
    <n v="29.784999999999997"/>
    <n v="178.70999999999998"/>
    <x v="3"/>
    <x v="2"/>
    <x v="1"/>
    <x v="37"/>
  </r>
  <r>
    <s v="DJH-05202-380"/>
    <x v="38"/>
    <s v="85589-17020-CX"/>
    <s v="E-M-2.5"/>
    <n v="2"/>
    <x v="41"/>
    <s v=""/>
    <x v="0"/>
    <s v="Exc"/>
    <s v="M"/>
    <x v="2"/>
    <n v="31.624999999999996"/>
    <n v="63.249999999999993"/>
    <x v="1"/>
    <x v="0"/>
    <x v="0"/>
    <x v="38"/>
  </r>
  <r>
    <s v="VMW-26889-781"/>
    <x v="39"/>
    <s v="36078-91009-WU"/>
    <s v="A-L-0.2"/>
    <n v="2"/>
    <x v="42"/>
    <s v="acurley1b@hao123.com"/>
    <x v="0"/>
    <s v="Ara"/>
    <s v="L"/>
    <x v="3"/>
    <n v="3.8849999999999998"/>
    <n v="7.77"/>
    <x v="2"/>
    <x v="1"/>
    <x v="0"/>
    <x v="39"/>
  </r>
  <r>
    <s v="DBU-81099-586"/>
    <x v="40"/>
    <s v="15770-27099-GX"/>
    <s v="A-D-2.5"/>
    <n v="4"/>
    <x v="43"/>
    <s v="rmcgilvary1c@tamu.edu"/>
    <x v="0"/>
    <s v="Ara"/>
    <s v="D"/>
    <x v="2"/>
    <n v="22.884999999999998"/>
    <n v="91.539999999999992"/>
    <x v="2"/>
    <x v="2"/>
    <x v="1"/>
    <x v="40"/>
  </r>
  <r>
    <s v="PQA-54820-810"/>
    <x v="41"/>
    <s v="91460-04823-BX"/>
    <s v="A-L-1"/>
    <n v="3"/>
    <x v="44"/>
    <s v="ipikett1d@xinhuanet.com"/>
    <x v="0"/>
    <s v="Ara"/>
    <s v="L"/>
    <x v="0"/>
    <n v="12.95"/>
    <n v="38.849999999999994"/>
    <x v="2"/>
    <x v="1"/>
    <x v="1"/>
    <x v="41"/>
  </r>
  <r>
    <s v="XKB-41924-202"/>
    <x v="42"/>
    <s v="45089-52817-WN"/>
    <s v="L-D-0.5"/>
    <n v="2"/>
    <x v="45"/>
    <s v="ibouldon1e@gizmodo.com"/>
    <x v="0"/>
    <s v="Lib"/>
    <s v="D"/>
    <x v="1"/>
    <n v="7.77"/>
    <n v="15.54"/>
    <x v="3"/>
    <x v="2"/>
    <x v="1"/>
    <x v="42"/>
  </r>
  <r>
    <s v="DWZ-69106-473"/>
    <x v="43"/>
    <s v="76447-50326-IC"/>
    <s v="L-L-2.5"/>
    <n v="4"/>
    <x v="46"/>
    <s v="kflanders1f@over-blog.com"/>
    <x v="1"/>
    <s v="Lib"/>
    <s v="L"/>
    <x v="2"/>
    <n v="36.454999999999998"/>
    <n v="145.82"/>
    <x v="3"/>
    <x v="1"/>
    <x v="0"/>
    <x v="43"/>
  </r>
  <r>
    <s v="YHV-68700-050"/>
    <x v="44"/>
    <s v="26333-67911-OL"/>
    <s v="R-M-0.5"/>
    <n v="5"/>
    <x v="47"/>
    <s v="hmattioli1g@webmd.com"/>
    <x v="2"/>
    <s v="Rob"/>
    <s v="M"/>
    <x v="1"/>
    <n v="5.97"/>
    <n v="29.849999999999998"/>
    <x v="0"/>
    <x v="0"/>
    <x v="1"/>
    <x v="44"/>
  </r>
  <r>
    <s v="YHV-68700-050"/>
    <x v="44"/>
    <s v="26333-67911-OL"/>
    <s v="L-L-2.5"/>
    <n v="2"/>
    <x v="47"/>
    <s v="hmattioli1g@webmd.com"/>
    <x v="2"/>
    <s v="Lib"/>
    <s v="L"/>
    <x v="2"/>
    <n v="36.454999999999998"/>
    <n v="72.91"/>
    <x v="3"/>
    <x v="1"/>
    <x v="1"/>
    <x v="44"/>
  </r>
  <r>
    <s v="KRB-88066-642"/>
    <x v="45"/>
    <s v="22107-86640-SB"/>
    <s v="L-M-1"/>
    <n v="5"/>
    <x v="48"/>
    <s v="agillard1i@issuu.com"/>
    <x v="0"/>
    <s v="Lib"/>
    <s v="M"/>
    <x v="0"/>
    <n v="14.55"/>
    <n v="72.75"/>
    <x v="3"/>
    <x v="0"/>
    <x v="1"/>
    <x v="45"/>
  </r>
  <r>
    <s v="LQU-08404-173"/>
    <x v="46"/>
    <s v="09960-34242-LZ"/>
    <s v="L-L-1"/>
    <n v="3"/>
    <x v="49"/>
    <s v=""/>
    <x v="0"/>
    <s v="Lib"/>
    <s v="L"/>
    <x v="0"/>
    <n v="15.85"/>
    <n v="47.55"/>
    <x v="3"/>
    <x v="1"/>
    <x v="1"/>
    <x v="46"/>
  </r>
  <r>
    <s v="CWK-60159-881"/>
    <x v="47"/>
    <s v="04671-85591-RT"/>
    <s v="E-D-0.2"/>
    <n v="3"/>
    <x v="50"/>
    <s v="tgrizard1k@odnoklassniki.ru"/>
    <x v="0"/>
    <s v="Exc"/>
    <s v="D"/>
    <x v="3"/>
    <n v="3.645"/>
    <n v="10.935"/>
    <x v="1"/>
    <x v="2"/>
    <x v="0"/>
    <x v="47"/>
  </r>
  <r>
    <s v="EEG-74197-843"/>
    <x v="48"/>
    <s v="25729-68859-UA"/>
    <s v="E-L-1"/>
    <n v="4"/>
    <x v="51"/>
    <s v="rrelton1l@stanford.edu"/>
    <x v="0"/>
    <s v="Exc"/>
    <s v="L"/>
    <x v="0"/>
    <n v="14.85"/>
    <n v="59.4"/>
    <x v="1"/>
    <x v="1"/>
    <x v="1"/>
    <x v="48"/>
  </r>
  <r>
    <s v="UCZ-59708-525"/>
    <x v="49"/>
    <s v="05501-86351-NX"/>
    <s v="L-D-2.5"/>
    <n v="3"/>
    <x v="52"/>
    <s v=""/>
    <x v="0"/>
    <s v="Lib"/>
    <s v="D"/>
    <x v="2"/>
    <n v="29.784999999999997"/>
    <n v="89.35499999999999"/>
    <x v="3"/>
    <x v="2"/>
    <x v="0"/>
    <x v="49"/>
  </r>
  <r>
    <s v="HUB-47311-849"/>
    <x v="50"/>
    <s v="04521-04300-OK"/>
    <s v="L-M-0.5"/>
    <n v="3"/>
    <x v="53"/>
    <s v="sgilroy1n@eepurl.com"/>
    <x v="0"/>
    <s v="Lib"/>
    <s v="M"/>
    <x v="1"/>
    <n v="8.73"/>
    <n v="26.19"/>
    <x v="3"/>
    <x v="0"/>
    <x v="0"/>
    <x v="50"/>
  </r>
  <r>
    <s v="WYM-17686-694"/>
    <x v="51"/>
    <s v="58689-55264-VK"/>
    <s v="A-D-2.5"/>
    <n v="5"/>
    <x v="54"/>
    <s v="ccottingham1o@wikipedia.org"/>
    <x v="0"/>
    <s v="Ara"/>
    <s v="D"/>
    <x v="2"/>
    <n v="22.884999999999998"/>
    <n v="114.42499999999998"/>
    <x v="2"/>
    <x v="2"/>
    <x v="1"/>
    <x v="51"/>
  </r>
  <r>
    <s v="ZYQ-15797-695"/>
    <x v="52"/>
    <s v="79436-73011-MM"/>
    <s v="R-D-0.5"/>
    <n v="5"/>
    <x v="55"/>
    <s v=""/>
    <x v="2"/>
    <s v="Rob"/>
    <s v="D"/>
    <x v="1"/>
    <n v="5.3699999999999992"/>
    <n v="26.849999999999994"/>
    <x v="0"/>
    <x v="2"/>
    <x v="0"/>
    <x v="52"/>
  </r>
  <r>
    <s v="EEJ-16185-108"/>
    <x v="53"/>
    <s v="65552-60476-KY"/>
    <s v="L-L-0.2"/>
    <n v="5"/>
    <x v="56"/>
    <s v=""/>
    <x v="0"/>
    <s v="Lib"/>
    <s v="L"/>
    <x v="3"/>
    <n v="4.7549999999999999"/>
    <n v="23.774999999999999"/>
    <x v="3"/>
    <x v="1"/>
    <x v="0"/>
    <x v="53"/>
  </r>
  <r>
    <s v="RWR-77888-800"/>
    <x v="54"/>
    <s v="69904-02729-YS"/>
    <s v="A-M-0.5"/>
    <n v="1"/>
    <x v="57"/>
    <s v="adykes1r@eventbrite.com"/>
    <x v="0"/>
    <s v="Ara"/>
    <s v="M"/>
    <x v="1"/>
    <n v="6.75"/>
    <n v="6.75"/>
    <x v="2"/>
    <x v="0"/>
    <x v="1"/>
    <x v="54"/>
  </r>
  <r>
    <s v="LHN-75209-742"/>
    <x v="55"/>
    <s v="01433-04270-AX"/>
    <s v="R-M-0.5"/>
    <n v="6"/>
    <x v="58"/>
    <s v=""/>
    <x v="0"/>
    <s v="Rob"/>
    <s v="M"/>
    <x v="1"/>
    <n v="5.97"/>
    <n v="35.82"/>
    <x v="0"/>
    <x v="0"/>
    <x v="0"/>
    <x v="55"/>
  </r>
  <r>
    <s v="TIR-71396-998"/>
    <x v="56"/>
    <s v="14204-14186-LA"/>
    <s v="R-D-2.5"/>
    <n v="4"/>
    <x v="59"/>
    <s v="acockrem1t@engadget.com"/>
    <x v="0"/>
    <s v="Rob"/>
    <s v="D"/>
    <x v="2"/>
    <n v="20.584999999999997"/>
    <n v="82.339999999999989"/>
    <x v="0"/>
    <x v="2"/>
    <x v="0"/>
    <x v="56"/>
  </r>
  <r>
    <s v="RXF-37618-213"/>
    <x v="57"/>
    <s v="32948-34398-HC"/>
    <s v="R-L-0.5"/>
    <n v="1"/>
    <x v="60"/>
    <s v="bumpleby1u@soundcloud.com"/>
    <x v="0"/>
    <s v="Rob"/>
    <s v="L"/>
    <x v="1"/>
    <n v="7.169999999999999"/>
    <n v="7.169999999999999"/>
    <x v="0"/>
    <x v="1"/>
    <x v="0"/>
    <x v="57"/>
  </r>
  <r>
    <s v="ANM-16388-634"/>
    <x v="58"/>
    <s v="77343-52608-FF"/>
    <s v="L-L-0.2"/>
    <n v="2"/>
    <x v="61"/>
    <s v="nsaleway1v@dedecms.com"/>
    <x v="0"/>
    <s v="Lib"/>
    <s v="L"/>
    <x v="3"/>
    <n v="4.7549999999999999"/>
    <n v="9.51"/>
    <x v="3"/>
    <x v="1"/>
    <x v="1"/>
    <x v="58"/>
  </r>
  <r>
    <s v="WYL-29300-070"/>
    <x v="59"/>
    <s v="42770-36274-QA"/>
    <s v="R-M-0.2"/>
    <n v="1"/>
    <x v="62"/>
    <s v="hgoulter1w@abc.net.au"/>
    <x v="0"/>
    <s v="Rob"/>
    <s v="M"/>
    <x v="3"/>
    <n v="2.9849999999999999"/>
    <n v="2.9849999999999999"/>
    <x v="0"/>
    <x v="0"/>
    <x v="1"/>
    <x v="59"/>
  </r>
  <r>
    <s v="JHW-74554-805"/>
    <x v="60"/>
    <s v="14103-58987-ZU"/>
    <s v="R-M-1"/>
    <n v="6"/>
    <x v="63"/>
    <s v="grizzello1x@symantec.com"/>
    <x v="2"/>
    <s v="Rob"/>
    <s v="M"/>
    <x v="0"/>
    <n v="9.9499999999999993"/>
    <n v="59.699999999999996"/>
    <x v="0"/>
    <x v="0"/>
    <x v="0"/>
    <x v="60"/>
  </r>
  <r>
    <s v="KYS-27063-603"/>
    <x v="61"/>
    <s v="69958-32065-SW"/>
    <s v="E-L-2.5"/>
    <n v="4"/>
    <x v="64"/>
    <s v="slist1y@mapquest.com"/>
    <x v="0"/>
    <s v="Exc"/>
    <s v="L"/>
    <x v="2"/>
    <n v="34.154999999999994"/>
    <n v="136.61999999999998"/>
    <x v="1"/>
    <x v="1"/>
    <x v="1"/>
    <x v="61"/>
  </r>
  <r>
    <s v="GAZ-58626-277"/>
    <x v="62"/>
    <s v="69533-84907-FA"/>
    <s v="L-L-0.2"/>
    <n v="2"/>
    <x v="65"/>
    <s v="sedmondson1z@theguardian.com"/>
    <x v="1"/>
    <s v="Lib"/>
    <s v="L"/>
    <x v="3"/>
    <n v="4.7549999999999999"/>
    <n v="9.51"/>
    <x v="3"/>
    <x v="1"/>
    <x v="1"/>
    <x v="62"/>
  </r>
  <r>
    <s v="RPJ-37787-335"/>
    <x v="63"/>
    <s v="76005-95461-CI"/>
    <s v="A-M-2.5"/>
    <n v="3"/>
    <x v="66"/>
    <s v=""/>
    <x v="0"/>
    <s v="Ara"/>
    <s v="M"/>
    <x v="2"/>
    <n v="25.874999999999996"/>
    <n v="77.624999999999986"/>
    <x v="2"/>
    <x v="0"/>
    <x v="1"/>
    <x v="32"/>
  </r>
  <r>
    <s v="LEF-83057-763"/>
    <x v="64"/>
    <s v="15395-90855-VB"/>
    <s v="L-M-0.2"/>
    <n v="5"/>
    <x v="67"/>
    <s v=""/>
    <x v="0"/>
    <s v="Lib"/>
    <s v="M"/>
    <x v="3"/>
    <n v="4.3650000000000002"/>
    <n v="21.825000000000003"/>
    <x v="3"/>
    <x v="0"/>
    <x v="0"/>
    <x v="63"/>
  </r>
  <r>
    <s v="RPW-36123-215"/>
    <x v="65"/>
    <s v="80640-45811-LB"/>
    <s v="E-L-0.5"/>
    <n v="2"/>
    <x v="68"/>
    <s v="jrangall22@newsvine.com"/>
    <x v="0"/>
    <s v="Exc"/>
    <s v="L"/>
    <x v="1"/>
    <n v="8.91"/>
    <n v="17.82"/>
    <x v="1"/>
    <x v="1"/>
    <x v="0"/>
    <x v="64"/>
  </r>
  <r>
    <s v="WLL-59044-117"/>
    <x v="66"/>
    <s v="28476-04082-GR"/>
    <s v="R-D-1"/>
    <n v="6"/>
    <x v="69"/>
    <s v="kboorn23@ezinearticles.com"/>
    <x v="1"/>
    <s v="Rob"/>
    <s v="D"/>
    <x v="0"/>
    <n v="8.9499999999999993"/>
    <n v="53.699999999999996"/>
    <x v="0"/>
    <x v="2"/>
    <x v="0"/>
    <x v="65"/>
  </r>
  <r>
    <s v="AWT-22827-563"/>
    <x v="67"/>
    <s v="12018-75670-EU"/>
    <s v="R-L-0.2"/>
    <n v="1"/>
    <x v="70"/>
    <s v=""/>
    <x v="1"/>
    <s v="Rob"/>
    <s v="L"/>
    <x v="3"/>
    <n v="3.5849999999999995"/>
    <n v="3.5849999999999995"/>
    <x v="0"/>
    <x v="1"/>
    <x v="0"/>
    <x v="66"/>
  </r>
  <r>
    <s v="QLM-07145-668"/>
    <x v="68"/>
    <s v="86437-17399-FK"/>
    <s v="E-D-0.2"/>
    <n v="2"/>
    <x v="71"/>
    <s v="celgey25@webs.com"/>
    <x v="0"/>
    <s v="Exc"/>
    <s v="D"/>
    <x v="3"/>
    <n v="3.645"/>
    <n v="7.29"/>
    <x v="1"/>
    <x v="2"/>
    <x v="1"/>
    <x v="67"/>
  </r>
  <r>
    <s v="HVQ-64398-930"/>
    <x v="69"/>
    <s v="62979-53167-ML"/>
    <s v="A-M-0.5"/>
    <n v="6"/>
    <x v="72"/>
    <s v="lmizzi26@rakuten.co.jp"/>
    <x v="0"/>
    <s v="Ara"/>
    <s v="M"/>
    <x v="1"/>
    <n v="6.75"/>
    <n v="40.5"/>
    <x v="2"/>
    <x v="0"/>
    <x v="0"/>
    <x v="68"/>
  </r>
  <r>
    <s v="WRT-40778-247"/>
    <x v="70"/>
    <s v="54810-81899-HL"/>
    <s v="R-L-1"/>
    <n v="4"/>
    <x v="73"/>
    <s v="cgiacomazzo27@jigsy.com"/>
    <x v="0"/>
    <s v="Rob"/>
    <s v="L"/>
    <x v="0"/>
    <n v="11.95"/>
    <n v="47.8"/>
    <x v="0"/>
    <x v="1"/>
    <x v="1"/>
    <x v="69"/>
  </r>
  <r>
    <s v="SUB-13006-125"/>
    <x v="71"/>
    <s v="26103-41504-IB"/>
    <s v="A-L-0.5"/>
    <n v="5"/>
    <x v="74"/>
    <s v="aarnow28@arizona.edu"/>
    <x v="0"/>
    <s v="Ara"/>
    <s v="L"/>
    <x v="1"/>
    <n v="7.77"/>
    <n v="38.849999999999994"/>
    <x v="2"/>
    <x v="1"/>
    <x v="0"/>
    <x v="70"/>
  </r>
  <r>
    <s v="CQM-49696-263"/>
    <x v="72"/>
    <s v="76534-45229-SG"/>
    <s v="L-L-2.5"/>
    <n v="3"/>
    <x v="75"/>
    <s v="syann29@senate.gov"/>
    <x v="0"/>
    <s v="Lib"/>
    <s v="L"/>
    <x v="2"/>
    <n v="36.454999999999998"/>
    <n v="109.36499999999999"/>
    <x v="3"/>
    <x v="1"/>
    <x v="0"/>
    <x v="71"/>
  </r>
  <r>
    <s v="KXN-85094-246"/>
    <x v="73"/>
    <s v="81744-27332-RR"/>
    <s v="L-M-2.5"/>
    <n v="3"/>
    <x v="76"/>
    <s v="bnaulls2a@tiny.cc"/>
    <x v="1"/>
    <s v="Lib"/>
    <s v="M"/>
    <x v="2"/>
    <n v="33.464999999999996"/>
    <n v="100.39499999999998"/>
    <x v="3"/>
    <x v="0"/>
    <x v="0"/>
    <x v="72"/>
  </r>
  <r>
    <s v="XOQ-12405-419"/>
    <x v="74"/>
    <s v="91513-75657-PH"/>
    <s v="R-D-2.5"/>
    <n v="4"/>
    <x v="77"/>
    <s v=""/>
    <x v="0"/>
    <s v="Rob"/>
    <s v="D"/>
    <x v="2"/>
    <n v="20.584999999999997"/>
    <n v="82.339999999999989"/>
    <x v="0"/>
    <x v="2"/>
    <x v="0"/>
    <x v="73"/>
  </r>
  <r>
    <s v="HYF-10254-369"/>
    <x v="75"/>
    <s v="30373-66619-CB"/>
    <s v="L-L-0.5"/>
    <n v="1"/>
    <x v="78"/>
    <s v="zsherewood2c@apache.org"/>
    <x v="0"/>
    <s v="Lib"/>
    <s v="L"/>
    <x v="1"/>
    <n v="9.51"/>
    <n v="9.51"/>
    <x v="3"/>
    <x v="1"/>
    <x v="1"/>
    <x v="74"/>
  </r>
  <r>
    <s v="XXJ-47000-307"/>
    <x v="76"/>
    <s v="31582-23562-FM"/>
    <s v="A-L-2.5"/>
    <n v="3"/>
    <x v="79"/>
    <s v="jdufaire2d@fc2.com"/>
    <x v="0"/>
    <s v="Ara"/>
    <s v="L"/>
    <x v="2"/>
    <n v="29.784999999999997"/>
    <n v="89.35499999999999"/>
    <x v="2"/>
    <x v="1"/>
    <x v="1"/>
    <x v="57"/>
  </r>
  <r>
    <s v="XXJ-47000-307"/>
    <x v="76"/>
    <s v="31582-23562-FM"/>
    <s v="A-D-0.2"/>
    <n v="4"/>
    <x v="79"/>
    <s v="jdufaire2d@fc2.com"/>
    <x v="0"/>
    <s v="Ara"/>
    <s v="D"/>
    <x v="3"/>
    <n v="2.9849999999999999"/>
    <n v="11.94"/>
    <x v="2"/>
    <x v="2"/>
    <x v="1"/>
    <x v="57"/>
  </r>
  <r>
    <s v="ZDK-82166-357"/>
    <x v="77"/>
    <s v="81431-12577-VD"/>
    <s v="A-M-1"/>
    <n v="3"/>
    <x v="80"/>
    <s v="bkeaveney2f@netlog.com"/>
    <x v="0"/>
    <s v="Ara"/>
    <s v="M"/>
    <x v="0"/>
    <n v="11.25"/>
    <n v="33.75"/>
    <x v="2"/>
    <x v="0"/>
    <x v="1"/>
    <x v="75"/>
  </r>
  <r>
    <s v="IHN-19982-362"/>
    <x v="78"/>
    <s v="68894-91205-MP"/>
    <s v="R-L-1"/>
    <n v="3"/>
    <x v="81"/>
    <s v="egrise2g@cargocollective.com"/>
    <x v="0"/>
    <s v="Rob"/>
    <s v="L"/>
    <x v="0"/>
    <n v="11.95"/>
    <n v="35.849999999999994"/>
    <x v="0"/>
    <x v="1"/>
    <x v="1"/>
    <x v="76"/>
  </r>
  <r>
    <s v="VMT-10030-889"/>
    <x v="79"/>
    <s v="87602-55754-VN"/>
    <s v="A-L-1"/>
    <n v="6"/>
    <x v="82"/>
    <s v="tgottelier2h@vistaprint.com"/>
    <x v="0"/>
    <s v="Ara"/>
    <s v="L"/>
    <x v="0"/>
    <n v="12.95"/>
    <n v="77.699999999999989"/>
    <x v="2"/>
    <x v="1"/>
    <x v="1"/>
    <x v="77"/>
  </r>
  <r>
    <s v="NHL-11063-100"/>
    <x v="80"/>
    <s v="39181-35745-WH"/>
    <s v="A-L-1"/>
    <n v="4"/>
    <x v="83"/>
    <s v=""/>
    <x v="1"/>
    <s v="Ara"/>
    <s v="L"/>
    <x v="0"/>
    <n v="12.95"/>
    <n v="51.8"/>
    <x v="2"/>
    <x v="1"/>
    <x v="0"/>
    <x v="43"/>
  </r>
  <r>
    <s v="ROV-87448-086"/>
    <x v="81"/>
    <s v="30381-64762-NG"/>
    <s v="A-M-2.5"/>
    <n v="4"/>
    <x v="84"/>
    <s v="agreenhead2j@dailymail.co.uk"/>
    <x v="0"/>
    <s v="Ara"/>
    <s v="M"/>
    <x v="2"/>
    <n v="25.874999999999996"/>
    <n v="103.49999999999999"/>
    <x v="2"/>
    <x v="0"/>
    <x v="1"/>
    <x v="78"/>
  </r>
  <r>
    <s v="DGY-35773-612"/>
    <x v="82"/>
    <s v="17503-27693-ZH"/>
    <s v="E-L-1"/>
    <n v="3"/>
    <x v="85"/>
    <s v=""/>
    <x v="0"/>
    <s v="Exc"/>
    <s v="L"/>
    <x v="0"/>
    <n v="14.85"/>
    <n v="44.55"/>
    <x v="1"/>
    <x v="1"/>
    <x v="0"/>
    <x v="79"/>
  </r>
  <r>
    <s v="YWH-50638-556"/>
    <x v="83"/>
    <s v="89442-35633-HJ"/>
    <s v="E-L-0.5"/>
    <n v="4"/>
    <x v="86"/>
    <s v="elangcaster2l@spotify.com"/>
    <x v="2"/>
    <s v="Exc"/>
    <s v="L"/>
    <x v="1"/>
    <n v="8.91"/>
    <n v="35.64"/>
    <x v="1"/>
    <x v="1"/>
    <x v="0"/>
    <x v="80"/>
  </r>
  <r>
    <s v="ISL-11200-600"/>
    <x v="84"/>
    <s v="13654-85265-IL"/>
    <s v="A-D-0.2"/>
    <n v="6"/>
    <x v="87"/>
    <s v=""/>
    <x v="1"/>
    <s v="Ara"/>
    <s v="D"/>
    <x v="3"/>
    <n v="2.9849999999999999"/>
    <n v="17.91"/>
    <x v="2"/>
    <x v="2"/>
    <x v="0"/>
    <x v="81"/>
  </r>
  <r>
    <s v="LBZ-75997-047"/>
    <x v="85"/>
    <s v="40946-22090-FP"/>
    <s v="A-M-2.5"/>
    <n v="6"/>
    <x v="88"/>
    <s v="nmagauran2n@51.la"/>
    <x v="0"/>
    <s v="Ara"/>
    <s v="M"/>
    <x v="2"/>
    <n v="25.874999999999996"/>
    <n v="155.24999999999997"/>
    <x v="2"/>
    <x v="0"/>
    <x v="1"/>
    <x v="74"/>
  </r>
  <r>
    <s v="EUH-08089-954"/>
    <x v="86"/>
    <s v="29050-93691-TS"/>
    <s v="A-D-0.2"/>
    <n v="2"/>
    <x v="89"/>
    <s v="vkirdsch2o@google.fr"/>
    <x v="0"/>
    <s v="Ara"/>
    <s v="D"/>
    <x v="3"/>
    <n v="2.9849999999999999"/>
    <n v="5.97"/>
    <x v="2"/>
    <x v="2"/>
    <x v="1"/>
    <x v="10"/>
  </r>
  <r>
    <s v="BLD-12227-251"/>
    <x v="87"/>
    <s v="64395-74865-WF"/>
    <s v="A-M-0.5"/>
    <n v="2"/>
    <x v="90"/>
    <s v="iwhapple2p@com.com"/>
    <x v="0"/>
    <s v="Ara"/>
    <s v="M"/>
    <x v="1"/>
    <n v="6.75"/>
    <n v="13.5"/>
    <x v="2"/>
    <x v="0"/>
    <x v="1"/>
    <x v="74"/>
  </r>
  <r>
    <s v="OPY-30711-853"/>
    <x v="25"/>
    <s v="81861-66046-SU"/>
    <s v="A-D-0.2"/>
    <n v="1"/>
    <x v="91"/>
    <s v=""/>
    <x v="1"/>
    <s v="Ara"/>
    <s v="D"/>
    <x v="3"/>
    <n v="2.9849999999999999"/>
    <n v="2.9849999999999999"/>
    <x v="2"/>
    <x v="2"/>
    <x v="1"/>
    <x v="82"/>
  </r>
  <r>
    <s v="DBC-44122-300"/>
    <x v="88"/>
    <s v="13366-78506-KP"/>
    <s v="L-M-0.2"/>
    <n v="3"/>
    <x v="92"/>
    <s v=""/>
    <x v="0"/>
    <s v="Lib"/>
    <s v="M"/>
    <x v="3"/>
    <n v="4.3650000000000002"/>
    <n v="13.095000000000001"/>
    <x v="3"/>
    <x v="0"/>
    <x v="0"/>
    <x v="61"/>
  </r>
  <r>
    <s v="FJQ-60035-234"/>
    <x v="89"/>
    <s v="08847-29858-HN"/>
    <s v="A-L-0.2"/>
    <n v="2"/>
    <x v="93"/>
    <s v=""/>
    <x v="0"/>
    <s v="Ara"/>
    <s v="L"/>
    <x v="3"/>
    <n v="3.8849999999999998"/>
    <n v="7.77"/>
    <x v="2"/>
    <x v="1"/>
    <x v="0"/>
    <x v="83"/>
  </r>
  <r>
    <s v="HSF-66926-425"/>
    <x v="90"/>
    <s v="00539-42510-RY"/>
    <s v="L-D-2.5"/>
    <n v="5"/>
    <x v="94"/>
    <s v="nyoules2t@reference.com"/>
    <x v="1"/>
    <s v="Lib"/>
    <s v="D"/>
    <x v="2"/>
    <n v="29.784999999999997"/>
    <n v="148.92499999999998"/>
    <x v="3"/>
    <x v="2"/>
    <x v="0"/>
    <x v="84"/>
  </r>
  <r>
    <s v="LQG-41416-375"/>
    <x v="91"/>
    <s v="45190-08727-NV"/>
    <s v="L-D-1"/>
    <n v="3"/>
    <x v="95"/>
    <s v="daizikovitz2u@answers.com"/>
    <x v="1"/>
    <s v="Lib"/>
    <s v="D"/>
    <x v="0"/>
    <n v="12.95"/>
    <n v="38.849999999999994"/>
    <x v="3"/>
    <x v="2"/>
    <x v="0"/>
    <x v="85"/>
  </r>
  <r>
    <s v="VZO-97265-841"/>
    <x v="92"/>
    <s v="87049-37901-FU"/>
    <s v="R-M-0.2"/>
    <n v="4"/>
    <x v="96"/>
    <s v="brevel2v@fastcompany.com"/>
    <x v="0"/>
    <s v="Rob"/>
    <s v="M"/>
    <x v="3"/>
    <n v="2.9849999999999999"/>
    <n v="11.94"/>
    <x v="0"/>
    <x v="0"/>
    <x v="1"/>
    <x v="36"/>
  </r>
  <r>
    <s v="MOR-12987-399"/>
    <x v="93"/>
    <s v="34015-31593-JC"/>
    <s v="L-M-1"/>
    <n v="6"/>
    <x v="97"/>
    <s v="epriddis2w@nationalgeographic.com"/>
    <x v="0"/>
    <s v="Lib"/>
    <s v="M"/>
    <x v="0"/>
    <n v="14.55"/>
    <n v="87.300000000000011"/>
    <x v="3"/>
    <x v="0"/>
    <x v="1"/>
    <x v="86"/>
  </r>
  <r>
    <s v="UOA-23786-489"/>
    <x v="94"/>
    <s v="90305-50099-SV"/>
    <s v="A-M-0.5"/>
    <n v="6"/>
    <x v="98"/>
    <s v="qveel2x@jugem.jp"/>
    <x v="0"/>
    <s v="Ara"/>
    <s v="M"/>
    <x v="1"/>
    <n v="6.75"/>
    <n v="40.5"/>
    <x v="2"/>
    <x v="0"/>
    <x v="0"/>
    <x v="13"/>
  </r>
  <r>
    <s v="AJL-52941-018"/>
    <x v="95"/>
    <s v="55871-61935-MF"/>
    <s v="E-D-1"/>
    <n v="2"/>
    <x v="99"/>
    <s v="lconyers2y@twitter.com"/>
    <x v="0"/>
    <s v="Exc"/>
    <s v="D"/>
    <x v="0"/>
    <n v="12.15"/>
    <n v="24.3"/>
    <x v="1"/>
    <x v="2"/>
    <x v="1"/>
    <x v="87"/>
  </r>
  <r>
    <s v="XSZ-84273-421"/>
    <x v="96"/>
    <s v="15405-60469-TM"/>
    <s v="R-M-0.5"/>
    <n v="3"/>
    <x v="100"/>
    <s v="pwye2z@dagondesign.com"/>
    <x v="0"/>
    <s v="Rob"/>
    <s v="M"/>
    <x v="1"/>
    <n v="5.97"/>
    <n v="17.91"/>
    <x v="0"/>
    <x v="0"/>
    <x v="0"/>
    <x v="71"/>
  </r>
  <r>
    <s v="NUN-48214-216"/>
    <x v="97"/>
    <s v="06953-94794-FB"/>
    <s v="A-M-0.5"/>
    <n v="4"/>
    <x v="101"/>
    <s v=""/>
    <x v="0"/>
    <s v="Ara"/>
    <s v="M"/>
    <x v="1"/>
    <n v="6.75"/>
    <n v="27"/>
    <x v="2"/>
    <x v="0"/>
    <x v="1"/>
    <x v="51"/>
  </r>
  <r>
    <s v="AKV-93064-769"/>
    <x v="98"/>
    <s v="22305-40299-CY"/>
    <s v="L-D-0.5"/>
    <n v="1"/>
    <x v="102"/>
    <s v="tsheryn31@mtv.com"/>
    <x v="0"/>
    <s v="Lib"/>
    <s v="D"/>
    <x v="1"/>
    <n v="7.77"/>
    <n v="7.77"/>
    <x v="3"/>
    <x v="2"/>
    <x v="0"/>
    <x v="88"/>
  </r>
  <r>
    <s v="BRB-40903-533"/>
    <x v="99"/>
    <s v="09020-56774-GU"/>
    <s v="E-L-0.2"/>
    <n v="3"/>
    <x v="103"/>
    <s v="mredgrave32@cargocollective.com"/>
    <x v="0"/>
    <s v="Exc"/>
    <s v="L"/>
    <x v="3"/>
    <n v="4.4550000000000001"/>
    <n v="13.365"/>
    <x v="1"/>
    <x v="1"/>
    <x v="0"/>
    <x v="64"/>
  </r>
  <r>
    <s v="GPR-19973-483"/>
    <x v="100"/>
    <s v="92926-08470-YS"/>
    <s v="R-D-0.5"/>
    <n v="5"/>
    <x v="104"/>
    <s v="bfominov33@yale.edu"/>
    <x v="0"/>
    <s v="Rob"/>
    <s v="D"/>
    <x v="1"/>
    <n v="5.3699999999999992"/>
    <n v="26.849999999999994"/>
    <x v="0"/>
    <x v="2"/>
    <x v="1"/>
    <x v="48"/>
  </r>
  <r>
    <s v="XIY-43041-882"/>
    <x v="101"/>
    <s v="07250-63194-JO"/>
    <s v="A-M-1"/>
    <n v="1"/>
    <x v="105"/>
    <s v="scritchlow34@un.org"/>
    <x v="0"/>
    <s v="Ara"/>
    <s v="M"/>
    <x v="0"/>
    <n v="11.25"/>
    <n v="11.25"/>
    <x v="2"/>
    <x v="0"/>
    <x v="1"/>
    <x v="8"/>
  </r>
  <r>
    <s v="YGY-98425-969"/>
    <x v="102"/>
    <s v="63787-96257-TQ"/>
    <s v="L-M-1"/>
    <n v="1"/>
    <x v="106"/>
    <s v="msteptow35@earthlink.net"/>
    <x v="1"/>
    <s v="Lib"/>
    <s v="M"/>
    <x v="0"/>
    <n v="14.55"/>
    <n v="14.55"/>
    <x v="3"/>
    <x v="0"/>
    <x v="1"/>
    <x v="89"/>
  </r>
  <r>
    <s v="MSB-08397-648"/>
    <x v="103"/>
    <s v="49530-25460-RW"/>
    <s v="R-L-0.2"/>
    <n v="4"/>
    <x v="107"/>
    <s v=""/>
    <x v="0"/>
    <s v="Rob"/>
    <s v="L"/>
    <x v="3"/>
    <n v="3.5849999999999995"/>
    <n v="14.339999999999998"/>
    <x v="0"/>
    <x v="1"/>
    <x v="1"/>
    <x v="90"/>
  </r>
  <r>
    <s v="WDR-06028-345"/>
    <x v="104"/>
    <s v="66508-21373-OQ"/>
    <s v="L-L-1"/>
    <n v="1"/>
    <x v="108"/>
    <s v="imulliner37@pinterest.com"/>
    <x v="2"/>
    <s v="Lib"/>
    <s v="L"/>
    <x v="0"/>
    <n v="15.85"/>
    <n v="15.85"/>
    <x v="3"/>
    <x v="1"/>
    <x v="1"/>
    <x v="38"/>
  </r>
  <r>
    <s v="MXM-42948-061"/>
    <x v="105"/>
    <s v="20203-03950-FY"/>
    <s v="L-L-0.2"/>
    <n v="4"/>
    <x v="109"/>
    <s v="gstandley38@dion.ne.jp"/>
    <x v="1"/>
    <s v="Lib"/>
    <s v="L"/>
    <x v="3"/>
    <n v="4.7549999999999999"/>
    <n v="19.02"/>
    <x v="3"/>
    <x v="1"/>
    <x v="0"/>
    <x v="91"/>
  </r>
  <r>
    <s v="MGQ-98961-173"/>
    <x v="11"/>
    <s v="83895-90735-XH"/>
    <s v="L-L-0.5"/>
    <n v="4"/>
    <x v="110"/>
    <s v="bdrage39@youku.com"/>
    <x v="0"/>
    <s v="Lib"/>
    <s v="L"/>
    <x v="1"/>
    <n v="9.51"/>
    <n v="38.04"/>
    <x v="3"/>
    <x v="1"/>
    <x v="1"/>
    <x v="4"/>
  </r>
  <r>
    <s v="RFH-64349-897"/>
    <x v="106"/>
    <s v="61954-61462-RJ"/>
    <s v="E-D-0.5"/>
    <n v="3"/>
    <x v="111"/>
    <s v="myallop3a@fema.gov"/>
    <x v="0"/>
    <s v="Exc"/>
    <s v="D"/>
    <x v="1"/>
    <n v="7.29"/>
    <n v="21.87"/>
    <x v="1"/>
    <x v="2"/>
    <x v="0"/>
    <x v="92"/>
  </r>
  <r>
    <s v="TKL-20738-660"/>
    <x v="107"/>
    <s v="47939-53158-LS"/>
    <s v="E-M-0.2"/>
    <n v="1"/>
    <x v="112"/>
    <s v="cswitsur3b@chronoengine.com"/>
    <x v="0"/>
    <s v="Exc"/>
    <s v="M"/>
    <x v="3"/>
    <n v="4.125"/>
    <n v="4.125"/>
    <x v="1"/>
    <x v="0"/>
    <x v="1"/>
    <x v="93"/>
  </r>
  <r>
    <s v="TKL-20738-660"/>
    <x v="107"/>
    <s v="47939-53158-LS"/>
    <s v="A-L-0.2"/>
    <n v="1"/>
    <x v="112"/>
    <s v="cswitsur3b@chronoengine.com"/>
    <x v="0"/>
    <s v="Ara"/>
    <s v="L"/>
    <x v="3"/>
    <n v="3.8849999999999998"/>
    <n v="3.8849999999999998"/>
    <x v="2"/>
    <x v="1"/>
    <x v="1"/>
    <x v="93"/>
  </r>
  <r>
    <s v="TKL-20738-660"/>
    <x v="107"/>
    <s v="47939-53158-LS"/>
    <s v="E-M-1"/>
    <n v="5"/>
    <x v="112"/>
    <s v="cswitsur3b@chronoengine.com"/>
    <x v="0"/>
    <s v="Exc"/>
    <s v="M"/>
    <x v="0"/>
    <n v="13.75"/>
    <n v="68.75"/>
    <x v="1"/>
    <x v="0"/>
    <x v="1"/>
    <x v="93"/>
  </r>
  <r>
    <s v="GOW-03198-575"/>
    <x v="108"/>
    <s v="61513-27752-FA"/>
    <s v="A-D-0.5"/>
    <n v="4"/>
    <x v="113"/>
    <s v="mludwell3e@blogger.com"/>
    <x v="0"/>
    <s v="Ara"/>
    <s v="D"/>
    <x v="1"/>
    <n v="5.97"/>
    <n v="23.88"/>
    <x v="2"/>
    <x v="2"/>
    <x v="0"/>
    <x v="29"/>
  </r>
  <r>
    <s v="QJB-90477-635"/>
    <x v="109"/>
    <s v="89714-19856-WX"/>
    <s v="L-L-2.5"/>
    <n v="4"/>
    <x v="114"/>
    <s v="dbeauchamp3f@usda.gov"/>
    <x v="0"/>
    <s v="Lib"/>
    <s v="L"/>
    <x v="2"/>
    <n v="36.454999999999998"/>
    <n v="145.82"/>
    <x v="3"/>
    <x v="1"/>
    <x v="1"/>
    <x v="94"/>
  </r>
  <r>
    <s v="MWP-46239-785"/>
    <x v="110"/>
    <s v="87979-56781-YV"/>
    <s v="L-M-0.2"/>
    <n v="5"/>
    <x v="115"/>
    <s v="srodliff3g@ted.com"/>
    <x v="0"/>
    <s v="Lib"/>
    <s v="M"/>
    <x v="3"/>
    <n v="4.3650000000000002"/>
    <n v="21.825000000000003"/>
    <x v="3"/>
    <x v="0"/>
    <x v="0"/>
    <x v="95"/>
  </r>
  <r>
    <s v="QDV-03406-248"/>
    <x v="111"/>
    <s v="74126-88836-KA"/>
    <s v="L-M-0.5"/>
    <n v="3"/>
    <x v="116"/>
    <s v="swoodham3h@businesswire.com"/>
    <x v="1"/>
    <s v="Lib"/>
    <s v="M"/>
    <x v="1"/>
    <n v="8.73"/>
    <n v="26.19"/>
    <x v="3"/>
    <x v="0"/>
    <x v="0"/>
    <x v="96"/>
  </r>
  <r>
    <s v="GPH-40635-105"/>
    <x v="112"/>
    <s v="37397-05992-VO"/>
    <s v="A-M-1"/>
    <n v="1"/>
    <x v="117"/>
    <s v="hsynnot3i@about.com"/>
    <x v="0"/>
    <s v="Ara"/>
    <s v="M"/>
    <x v="0"/>
    <n v="11.25"/>
    <n v="11.25"/>
    <x v="2"/>
    <x v="0"/>
    <x v="1"/>
    <x v="92"/>
  </r>
  <r>
    <s v="JOM-80930-071"/>
    <x v="113"/>
    <s v="54904-18397-UD"/>
    <s v="L-D-1"/>
    <n v="6"/>
    <x v="118"/>
    <s v="rlepere3j@shop-pro.jp"/>
    <x v="1"/>
    <s v="Lib"/>
    <s v="D"/>
    <x v="0"/>
    <n v="12.95"/>
    <n v="77.699999999999989"/>
    <x v="3"/>
    <x v="2"/>
    <x v="1"/>
    <x v="75"/>
  </r>
  <r>
    <s v="OIL-26493-755"/>
    <x v="114"/>
    <s v="19017-95853-EK"/>
    <s v="A-M-0.5"/>
    <n v="1"/>
    <x v="119"/>
    <s v="twoofinden3k@businesswire.com"/>
    <x v="0"/>
    <s v="Ara"/>
    <s v="M"/>
    <x v="1"/>
    <n v="6.75"/>
    <n v="6.75"/>
    <x v="2"/>
    <x v="0"/>
    <x v="1"/>
    <x v="97"/>
  </r>
  <r>
    <s v="CYV-13426-645"/>
    <x v="115"/>
    <s v="88593-59934-VU"/>
    <s v="E-D-1"/>
    <n v="1"/>
    <x v="120"/>
    <s v="edacca3l@google.pl"/>
    <x v="0"/>
    <s v="Exc"/>
    <s v="D"/>
    <x v="0"/>
    <n v="12.15"/>
    <n v="12.15"/>
    <x v="1"/>
    <x v="2"/>
    <x v="0"/>
    <x v="98"/>
  </r>
  <r>
    <s v="WRP-39846-614"/>
    <x v="49"/>
    <s v="47493-68564-YM"/>
    <s v="A-L-2.5"/>
    <n v="5"/>
    <x v="121"/>
    <s v=""/>
    <x v="1"/>
    <s v="Ara"/>
    <s v="L"/>
    <x v="2"/>
    <n v="29.784999999999997"/>
    <n v="148.92499999999998"/>
    <x v="2"/>
    <x v="1"/>
    <x v="0"/>
    <x v="89"/>
  </r>
  <r>
    <s v="VDZ-76673-968"/>
    <x v="116"/>
    <s v="82246-82543-DW"/>
    <s v="E-D-0.5"/>
    <n v="2"/>
    <x v="122"/>
    <s v="bhindsberg3n@blogs.com"/>
    <x v="0"/>
    <s v="Exc"/>
    <s v="D"/>
    <x v="1"/>
    <n v="7.29"/>
    <n v="14.58"/>
    <x v="1"/>
    <x v="2"/>
    <x v="0"/>
    <x v="63"/>
  </r>
  <r>
    <s v="VTV-03546-175"/>
    <x v="117"/>
    <s v="03384-62101-IY"/>
    <s v="A-L-2.5"/>
    <n v="5"/>
    <x v="123"/>
    <s v="orobins3o@salon.com"/>
    <x v="0"/>
    <s v="Ara"/>
    <s v="L"/>
    <x v="2"/>
    <n v="29.784999999999997"/>
    <n v="148.92499999999998"/>
    <x v="2"/>
    <x v="1"/>
    <x v="0"/>
    <x v="99"/>
  </r>
  <r>
    <s v="GHR-72274-715"/>
    <x v="118"/>
    <s v="86881-41559-OR"/>
    <s v="L-D-1"/>
    <n v="1"/>
    <x v="124"/>
    <s v="osyseland3p@independent.co.uk"/>
    <x v="0"/>
    <s v="Lib"/>
    <s v="D"/>
    <x v="0"/>
    <n v="12.95"/>
    <n v="12.95"/>
    <x v="3"/>
    <x v="2"/>
    <x v="1"/>
    <x v="100"/>
  </r>
  <r>
    <s v="ZGK-97262-313"/>
    <x v="119"/>
    <s v="02536-18494-AQ"/>
    <s v="E-M-2.5"/>
    <n v="3"/>
    <x v="125"/>
    <s v=""/>
    <x v="0"/>
    <s v="Exc"/>
    <s v="M"/>
    <x v="2"/>
    <n v="31.624999999999996"/>
    <n v="94.874999999999986"/>
    <x v="1"/>
    <x v="0"/>
    <x v="0"/>
    <x v="41"/>
  </r>
  <r>
    <s v="ZFS-30776-804"/>
    <x v="120"/>
    <s v="58638-01029-CB"/>
    <s v="A-L-0.5"/>
    <n v="5"/>
    <x v="126"/>
    <s v="bmcamish2e@tripadvisor.com"/>
    <x v="0"/>
    <s v="Ara"/>
    <s v="L"/>
    <x v="1"/>
    <n v="7.77"/>
    <n v="38.849999999999994"/>
    <x v="2"/>
    <x v="1"/>
    <x v="0"/>
    <x v="101"/>
  </r>
  <r>
    <s v="QUU-91729-492"/>
    <x v="121"/>
    <s v="90312-11148-LA"/>
    <s v="A-D-0.2"/>
    <n v="4"/>
    <x v="127"/>
    <s v="lkeenleyside3s@topsy.com"/>
    <x v="0"/>
    <s v="Ara"/>
    <s v="D"/>
    <x v="3"/>
    <n v="2.9849999999999999"/>
    <n v="11.94"/>
    <x v="2"/>
    <x v="2"/>
    <x v="1"/>
    <x v="10"/>
  </r>
  <r>
    <s v="PVI-72795-960"/>
    <x v="122"/>
    <s v="68239-74809-TF"/>
    <s v="E-L-2.5"/>
    <n v="3"/>
    <x v="128"/>
    <s v=""/>
    <x v="1"/>
    <s v="Exc"/>
    <s v="L"/>
    <x v="2"/>
    <n v="34.154999999999994"/>
    <n v="102.46499999999997"/>
    <x v="1"/>
    <x v="1"/>
    <x v="1"/>
    <x v="102"/>
  </r>
  <r>
    <s v="PPP-78935-365"/>
    <x v="123"/>
    <s v="91074-60023-IP"/>
    <s v="E-D-1"/>
    <n v="4"/>
    <x v="129"/>
    <s v=""/>
    <x v="0"/>
    <s v="Exc"/>
    <s v="D"/>
    <x v="0"/>
    <n v="12.15"/>
    <n v="48.6"/>
    <x v="1"/>
    <x v="2"/>
    <x v="1"/>
    <x v="103"/>
  </r>
  <r>
    <s v="JUO-34131-517"/>
    <x v="124"/>
    <s v="07972-83748-JI"/>
    <s v="L-D-1"/>
    <n v="6"/>
    <x v="130"/>
    <s v=""/>
    <x v="0"/>
    <s v="Lib"/>
    <s v="D"/>
    <x v="0"/>
    <n v="12.95"/>
    <n v="77.699999999999989"/>
    <x v="3"/>
    <x v="2"/>
    <x v="0"/>
    <x v="78"/>
  </r>
  <r>
    <s v="ZJE-89333-489"/>
    <x v="125"/>
    <s v="08694-57330-XR"/>
    <s v="L-D-2.5"/>
    <n v="1"/>
    <x v="131"/>
    <s v="vkundt3w@bigcartel.com"/>
    <x v="1"/>
    <s v="Lib"/>
    <s v="D"/>
    <x v="2"/>
    <n v="29.784999999999997"/>
    <n v="29.784999999999997"/>
    <x v="3"/>
    <x v="2"/>
    <x v="0"/>
    <x v="104"/>
  </r>
  <r>
    <s v="LOO-35324-159"/>
    <x v="126"/>
    <s v="68412-11126-YJ"/>
    <s v="A-L-0.2"/>
    <n v="4"/>
    <x v="132"/>
    <s v="bbett3x@google.de"/>
    <x v="0"/>
    <s v="Ara"/>
    <s v="L"/>
    <x v="3"/>
    <n v="3.8849999999999998"/>
    <n v="15.54"/>
    <x v="2"/>
    <x v="1"/>
    <x v="0"/>
    <x v="41"/>
  </r>
  <r>
    <s v="JBQ-93412-846"/>
    <x v="127"/>
    <s v="69037-66822-DW"/>
    <s v="E-L-2.5"/>
    <n v="4"/>
    <x v="133"/>
    <s v=""/>
    <x v="1"/>
    <s v="Exc"/>
    <s v="L"/>
    <x v="2"/>
    <n v="34.154999999999994"/>
    <n v="136.61999999999998"/>
    <x v="1"/>
    <x v="1"/>
    <x v="0"/>
    <x v="105"/>
  </r>
  <r>
    <s v="EHX-66333-637"/>
    <x v="128"/>
    <s v="01297-94364-XH"/>
    <s v="L-M-0.5"/>
    <n v="2"/>
    <x v="134"/>
    <s v="dstaite3z@scientificamerican.com"/>
    <x v="0"/>
    <s v="Lib"/>
    <s v="M"/>
    <x v="1"/>
    <n v="8.73"/>
    <n v="17.46"/>
    <x v="3"/>
    <x v="0"/>
    <x v="1"/>
    <x v="13"/>
  </r>
  <r>
    <s v="WXG-25759-236"/>
    <x v="103"/>
    <s v="39919-06540-ZI"/>
    <s v="E-L-2.5"/>
    <n v="2"/>
    <x v="135"/>
    <s v="wkeyse40@apple.com"/>
    <x v="0"/>
    <s v="Exc"/>
    <s v="L"/>
    <x v="2"/>
    <n v="34.154999999999994"/>
    <n v="68.309999999999988"/>
    <x v="1"/>
    <x v="1"/>
    <x v="0"/>
    <x v="106"/>
  </r>
  <r>
    <s v="QNA-31113-984"/>
    <x v="129"/>
    <s v="60512-78550-WS"/>
    <s v="L-M-0.2"/>
    <n v="4"/>
    <x v="136"/>
    <s v="oclausenthue41@marriott.com"/>
    <x v="0"/>
    <s v="Lib"/>
    <s v="M"/>
    <x v="3"/>
    <n v="4.3650000000000002"/>
    <n v="17.46"/>
    <x v="3"/>
    <x v="0"/>
    <x v="1"/>
    <x v="87"/>
  </r>
  <r>
    <s v="ZWI-52029-159"/>
    <x v="130"/>
    <s v="40172-12000-AU"/>
    <s v="L-M-1"/>
    <n v="3"/>
    <x v="137"/>
    <s v="lfrancisco42@fema.gov"/>
    <x v="0"/>
    <s v="Lib"/>
    <s v="M"/>
    <x v="0"/>
    <n v="14.55"/>
    <n v="43.650000000000006"/>
    <x v="3"/>
    <x v="0"/>
    <x v="1"/>
    <x v="107"/>
  </r>
  <r>
    <s v="ZWI-52029-159"/>
    <x v="130"/>
    <s v="40172-12000-AU"/>
    <s v="E-M-1"/>
    <n v="2"/>
    <x v="137"/>
    <s v="lfrancisco42@fema.gov"/>
    <x v="0"/>
    <s v="Exc"/>
    <s v="M"/>
    <x v="0"/>
    <n v="13.75"/>
    <n v="27.5"/>
    <x v="1"/>
    <x v="0"/>
    <x v="1"/>
    <x v="107"/>
  </r>
  <r>
    <s v="DFS-49954-707"/>
    <x v="131"/>
    <s v="39019-13649-CL"/>
    <s v="E-D-0.2"/>
    <n v="5"/>
    <x v="138"/>
    <s v="gskingle44@clickbank.net"/>
    <x v="0"/>
    <s v="Exc"/>
    <s v="D"/>
    <x v="3"/>
    <n v="3.645"/>
    <n v="18.225000000000001"/>
    <x v="1"/>
    <x v="2"/>
    <x v="0"/>
    <x v="108"/>
  </r>
  <r>
    <s v="VYP-89830-878"/>
    <x v="132"/>
    <s v="12715-05198-QU"/>
    <s v="A-M-2.5"/>
    <n v="2"/>
    <x v="139"/>
    <s v=""/>
    <x v="0"/>
    <s v="Ara"/>
    <s v="M"/>
    <x v="2"/>
    <n v="25.874999999999996"/>
    <n v="51.749999999999993"/>
    <x v="2"/>
    <x v="0"/>
    <x v="0"/>
    <x v="109"/>
  </r>
  <r>
    <s v="AMT-40418-362"/>
    <x v="133"/>
    <s v="04513-76520-QO"/>
    <s v="L-D-1"/>
    <n v="1"/>
    <x v="140"/>
    <s v="jbalsillie46@princeton.edu"/>
    <x v="0"/>
    <s v="Lib"/>
    <s v="D"/>
    <x v="0"/>
    <n v="12.95"/>
    <n v="12.95"/>
    <x v="3"/>
    <x v="2"/>
    <x v="0"/>
    <x v="110"/>
  </r>
  <r>
    <s v="NFQ-23241-793"/>
    <x v="134"/>
    <s v="88446-59251-SQ"/>
    <s v="A-M-1"/>
    <n v="3"/>
    <x v="141"/>
    <s v=""/>
    <x v="0"/>
    <s v="Ara"/>
    <s v="M"/>
    <x v="0"/>
    <n v="11.25"/>
    <n v="33.75"/>
    <x v="2"/>
    <x v="0"/>
    <x v="0"/>
    <x v="111"/>
  </r>
  <r>
    <s v="JQK-64922-985"/>
    <x v="113"/>
    <s v="23779-10274-KN"/>
    <s v="R-M-2.5"/>
    <n v="3"/>
    <x v="142"/>
    <s v="bleffek48@ning.com"/>
    <x v="0"/>
    <s v="Rob"/>
    <s v="M"/>
    <x v="2"/>
    <n v="22.884999999999998"/>
    <n v="68.655000000000001"/>
    <x v="0"/>
    <x v="0"/>
    <x v="0"/>
    <x v="103"/>
  </r>
  <r>
    <s v="YET-17732-678"/>
    <x v="135"/>
    <s v="57235-92842-DK"/>
    <s v="R-D-0.2"/>
    <n v="1"/>
    <x v="143"/>
    <s v=""/>
    <x v="0"/>
    <s v="Rob"/>
    <s v="D"/>
    <x v="3"/>
    <n v="2.6849999999999996"/>
    <n v="2.6849999999999996"/>
    <x v="0"/>
    <x v="2"/>
    <x v="1"/>
    <x v="42"/>
  </r>
  <r>
    <s v="NKW-24945-846"/>
    <x v="35"/>
    <s v="75977-30364-AY"/>
    <s v="A-D-2.5"/>
    <n v="5"/>
    <x v="144"/>
    <s v="jpray4a@youtube.com"/>
    <x v="0"/>
    <s v="Ara"/>
    <s v="D"/>
    <x v="2"/>
    <n v="22.884999999999998"/>
    <n v="114.42499999999998"/>
    <x v="2"/>
    <x v="2"/>
    <x v="1"/>
    <x v="11"/>
  </r>
  <r>
    <s v="VKA-82720-513"/>
    <x v="136"/>
    <s v="12299-30914-NG"/>
    <s v="A-M-2.5"/>
    <n v="6"/>
    <x v="145"/>
    <s v="gholborn4b@ow.ly"/>
    <x v="0"/>
    <s v="Ara"/>
    <s v="M"/>
    <x v="2"/>
    <n v="25.874999999999996"/>
    <n v="155.24999999999997"/>
    <x v="2"/>
    <x v="0"/>
    <x v="0"/>
    <x v="112"/>
  </r>
  <r>
    <s v="THA-60599-417"/>
    <x v="137"/>
    <s v="59971-35626-YJ"/>
    <s v="A-M-2.5"/>
    <n v="3"/>
    <x v="146"/>
    <s v="fkeinrat4c@dailymail.co.uk"/>
    <x v="0"/>
    <s v="Ara"/>
    <s v="M"/>
    <x v="2"/>
    <n v="25.874999999999996"/>
    <n v="77.624999999999986"/>
    <x v="2"/>
    <x v="0"/>
    <x v="0"/>
    <x v="113"/>
  </r>
  <r>
    <s v="MEK-39769-035"/>
    <x v="138"/>
    <s v="15380-76513-PS"/>
    <s v="R-D-2.5"/>
    <n v="3"/>
    <x v="147"/>
    <s v="pyea4d@aol.com"/>
    <x v="1"/>
    <s v="Rob"/>
    <s v="D"/>
    <x v="2"/>
    <n v="20.584999999999997"/>
    <n v="61.754999999999995"/>
    <x v="0"/>
    <x v="2"/>
    <x v="1"/>
    <x v="114"/>
  </r>
  <r>
    <s v="JAF-18294-750"/>
    <x v="139"/>
    <s v="73564-98204-EY"/>
    <s v="R-D-2.5"/>
    <n v="6"/>
    <x v="148"/>
    <s v=""/>
    <x v="0"/>
    <s v="Rob"/>
    <s v="D"/>
    <x v="2"/>
    <n v="20.584999999999997"/>
    <n v="123.50999999999999"/>
    <x v="0"/>
    <x v="2"/>
    <x v="0"/>
    <x v="115"/>
  </r>
  <r>
    <s v="TME-59627-221"/>
    <x v="140"/>
    <s v="72282-40594-RX"/>
    <s v="L-L-2.5"/>
    <n v="6"/>
    <x v="149"/>
    <s v=""/>
    <x v="0"/>
    <s v="Lib"/>
    <s v="L"/>
    <x v="2"/>
    <n v="36.454999999999998"/>
    <n v="218.73"/>
    <x v="3"/>
    <x v="1"/>
    <x v="1"/>
    <x v="12"/>
  </r>
  <r>
    <s v="UDG-65353-824"/>
    <x v="141"/>
    <s v="17514-94165-RJ"/>
    <s v="E-M-0.5"/>
    <n v="4"/>
    <x v="150"/>
    <s v="kswede4g@addthis.com"/>
    <x v="0"/>
    <s v="Exc"/>
    <s v="M"/>
    <x v="1"/>
    <n v="8.25"/>
    <n v="33"/>
    <x v="1"/>
    <x v="0"/>
    <x v="1"/>
    <x v="101"/>
  </r>
  <r>
    <s v="ENQ-42923-176"/>
    <x v="142"/>
    <s v="56248-75861-JX"/>
    <s v="A-L-0.5"/>
    <n v="3"/>
    <x v="151"/>
    <s v="lrubrow4h@microsoft.com"/>
    <x v="0"/>
    <s v="Ara"/>
    <s v="L"/>
    <x v="1"/>
    <n v="7.77"/>
    <n v="23.31"/>
    <x v="2"/>
    <x v="1"/>
    <x v="1"/>
    <x v="41"/>
  </r>
  <r>
    <s v="CBT-55781-720"/>
    <x v="143"/>
    <s v="97855-54761-IS"/>
    <s v="E-D-0.5"/>
    <n v="3"/>
    <x v="152"/>
    <s v="dtift4i@netvibes.com"/>
    <x v="0"/>
    <s v="Exc"/>
    <s v="D"/>
    <x v="1"/>
    <n v="7.29"/>
    <n v="21.87"/>
    <x v="1"/>
    <x v="2"/>
    <x v="0"/>
    <x v="116"/>
  </r>
  <r>
    <s v="NEU-86533-016"/>
    <x v="144"/>
    <s v="96544-91644-IT"/>
    <s v="R-D-0.2"/>
    <n v="6"/>
    <x v="153"/>
    <s v="gschonfeld4j@oracle.com"/>
    <x v="0"/>
    <s v="Rob"/>
    <s v="D"/>
    <x v="3"/>
    <n v="2.6849999999999996"/>
    <n v="16.11"/>
    <x v="0"/>
    <x v="2"/>
    <x v="1"/>
    <x v="117"/>
  </r>
  <r>
    <s v="BYU-58154-603"/>
    <x v="145"/>
    <s v="51971-70393-QM"/>
    <s v="E-D-0.5"/>
    <n v="4"/>
    <x v="154"/>
    <s v="cfeye4k@google.co.jp"/>
    <x v="1"/>
    <s v="Exc"/>
    <s v="D"/>
    <x v="1"/>
    <n v="7.29"/>
    <n v="29.16"/>
    <x v="1"/>
    <x v="2"/>
    <x v="1"/>
    <x v="118"/>
  </r>
  <r>
    <s v="EHJ-05910-257"/>
    <x v="146"/>
    <s v="06812-11924-IK"/>
    <s v="R-D-1"/>
    <n v="6"/>
    <x v="155"/>
    <s v=""/>
    <x v="0"/>
    <s v="Rob"/>
    <s v="D"/>
    <x v="0"/>
    <n v="8.9499999999999993"/>
    <n v="53.699999999999996"/>
    <x v="0"/>
    <x v="2"/>
    <x v="0"/>
    <x v="119"/>
  </r>
  <r>
    <s v="EIL-44855-309"/>
    <x v="147"/>
    <s v="59741-90220-OW"/>
    <s v="R-D-0.5"/>
    <n v="5"/>
    <x v="156"/>
    <s v=""/>
    <x v="0"/>
    <s v="Rob"/>
    <s v="D"/>
    <x v="1"/>
    <n v="5.3699999999999992"/>
    <n v="26.849999999999994"/>
    <x v="0"/>
    <x v="2"/>
    <x v="0"/>
    <x v="120"/>
  </r>
  <r>
    <s v="HCA-87224-420"/>
    <x v="148"/>
    <s v="62682-27930-PD"/>
    <s v="E-M-0.5"/>
    <n v="5"/>
    <x v="157"/>
    <s v="tfero4n@comsenz.com"/>
    <x v="0"/>
    <s v="Exc"/>
    <s v="M"/>
    <x v="1"/>
    <n v="8.25"/>
    <n v="41.25"/>
    <x v="1"/>
    <x v="0"/>
    <x v="0"/>
    <x v="119"/>
  </r>
  <r>
    <s v="ABO-29054-365"/>
    <x v="149"/>
    <s v="00256-19905-YG"/>
    <s v="A-M-0.5"/>
    <n v="6"/>
    <x v="158"/>
    <s v=""/>
    <x v="1"/>
    <s v="Ara"/>
    <s v="M"/>
    <x v="1"/>
    <n v="6.75"/>
    <n v="40.5"/>
    <x v="2"/>
    <x v="0"/>
    <x v="1"/>
    <x v="118"/>
  </r>
  <r>
    <s v="TKN-58485-031"/>
    <x v="150"/>
    <s v="38890-22576-UI"/>
    <s v="R-D-1"/>
    <n v="2"/>
    <x v="159"/>
    <s v="fdauney4p@sphinn.com"/>
    <x v="1"/>
    <s v="Rob"/>
    <s v="D"/>
    <x v="0"/>
    <n v="8.9499999999999993"/>
    <n v="17.899999999999999"/>
    <x v="0"/>
    <x v="2"/>
    <x v="1"/>
    <x v="121"/>
  </r>
  <r>
    <s v="RCK-04069-371"/>
    <x v="151"/>
    <s v="94573-61802-PH"/>
    <s v="E-L-2.5"/>
    <n v="2"/>
    <x v="160"/>
    <s v="searley4q@youku.com"/>
    <x v="2"/>
    <s v="Exc"/>
    <s v="L"/>
    <x v="2"/>
    <n v="34.154999999999994"/>
    <n v="68.309999999999988"/>
    <x v="1"/>
    <x v="1"/>
    <x v="1"/>
    <x v="122"/>
  </r>
  <r>
    <s v="IRJ-67095-738"/>
    <x v="13"/>
    <s v="86447-02699-UT"/>
    <s v="E-M-2.5"/>
    <n v="2"/>
    <x v="161"/>
    <s v="mchamberlayne4r@bigcartel.com"/>
    <x v="0"/>
    <s v="Exc"/>
    <s v="M"/>
    <x v="2"/>
    <n v="31.624999999999996"/>
    <n v="63.249999999999993"/>
    <x v="1"/>
    <x v="0"/>
    <x v="0"/>
    <x v="47"/>
  </r>
  <r>
    <s v="VEA-31961-977"/>
    <x v="79"/>
    <s v="51432-27169-KN"/>
    <s v="E-D-0.5"/>
    <n v="3"/>
    <x v="162"/>
    <s v="bflaherty4s@moonfruit.com"/>
    <x v="1"/>
    <s v="Exc"/>
    <s v="D"/>
    <x v="1"/>
    <n v="7.29"/>
    <n v="21.87"/>
    <x v="1"/>
    <x v="2"/>
    <x v="1"/>
    <x v="123"/>
  </r>
  <r>
    <s v="BAF-42286-205"/>
    <x v="152"/>
    <s v="43074-00987-PB"/>
    <s v="R-M-2.5"/>
    <n v="4"/>
    <x v="163"/>
    <s v="ocolbeck4t@sina.com.cn"/>
    <x v="0"/>
    <s v="Rob"/>
    <s v="M"/>
    <x v="2"/>
    <n v="22.884999999999998"/>
    <n v="91.539999999999992"/>
    <x v="0"/>
    <x v="0"/>
    <x v="1"/>
    <x v="124"/>
  </r>
  <r>
    <s v="WOR-52762-511"/>
    <x v="153"/>
    <s v="04739-85772-QT"/>
    <s v="E-L-2.5"/>
    <n v="6"/>
    <x v="164"/>
    <s v=""/>
    <x v="0"/>
    <s v="Exc"/>
    <s v="L"/>
    <x v="2"/>
    <n v="34.154999999999994"/>
    <n v="204.92999999999995"/>
    <x v="1"/>
    <x v="1"/>
    <x v="0"/>
    <x v="125"/>
  </r>
  <r>
    <s v="ZWK-03995-815"/>
    <x v="154"/>
    <s v="28279-78469-YW"/>
    <s v="E-M-2.5"/>
    <n v="2"/>
    <x v="165"/>
    <s v="ehobbing4v@nsw.gov.au"/>
    <x v="0"/>
    <s v="Exc"/>
    <s v="M"/>
    <x v="2"/>
    <n v="31.624999999999996"/>
    <n v="63.249999999999993"/>
    <x v="1"/>
    <x v="0"/>
    <x v="0"/>
    <x v="126"/>
  </r>
  <r>
    <s v="CKF-43291-846"/>
    <x v="155"/>
    <s v="91829-99544-DS"/>
    <s v="E-L-2.5"/>
    <n v="1"/>
    <x v="166"/>
    <s v="othynne4w@auda.org.au"/>
    <x v="0"/>
    <s v="Exc"/>
    <s v="L"/>
    <x v="2"/>
    <n v="34.154999999999994"/>
    <n v="34.154999999999994"/>
    <x v="1"/>
    <x v="1"/>
    <x v="0"/>
    <x v="127"/>
  </r>
  <r>
    <s v="RMW-74160-339"/>
    <x v="156"/>
    <s v="38978-59582-JP"/>
    <s v="R-L-2.5"/>
    <n v="4"/>
    <x v="167"/>
    <s v="eheining4x@flickr.com"/>
    <x v="0"/>
    <s v="Rob"/>
    <s v="L"/>
    <x v="2"/>
    <n v="27.484999999999996"/>
    <n v="109.93999999999998"/>
    <x v="0"/>
    <x v="1"/>
    <x v="0"/>
    <x v="128"/>
  </r>
  <r>
    <s v="FMT-94584-786"/>
    <x v="22"/>
    <s v="86504-96610-BH"/>
    <s v="A-L-1"/>
    <n v="2"/>
    <x v="168"/>
    <s v="kmelloi4y@imdb.com"/>
    <x v="0"/>
    <s v="Ara"/>
    <s v="L"/>
    <x v="0"/>
    <n v="12.95"/>
    <n v="25.9"/>
    <x v="2"/>
    <x v="1"/>
    <x v="1"/>
    <x v="36"/>
  </r>
  <r>
    <s v="NWT-78222-575"/>
    <x v="157"/>
    <s v="75986-98864-EZ"/>
    <s v="A-D-0.2"/>
    <n v="1"/>
    <x v="169"/>
    <s v=""/>
    <x v="1"/>
    <s v="Ara"/>
    <s v="D"/>
    <x v="3"/>
    <n v="2.9849999999999999"/>
    <n v="2.9849999999999999"/>
    <x v="2"/>
    <x v="2"/>
    <x v="1"/>
    <x v="129"/>
  </r>
  <r>
    <s v="EOI-02511-919"/>
    <x v="158"/>
    <s v="66776-88682-RG"/>
    <s v="E-L-0.2"/>
    <n v="5"/>
    <x v="170"/>
    <s v="amussen50@51.la"/>
    <x v="0"/>
    <s v="Exc"/>
    <s v="L"/>
    <x v="3"/>
    <n v="4.4550000000000001"/>
    <n v="22.274999999999999"/>
    <x v="1"/>
    <x v="1"/>
    <x v="1"/>
    <x v="130"/>
  </r>
  <r>
    <s v="EOI-02511-919"/>
    <x v="158"/>
    <s v="66776-88682-RG"/>
    <s v="A-D-0.5"/>
    <n v="5"/>
    <x v="170"/>
    <s v="amussen50@51.la"/>
    <x v="0"/>
    <s v="Ara"/>
    <s v="D"/>
    <x v="1"/>
    <n v="5.97"/>
    <n v="29.849999999999998"/>
    <x v="2"/>
    <x v="2"/>
    <x v="1"/>
    <x v="130"/>
  </r>
  <r>
    <s v="UCT-03935-589"/>
    <x v="78"/>
    <s v="85851-78384-DM"/>
    <s v="R-D-0.5"/>
    <n v="6"/>
    <x v="171"/>
    <s v="amundford52@nbcnews.com"/>
    <x v="0"/>
    <s v="Rob"/>
    <s v="D"/>
    <x v="1"/>
    <n v="5.3699999999999992"/>
    <n v="32.22"/>
    <x v="0"/>
    <x v="2"/>
    <x v="1"/>
    <x v="131"/>
  </r>
  <r>
    <s v="SBI-60013-494"/>
    <x v="159"/>
    <s v="55232-81621-BX"/>
    <s v="E-M-0.2"/>
    <n v="2"/>
    <x v="172"/>
    <s v="twalas53@google.ca"/>
    <x v="0"/>
    <s v="Exc"/>
    <s v="M"/>
    <x v="3"/>
    <n v="4.125"/>
    <n v="8.25"/>
    <x v="1"/>
    <x v="0"/>
    <x v="1"/>
    <x v="132"/>
  </r>
  <r>
    <s v="QRA-73277-814"/>
    <x v="160"/>
    <s v="80310-92912-JA"/>
    <s v="A-L-0.5"/>
    <n v="4"/>
    <x v="173"/>
    <s v="iblazewicz54@thetimes.co.uk"/>
    <x v="0"/>
    <s v="Ara"/>
    <s v="L"/>
    <x v="1"/>
    <n v="7.77"/>
    <n v="31.08"/>
    <x v="2"/>
    <x v="1"/>
    <x v="1"/>
    <x v="30"/>
  </r>
  <r>
    <s v="EQE-31648-909"/>
    <x v="161"/>
    <s v="19821-05175-WZ"/>
    <s v="E-D-0.5"/>
    <n v="5"/>
    <x v="174"/>
    <s v="arizzetti55@naver.com"/>
    <x v="0"/>
    <s v="Exc"/>
    <s v="D"/>
    <x v="1"/>
    <n v="7.29"/>
    <n v="36.450000000000003"/>
    <x v="1"/>
    <x v="2"/>
    <x v="0"/>
    <x v="133"/>
  </r>
  <r>
    <s v="QOO-24615-950"/>
    <x v="162"/>
    <s v="01338-83217-GV"/>
    <s v="R-M-2.5"/>
    <n v="3"/>
    <x v="175"/>
    <s v="mmeriet56@noaa.gov"/>
    <x v="0"/>
    <s v="Rob"/>
    <s v="M"/>
    <x v="2"/>
    <n v="22.884999999999998"/>
    <n v="68.655000000000001"/>
    <x v="0"/>
    <x v="0"/>
    <x v="1"/>
    <x v="25"/>
  </r>
  <r>
    <s v="WDV-73864-037"/>
    <x v="70"/>
    <s v="66044-25298-TA"/>
    <s v="L-M-0.5"/>
    <n v="5"/>
    <x v="176"/>
    <s v="lpratt57@netvibes.com"/>
    <x v="0"/>
    <s v="Lib"/>
    <s v="M"/>
    <x v="1"/>
    <n v="8.73"/>
    <n v="43.650000000000006"/>
    <x v="3"/>
    <x v="0"/>
    <x v="0"/>
    <x v="92"/>
  </r>
  <r>
    <s v="PKR-88575-066"/>
    <x v="163"/>
    <s v="28728-47861-TZ"/>
    <s v="E-L-0.2"/>
    <n v="1"/>
    <x v="177"/>
    <s v="akitchingham58@com.com"/>
    <x v="0"/>
    <s v="Exc"/>
    <s v="L"/>
    <x v="3"/>
    <n v="4.4550000000000001"/>
    <n v="4.4550000000000001"/>
    <x v="1"/>
    <x v="1"/>
    <x v="0"/>
    <x v="101"/>
  </r>
  <r>
    <s v="BWR-85735-955"/>
    <x v="153"/>
    <s v="32638-38620-AX"/>
    <s v="L-M-1"/>
    <n v="3"/>
    <x v="178"/>
    <s v="bbartholin59@xinhuanet.com"/>
    <x v="0"/>
    <s v="Lib"/>
    <s v="M"/>
    <x v="0"/>
    <n v="14.55"/>
    <n v="43.650000000000006"/>
    <x v="3"/>
    <x v="0"/>
    <x v="0"/>
    <x v="134"/>
  </r>
  <r>
    <s v="YFX-64795-136"/>
    <x v="164"/>
    <s v="83163-65741-IH"/>
    <s v="L-M-2.5"/>
    <n v="1"/>
    <x v="179"/>
    <s v="mprinn5a@usa.gov"/>
    <x v="0"/>
    <s v="Lib"/>
    <s v="M"/>
    <x v="2"/>
    <n v="33.464999999999996"/>
    <n v="33.464999999999996"/>
    <x v="3"/>
    <x v="0"/>
    <x v="0"/>
    <x v="135"/>
  </r>
  <r>
    <s v="DDO-71442-967"/>
    <x v="165"/>
    <s v="89422-58281-FD"/>
    <s v="L-D-0.2"/>
    <n v="5"/>
    <x v="180"/>
    <s v="abaudino5b@netvibes.com"/>
    <x v="0"/>
    <s v="Lib"/>
    <s v="D"/>
    <x v="3"/>
    <n v="3.8849999999999998"/>
    <n v="19.424999999999997"/>
    <x v="3"/>
    <x v="2"/>
    <x v="0"/>
    <x v="41"/>
  </r>
  <r>
    <s v="ILQ-11027-588"/>
    <x v="166"/>
    <s v="76293-30918-DQ"/>
    <s v="E-D-1"/>
    <n v="6"/>
    <x v="181"/>
    <s v="ppetrushanko5c@blinklist.com"/>
    <x v="1"/>
    <s v="Exc"/>
    <s v="D"/>
    <x v="0"/>
    <n v="12.15"/>
    <n v="72.900000000000006"/>
    <x v="1"/>
    <x v="2"/>
    <x v="0"/>
    <x v="136"/>
  </r>
  <r>
    <s v="KRZ-13868-122"/>
    <x v="167"/>
    <s v="86779-84838-EJ"/>
    <s v="E-L-1"/>
    <n v="3"/>
    <x v="182"/>
    <s v=""/>
    <x v="0"/>
    <s v="Exc"/>
    <s v="L"/>
    <x v="0"/>
    <n v="14.85"/>
    <n v="44.55"/>
    <x v="1"/>
    <x v="1"/>
    <x v="1"/>
    <x v="137"/>
  </r>
  <r>
    <s v="VRM-93594-914"/>
    <x v="168"/>
    <s v="66806-41795-MX"/>
    <s v="E-D-0.5"/>
    <n v="5"/>
    <x v="183"/>
    <s v="elaird5e@bing.com"/>
    <x v="0"/>
    <s v="Exc"/>
    <s v="D"/>
    <x v="1"/>
    <n v="7.29"/>
    <n v="36.450000000000003"/>
    <x v="1"/>
    <x v="2"/>
    <x v="1"/>
    <x v="138"/>
  </r>
  <r>
    <s v="HXL-22497-359"/>
    <x v="169"/>
    <s v="64875-71224-UI"/>
    <s v="A-L-1"/>
    <n v="3"/>
    <x v="184"/>
    <s v="mhowsden5f@infoseek.co.jp"/>
    <x v="0"/>
    <s v="Ara"/>
    <s v="L"/>
    <x v="0"/>
    <n v="12.95"/>
    <n v="38.849999999999994"/>
    <x v="2"/>
    <x v="1"/>
    <x v="1"/>
    <x v="139"/>
  </r>
  <r>
    <s v="NOP-21394-646"/>
    <x v="170"/>
    <s v="16982-35708-BZ"/>
    <s v="E-L-0.5"/>
    <n v="6"/>
    <x v="185"/>
    <s v="ncuttler5g@parallels.com"/>
    <x v="0"/>
    <s v="Exc"/>
    <s v="L"/>
    <x v="1"/>
    <n v="8.91"/>
    <n v="53.46"/>
    <x v="1"/>
    <x v="1"/>
    <x v="1"/>
    <x v="41"/>
  </r>
  <r>
    <s v="NOP-21394-646"/>
    <x v="170"/>
    <s v="16982-35708-BZ"/>
    <s v="L-D-2.5"/>
    <n v="2"/>
    <x v="185"/>
    <s v="ncuttler5g@parallels.com"/>
    <x v="0"/>
    <s v="Lib"/>
    <s v="D"/>
    <x v="2"/>
    <n v="29.784999999999997"/>
    <n v="59.569999999999993"/>
    <x v="3"/>
    <x v="2"/>
    <x v="1"/>
    <x v="41"/>
  </r>
  <r>
    <s v="NOP-21394-646"/>
    <x v="170"/>
    <s v="16982-35708-BZ"/>
    <s v="L-D-2.5"/>
    <n v="3"/>
    <x v="185"/>
    <s v="ncuttler5g@parallels.com"/>
    <x v="0"/>
    <s v="Lib"/>
    <s v="D"/>
    <x v="2"/>
    <n v="29.784999999999997"/>
    <n v="89.35499999999999"/>
    <x v="3"/>
    <x v="2"/>
    <x v="1"/>
    <x v="41"/>
  </r>
  <r>
    <s v="NOP-21394-646"/>
    <x v="170"/>
    <s v="16982-35708-BZ"/>
    <s v="L-L-0.5"/>
    <n v="4"/>
    <x v="185"/>
    <s v="ncuttler5g@parallels.com"/>
    <x v="0"/>
    <s v="Lib"/>
    <s v="L"/>
    <x v="1"/>
    <n v="9.51"/>
    <n v="38.04"/>
    <x v="3"/>
    <x v="1"/>
    <x v="1"/>
    <x v="41"/>
  </r>
  <r>
    <s v="NOP-21394-646"/>
    <x v="170"/>
    <s v="16982-35708-BZ"/>
    <s v="E-M-1"/>
    <n v="3"/>
    <x v="185"/>
    <s v="ncuttler5g@parallels.com"/>
    <x v="0"/>
    <s v="Exc"/>
    <s v="M"/>
    <x v="0"/>
    <n v="13.75"/>
    <n v="41.25"/>
    <x v="1"/>
    <x v="0"/>
    <x v="1"/>
    <x v="41"/>
  </r>
  <r>
    <s v="FTV-77095-168"/>
    <x v="171"/>
    <s v="66708-26678-QK"/>
    <s v="L-L-0.5"/>
    <n v="6"/>
    <x v="186"/>
    <s v=""/>
    <x v="0"/>
    <s v="Lib"/>
    <s v="L"/>
    <x v="1"/>
    <n v="9.51"/>
    <n v="57.06"/>
    <x v="3"/>
    <x v="1"/>
    <x v="1"/>
    <x v="34"/>
  </r>
  <r>
    <s v="BOR-02906-411"/>
    <x v="172"/>
    <s v="08743-09057-OO"/>
    <s v="L-D-2.5"/>
    <n v="6"/>
    <x v="187"/>
    <s v="tfelip5m@typepad.com"/>
    <x v="0"/>
    <s v="Lib"/>
    <s v="D"/>
    <x v="2"/>
    <n v="29.784999999999997"/>
    <n v="178.70999999999998"/>
    <x v="3"/>
    <x v="2"/>
    <x v="0"/>
    <x v="140"/>
  </r>
  <r>
    <s v="WMP-68847-770"/>
    <x v="173"/>
    <s v="37490-01572-JW"/>
    <s v="L-L-0.2"/>
    <n v="1"/>
    <x v="188"/>
    <s v="vle5n@disqus.com"/>
    <x v="0"/>
    <s v="Lib"/>
    <s v="L"/>
    <x v="3"/>
    <n v="4.7549999999999999"/>
    <n v="4.7549999999999999"/>
    <x v="3"/>
    <x v="1"/>
    <x v="1"/>
    <x v="141"/>
  </r>
  <r>
    <s v="TMO-22785-872"/>
    <x v="174"/>
    <s v="01811-60350-CU"/>
    <s v="E-M-1"/>
    <n v="6"/>
    <x v="189"/>
    <s v=""/>
    <x v="0"/>
    <s v="Exc"/>
    <s v="M"/>
    <x v="0"/>
    <n v="13.75"/>
    <n v="82.5"/>
    <x v="1"/>
    <x v="0"/>
    <x v="1"/>
    <x v="142"/>
  </r>
  <r>
    <s v="TJG-73587-353"/>
    <x v="175"/>
    <s v="24766-58139-GT"/>
    <s v="R-D-0.2"/>
    <n v="3"/>
    <x v="190"/>
    <s v=""/>
    <x v="0"/>
    <s v="Rob"/>
    <s v="D"/>
    <x v="3"/>
    <n v="2.6849999999999996"/>
    <n v="8.0549999999999997"/>
    <x v="0"/>
    <x v="2"/>
    <x v="0"/>
    <x v="41"/>
  </r>
  <r>
    <s v="OOU-61343-455"/>
    <x v="176"/>
    <s v="90123-70970-NY"/>
    <s v="A-M-1"/>
    <n v="2"/>
    <x v="191"/>
    <s v="npoolman5q@howstuffworks.com"/>
    <x v="0"/>
    <s v="Ara"/>
    <s v="M"/>
    <x v="0"/>
    <n v="11.25"/>
    <n v="22.5"/>
    <x v="2"/>
    <x v="0"/>
    <x v="1"/>
    <x v="63"/>
  </r>
  <r>
    <s v="RMA-08327-369"/>
    <x v="142"/>
    <s v="93809-05424-MG"/>
    <s v="A-M-0.5"/>
    <n v="6"/>
    <x v="192"/>
    <s v="oduny5r@constantcontact.com"/>
    <x v="0"/>
    <s v="Ara"/>
    <s v="M"/>
    <x v="1"/>
    <n v="6.75"/>
    <n v="40.5"/>
    <x v="2"/>
    <x v="0"/>
    <x v="0"/>
    <x v="143"/>
  </r>
  <r>
    <s v="SFB-97929-779"/>
    <x v="177"/>
    <s v="85425-33494-HQ"/>
    <s v="E-D-0.5"/>
    <n v="4"/>
    <x v="193"/>
    <s v="chalfhide5s@google.ru"/>
    <x v="1"/>
    <s v="Exc"/>
    <s v="D"/>
    <x v="1"/>
    <n v="7.29"/>
    <n v="29.16"/>
    <x v="1"/>
    <x v="2"/>
    <x v="0"/>
    <x v="144"/>
  </r>
  <r>
    <s v="AUP-10128-606"/>
    <x v="178"/>
    <s v="54387-64897-XC"/>
    <s v="A-M-0.5"/>
    <n v="1"/>
    <x v="194"/>
    <s v="fmalecky5t@list-manage.com"/>
    <x v="2"/>
    <s v="Ara"/>
    <s v="M"/>
    <x v="1"/>
    <n v="6.75"/>
    <n v="6.75"/>
    <x v="2"/>
    <x v="0"/>
    <x v="1"/>
    <x v="145"/>
  </r>
  <r>
    <s v="YTW-40242-005"/>
    <x v="179"/>
    <s v="01035-70465-UO"/>
    <s v="L-D-1"/>
    <n v="4"/>
    <x v="195"/>
    <s v="aattwater5u@wikia.com"/>
    <x v="0"/>
    <s v="Lib"/>
    <s v="D"/>
    <x v="0"/>
    <n v="12.95"/>
    <n v="51.8"/>
    <x v="3"/>
    <x v="2"/>
    <x v="0"/>
    <x v="131"/>
  </r>
  <r>
    <s v="PRP-53390-819"/>
    <x v="180"/>
    <s v="84260-39432-ML"/>
    <s v="E-L-0.5"/>
    <n v="6"/>
    <x v="196"/>
    <s v="mwhellans5v@mapquest.com"/>
    <x v="0"/>
    <s v="Exc"/>
    <s v="L"/>
    <x v="1"/>
    <n v="8.91"/>
    <n v="53.46"/>
    <x v="1"/>
    <x v="1"/>
    <x v="1"/>
    <x v="15"/>
  </r>
  <r>
    <s v="GSJ-01065-125"/>
    <x v="181"/>
    <s v="69779-40609-RS"/>
    <s v="E-D-0.2"/>
    <n v="4"/>
    <x v="197"/>
    <s v="dcamilletti5w@businesswire.com"/>
    <x v="0"/>
    <s v="Exc"/>
    <s v="D"/>
    <x v="3"/>
    <n v="3.645"/>
    <n v="14.58"/>
    <x v="1"/>
    <x v="2"/>
    <x v="0"/>
    <x v="110"/>
  </r>
  <r>
    <s v="YQU-65147-580"/>
    <x v="182"/>
    <s v="80247-70000-HT"/>
    <s v="R-D-2.5"/>
    <n v="1"/>
    <x v="198"/>
    <s v="egalgey5x@wufoo.com"/>
    <x v="0"/>
    <s v="Rob"/>
    <s v="D"/>
    <x v="2"/>
    <n v="20.584999999999997"/>
    <n v="20.584999999999997"/>
    <x v="0"/>
    <x v="2"/>
    <x v="1"/>
    <x v="15"/>
  </r>
  <r>
    <s v="QPM-95832-683"/>
    <x v="183"/>
    <s v="35058-04550-VC"/>
    <s v="L-L-1"/>
    <n v="2"/>
    <x v="199"/>
    <s v="mhame5y@newsvine.com"/>
    <x v="1"/>
    <s v="Lib"/>
    <s v="L"/>
    <x v="0"/>
    <n v="15.85"/>
    <n v="31.7"/>
    <x v="3"/>
    <x v="1"/>
    <x v="1"/>
    <x v="146"/>
  </r>
  <r>
    <s v="BNQ-88920-567"/>
    <x v="184"/>
    <s v="27226-53717-SY"/>
    <s v="L-D-0.2"/>
    <n v="6"/>
    <x v="200"/>
    <s v="igurnee5z@usnews.com"/>
    <x v="0"/>
    <s v="Lib"/>
    <s v="D"/>
    <x v="3"/>
    <n v="3.8849999999999998"/>
    <n v="23.31"/>
    <x v="3"/>
    <x v="2"/>
    <x v="1"/>
    <x v="147"/>
  </r>
  <r>
    <s v="PUX-47906-110"/>
    <x v="185"/>
    <s v="02002-98725-CH"/>
    <s v="L-M-1"/>
    <n v="4"/>
    <x v="201"/>
    <s v="asnowding60@comsenz.com"/>
    <x v="0"/>
    <s v="Lib"/>
    <s v="M"/>
    <x v="0"/>
    <n v="14.55"/>
    <n v="58.2"/>
    <x v="3"/>
    <x v="0"/>
    <x v="0"/>
    <x v="45"/>
  </r>
  <r>
    <s v="COL-72079-610"/>
    <x v="186"/>
    <s v="38487-01549-MV"/>
    <s v="E-L-0.5"/>
    <n v="4"/>
    <x v="202"/>
    <s v="gpoinsett61@berkeley.edu"/>
    <x v="0"/>
    <s v="Exc"/>
    <s v="L"/>
    <x v="1"/>
    <n v="8.91"/>
    <n v="35.64"/>
    <x v="1"/>
    <x v="1"/>
    <x v="1"/>
    <x v="148"/>
  </r>
  <r>
    <s v="LBC-45686-819"/>
    <x v="187"/>
    <s v="98573-41811-EQ"/>
    <s v="A-M-1"/>
    <n v="5"/>
    <x v="203"/>
    <s v="rfurman62@t.co"/>
    <x v="1"/>
    <s v="Ara"/>
    <s v="M"/>
    <x v="0"/>
    <n v="11.25"/>
    <n v="56.25"/>
    <x v="2"/>
    <x v="0"/>
    <x v="0"/>
    <x v="149"/>
  </r>
  <r>
    <s v="BLQ-03709-265"/>
    <x v="148"/>
    <s v="72463-75685-MV"/>
    <s v="R-L-0.2"/>
    <n v="3"/>
    <x v="204"/>
    <s v="ccrosier63@xrea.com"/>
    <x v="0"/>
    <s v="Rob"/>
    <s v="L"/>
    <x v="3"/>
    <n v="3.5849999999999995"/>
    <n v="10.754999999999999"/>
    <x v="0"/>
    <x v="1"/>
    <x v="1"/>
    <x v="150"/>
  </r>
  <r>
    <s v="BLQ-03709-265"/>
    <x v="148"/>
    <s v="72463-75685-MV"/>
    <s v="R-M-0.2"/>
    <n v="5"/>
    <x v="204"/>
    <s v="ccrosier63@xrea.com"/>
    <x v="0"/>
    <s v="Rob"/>
    <s v="M"/>
    <x v="3"/>
    <n v="2.9849999999999999"/>
    <n v="14.924999999999999"/>
    <x v="0"/>
    <x v="0"/>
    <x v="1"/>
    <x v="150"/>
  </r>
  <r>
    <s v="VFZ-91673-181"/>
    <x v="188"/>
    <s v="10225-91535-AI"/>
    <s v="A-L-1"/>
    <n v="6"/>
    <x v="205"/>
    <s v="lrushmer65@europa.eu"/>
    <x v="0"/>
    <s v="Ara"/>
    <s v="L"/>
    <x v="0"/>
    <n v="12.95"/>
    <n v="77.699999999999989"/>
    <x v="2"/>
    <x v="1"/>
    <x v="0"/>
    <x v="151"/>
  </r>
  <r>
    <s v="WKD-81956-870"/>
    <x v="189"/>
    <s v="48090-06534-HI"/>
    <s v="L-D-0.5"/>
    <n v="3"/>
    <x v="206"/>
    <s v="wedinborough66@github.io"/>
    <x v="0"/>
    <s v="Lib"/>
    <s v="D"/>
    <x v="1"/>
    <n v="7.77"/>
    <n v="23.31"/>
    <x v="3"/>
    <x v="2"/>
    <x v="1"/>
    <x v="152"/>
  </r>
  <r>
    <s v="TNI-91067-006"/>
    <x v="190"/>
    <s v="80444-58185-FX"/>
    <s v="E-L-1"/>
    <n v="4"/>
    <x v="207"/>
    <s v=""/>
    <x v="0"/>
    <s v="Exc"/>
    <s v="L"/>
    <x v="0"/>
    <n v="14.85"/>
    <n v="59.4"/>
    <x v="1"/>
    <x v="1"/>
    <x v="0"/>
    <x v="41"/>
  </r>
  <r>
    <s v="IZA-61469-812"/>
    <x v="191"/>
    <s v="13561-92774-WP"/>
    <s v="L-D-2.5"/>
    <n v="4"/>
    <x v="208"/>
    <s v="kbromehead68@un.org"/>
    <x v="0"/>
    <s v="Lib"/>
    <s v="D"/>
    <x v="2"/>
    <n v="29.784999999999997"/>
    <n v="119.13999999999999"/>
    <x v="3"/>
    <x v="2"/>
    <x v="0"/>
    <x v="15"/>
  </r>
  <r>
    <s v="PSS-22466-862"/>
    <x v="192"/>
    <s v="11550-78378-GE"/>
    <s v="R-L-0.2"/>
    <n v="4"/>
    <x v="209"/>
    <s v="ewesterman69@si.edu"/>
    <x v="1"/>
    <s v="Rob"/>
    <s v="L"/>
    <x v="3"/>
    <n v="3.5849999999999995"/>
    <n v="14.339999999999998"/>
    <x v="0"/>
    <x v="1"/>
    <x v="1"/>
    <x v="62"/>
  </r>
  <r>
    <s v="REH-56504-397"/>
    <x v="193"/>
    <s v="90961-35603-RP"/>
    <s v="A-M-2.5"/>
    <n v="5"/>
    <x v="210"/>
    <s v="ahutchens6a@amazonaws.com"/>
    <x v="0"/>
    <s v="Ara"/>
    <s v="M"/>
    <x v="2"/>
    <n v="25.874999999999996"/>
    <n v="129.37499999999997"/>
    <x v="2"/>
    <x v="0"/>
    <x v="1"/>
    <x v="153"/>
  </r>
  <r>
    <s v="ALA-62598-016"/>
    <x v="194"/>
    <s v="57145-03803-ZL"/>
    <s v="R-D-0.2"/>
    <n v="6"/>
    <x v="211"/>
    <s v="nwyvill6b@naver.com"/>
    <x v="2"/>
    <s v="Rob"/>
    <s v="D"/>
    <x v="3"/>
    <n v="2.6849999999999996"/>
    <n v="16.11"/>
    <x v="0"/>
    <x v="2"/>
    <x v="0"/>
    <x v="154"/>
  </r>
  <r>
    <s v="EYE-70374-835"/>
    <x v="195"/>
    <s v="89115-11966-VF"/>
    <s v="R-L-0.2"/>
    <n v="5"/>
    <x v="212"/>
    <s v="bmathon6c@barnesandnoble.com"/>
    <x v="0"/>
    <s v="Rob"/>
    <s v="L"/>
    <x v="3"/>
    <n v="3.5849999999999995"/>
    <n v="17.924999999999997"/>
    <x v="0"/>
    <x v="1"/>
    <x v="1"/>
    <x v="155"/>
  </r>
  <r>
    <s v="CCZ-19589-212"/>
    <x v="196"/>
    <s v="05754-41702-FG"/>
    <s v="L-M-0.2"/>
    <n v="2"/>
    <x v="213"/>
    <s v="kstreight6d@about.com"/>
    <x v="0"/>
    <s v="Lib"/>
    <s v="M"/>
    <x v="3"/>
    <n v="4.3650000000000002"/>
    <n v="8.73"/>
    <x v="3"/>
    <x v="0"/>
    <x v="1"/>
    <x v="156"/>
  </r>
  <r>
    <s v="BPT-83989-157"/>
    <x v="197"/>
    <s v="84269-49816-ML"/>
    <s v="A-M-2.5"/>
    <n v="2"/>
    <x v="214"/>
    <s v="pcutchie6e@globo.com"/>
    <x v="0"/>
    <s v="Ara"/>
    <s v="M"/>
    <x v="2"/>
    <n v="25.874999999999996"/>
    <n v="51.749999999999993"/>
    <x v="2"/>
    <x v="0"/>
    <x v="1"/>
    <x v="116"/>
  </r>
  <r>
    <s v="YFH-87456-208"/>
    <x v="198"/>
    <s v="23600-98432-ME"/>
    <s v="L-M-0.2"/>
    <n v="2"/>
    <x v="215"/>
    <s v=""/>
    <x v="0"/>
    <s v="Lib"/>
    <s v="M"/>
    <x v="3"/>
    <n v="4.3650000000000002"/>
    <n v="8.73"/>
    <x v="3"/>
    <x v="0"/>
    <x v="0"/>
    <x v="55"/>
  </r>
  <r>
    <s v="JLN-14700-924"/>
    <x v="199"/>
    <s v="79058-02767-CP"/>
    <s v="L-L-0.2"/>
    <n v="5"/>
    <x v="216"/>
    <s v="cgheraldi6g@opera.com"/>
    <x v="2"/>
    <s v="Lib"/>
    <s v="L"/>
    <x v="3"/>
    <n v="4.7549999999999999"/>
    <n v="23.774999999999999"/>
    <x v="3"/>
    <x v="1"/>
    <x v="1"/>
    <x v="44"/>
  </r>
  <r>
    <s v="JVW-22582-137"/>
    <x v="200"/>
    <s v="89208-74646-UK"/>
    <s v="E-M-0.2"/>
    <n v="5"/>
    <x v="217"/>
    <s v="bkenwell6h@over-blog.com"/>
    <x v="0"/>
    <s v="Exc"/>
    <s v="M"/>
    <x v="3"/>
    <n v="4.125"/>
    <n v="20.625"/>
    <x v="1"/>
    <x v="0"/>
    <x v="1"/>
    <x v="103"/>
  </r>
  <r>
    <s v="LAA-41879-001"/>
    <x v="201"/>
    <s v="11408-81032-UR"/>
    <s v="L-L-2.5"/>
    <n v="1"/>
    <x v="218"/>
    <s v="tsutty6i@google.es"/>
    <x v="0"/>
    <s v="Lib"/>
    <s v="L"/>
    <x v="2"/>
    <n v="36.454999999999998"/>
    <n v="36.454999999999998"/>
    <x v="3"/>
    <x v="1"/>
    <x v="1"/>
    <x v="15"/>
  </r>
  <r>
    <s v="BRV-64870-915"/>
    <x v="202"/>
    <s v="32070-55528-UG"/>
    <s v="L-L-2.5"/>
    <n v="5"/>
    <x v="219"/>
    <s v=""/>
    <x v="1"/>
    <s v="Lib"/>
    <s v="L"/>
    <x v="2"/>
    <n v="36.454999999999998"/>
    <n v="182.27499999999998"/>
    <x v="3"/>
    <x v="1"/>
    <x v="1"/>
    <x v="157"/>
  </r>
  <r>
    <s v="RGJ-12544-083"/>
    <x v="203"/>
    <s v="48873-84433-PN"/>
    <s v="L-D-2.5"/>
    <n v="3"/>
    <x v="220"/>
    <s v="charce6k@cafepress.com"/>
    <x v="1"/>
    <s v="Lib"/>
    <s v="D"/>
    <x v="2"/>
    <n v="29.784999999999997"/>
    <n v="89.35499999999999"/>
    <x v="3"/>
    <x v="2"/>
    <x v="1"/>
    <x v="158"/>
  </r>
  <r>
    <s v="JJX-83339-346"/>
    <x v="204"/>
    <s v="32928-18158-OW"/>
    <s v="R-L-0.2"/>
    <n v="1"/>
    <x v="221"/>
    <s v=""/>
    <x v="0"/>
    <s v="Rob"/>
    <s v="L"/>
    <x v="3"/>
    <n v="3.5849999999999995"/>
    <n v="3.5849999999999995"/>
    <x v="0"/>
    <x v="1"/>
    <x v="0"/>
    <x v="159"/>
  </r>
  <r>
    <s v="BIU-21970-705"/>
    <x v="205"/>
    <s v="89711-56688-GG"/>
    <s v="R-M-2.5"/>
    <n v="2"/>
    <x v="222"/>
    <s v="fdrysdale6m@symantec.com"/>
    <x v="0"/>
    <s v="Rob"/>
    <s v="M"/>
    <x v="2"/>
    <n v="22.884999999999998"/>
    <n v="45.769999999999996"/>
    <x v="0"/>
    <x v="0"/>
    <x v="0"/>
    <x v="67"/>
  </r>
  <r>
    <s v="ELJ-87741-745"/>
    <x v="206"/>
    <s v="48389-71976-JB"/>
    <s v="E-L-1"/>
    <n v="4"/>
    <x v="223"/>
    <s v="dmagowan6n@fc2.com"/>
    <x v="0"/>
    <s v="Exc"/>
    <s v="L"/>
    <x v="0"/>
    <n v="14.85"/>
    <n v="59.4"/>
    <x v="1"/>
    <x v="1"/>
    <x v="1"/>
    <x v="160"/>
  </r>
  <r>
    <s v="SGI-48226-857"/>
    <x v="207"/>
    <s v="84033-80762-EQ"/>
    <s v="A-M-2.5"/>
    <n v="6"/>
    <x v="224"/>
    <s v=""/>
    <x v="0"/>
    <s v="Ara"/>
    <s v="M"/>
    <x v="2"/>
    <n v="25.874999999999996"/>
    <n v="155.24999999999997"/>
    <x v="2"/>
    <x v="0"/>
    <x v="0"/>
    <x v="161"/>
  </r>
  <r>
    <s v="AHV-66988-037"/>
    <x v="208"/>
    <s v="12743-00952-KO"/>
    <s v="R-M-2.5"/>
    <n v="2"/>
    <x v="225"/>
    <s v=""/>
    <x v="0"/>
    <s v="Rob"/>
    <s v="M"/>
    <x v="2"/>
    <n v="22.884999999999998"/>
    <n v="45.769999999999996"/>
    <x v="0"/>
    <x v="0"/>
    <x v="1"/>
    <x v="162"/>
  </r>
  <r>
    <s v="ISK-42066-094"/>
    <x v="209"/>
    <s v="41505-42181-EF"/>
    <s v="E-D-1"/>
    <n v="3"/>
    <x v="226"/>
    <s v="srushbrooke6q@youku.com"/>
    <x v="0"/>
    <s v="Exc"/>
    <s v="D"/>
    <x v="0"/>
    <n v="12.15"/>
    <n v="36.450000000000003"/>
    <x v="1"/>
    <x v="2"/>
    <x v="0"/>
    <x v="155"/>
  </r>
  <r>
    <s v="FTC-35822-530"/>
    <x v="210"/>
    <s v="14307-87663-KB"/>
    <s v="E-D-0.5"/>
    <n v="4"/>
    <x v="227"/>
    <s v="tdrynan6r@deviantart.com"/>
    <x v="0"/>
    <s v="Exc"/>
    <s v="D"/>
    <x v="1"/>
    <n v="7.29"/>
    <n v="29.16"/>
    <x v="1"/>
    <x v="2"/>
    <x v="0"/>
    <x v="47"/>
  </r>
  <r>
    <s v="VSS-56247-688"/>
    <x v="211"/>
    <s v="08360-19442-GB"/>
    <s v="L-M-2.5"/>
    <n v="4"/>
    <x v="228"/>
    <s v="eyurkov6s@hud.gov"/>
    <x v="0"/>
    <s v="Lib"/>
    <s v="M"/>
    <x v="2"/>
    <n v="33.464999999999996"/>
    <n v="133.85999999999999"/>
    <x v="3"/>
    <x v="0"/>
    <x v="1"/>
    <x v="103"/>
  </r>
  <r>
    <s v="HVW-25584-144"/>
    <x v="212"/>
    <s v="93405-51204-UW"/>
    <s v="L-L-0.2"/>
    <n v="5"/>
    <x v="229"/>
    <s v="lmallan6t@state.gov"/>
    <x v="0"/>
    <s v="Lib"/>
    <s v="L"/>
    <x v="3"/>
    <n v="4.7549999999999999"/>
    <n v="23.774999999999999"/>
    <x v="3"/>
    <x v="1"/>
    <x v="0"/>
    <x v="163"/>
  </r>
  <r>
    <s v="MUY-15309-209"/>
    <x v="213"/>
    <s v="97152-03355-IW"/>
    <s v="L-D-1"/>
    <n v="3"/>
    <x v="230"/>
    <s v="gbentjens6u@netlog.com"/>
    <x v="2"/>
    <s v="Lib"/>
    <s v="D"/>
    <x v="0"/>
    <n v="12.95"/>
    <n v="38.849999999999994"/>
    <x v="3"/>
    <x v="2"/>
    <x v="1"/>
    <x v="164"/>
  </r>
  <r>
    <s v="VAJ-44572-469"/>
    <x v="63"/>
    <s v="79216-73157-TE"/>
    <s v="R-L-0.2"/>
    <n v="6"/>
    <x v="231"/>
    <s v=""/>
    <x v="1"/>
    <s v="Rob"/>
    <s v="L"/>
    <x v="3"/>
    <n v="3.5849999999999995"/>
    <n v="21.509999999999998"/>
    <x v="0"/>
    <x v="1"/>
    <x v="0"/>
    <x v="165"/>
  </r>
  <r>
    <s v="YJU-84377-606"/>
    <x v="214"/>
    <s v="20259-47723-AC"/>
    <s v="A-D-1"/>
    <n v="1"/>
    <x v="232"/>
    <s v="lentwistle6w@omniture.com"/>
    <x v="0"/>
    <s v="Ara"/>
    <s v="D"/>
    <x v="0"/>
    <n v="9.9499999999999993"/>
    <n v="9.9499999999999993"/>
    <x v="2"/>
    <x v="2"/>
    <x v="0"/>
    <x v="30"/>
  </r>
  <r>
    <s v="VNC-93921-469"/>
    <x v="215"/>
    <s v="04666-71569-RI"/>
    <s v="L-L-1"/>
    <n v="1"/>
    <x v="233"/>
    <s v="zkiffe74@cyberchimps.com"/>
    <x v="0"/>
    <s v="Lib"/>
    <s v="L"/>
    <x v="0"/>
    <n v="15.85"/>
    <n v="15.85"/>
    <x v="3"/>
    <x v="1"/>
    <x v="0"/>
    <x v="166"/>
  </r>
  <r>
    <s v="OGB-91614-810"/>
    <x v="216"/>
    <s v="08909-77713-CG"/>
    <s v="R-M-0.2"/>
    <n v="1"/>
    <x v="234"/>
    <s v="macott6y@pagesperso-orange.fr"/>
    <x v="0"/>
    <s v="Rob"/>
    <s v="M"/>
    <x v="3"/>
    <n v="2.9849999999999999"/>
    <n v="2.9849999999999999"/>
    <x v="0"/>
    <x v="0"/>
    <x v="0"/>
    <x v="63"/>
  </r>
  <r>
    <s v="BQI-61647-496"/>
    <x v="217"/>
    <s v="84340-73931-VV"/>
    <s v="E-M-1"/>
    <n v="5"/>
    <x v="235"/>
    <s v="cheaviside6z@rediff.com"/>
    <x v="0"/>
    <s v="Exc"/>
    <s v="M"/>
    <x v="0"/>
    <n v="13.75"/>
    <n v="68.75"/>
    <x v="1"/>
    <x v="0"/>
    <x v="0"/>
    <x v="167"/>
  </r>
  <r>
    <s v="IOM-51636-823"/>
    <x v="218"/>
    <s v="04609-95151-XH"/>
    <s v="A-D-1"/>
    <n v="3"/>
    <x v="236"/>
    <s v=""/>
    <x v="0"/>
    <s v="Ara"/>
    <s v="D"/>
    <x v="0"/>
    <n v="9.9499999999999993"/>
    <n v="29.849999999999998"/>
    <x v="2"/>
    <x v="2"/>
    <x v="1"/>
    <x v="168"/>
  </r>
  <r>
    <s v="GGD-38107-641"/>
    <x v="219"/>
    <s v="99562-88650-YF"/>
    <s v="L-M-1"/>
    <n v="4"/>
    <x v="237"/>
    <s v="lkernan71@wsj.com"/>
    <x v="0"/>
    <s v="Lib"/>
    <s v="M"/>
    <x v="0"/>
    <n v="14.55"/>
    <n v="58.2"/>
    <x v="3"/>
    <x v="0"/>
    <x v="1"/>
    <x v="169"/>
  </r>
  <r>
    <s v="LTO-95975-728"/>
    <x v="220"/>
    <s v="46560-73885-PJ"/>
    <s v="R-L-0.5"/>
    <n v="4"/>
    <x v="238"/>
    <s v="rmclae72@dailymotion.com"/>
    <x v="2"/>
    <s v="Rob"/>
    <s v="L"/>
    <x v="1"/>
    <n v="7.169999999999999"/>
    <n v="28.679999999999996"/>
    <x v="0"/>
    <x v="1"/>
    <x v="1"/>
    <x v="170"/>
  </r>
  <r>
    <s v="IGM-84664-265"/>
    <x v="114"/>
    <s v="80179-44620-WN"/>
    <s v="R-L-0.5"/>
    <n v="3"/>
    <x v="239"/>
    <s v="cblowfelde73@ustream.tv"/>
    <x v="0"/>
    <s v="Rob"/>
    <s v="L"/>
    <x v="1"/>
    <n v="7.169999999999999"/>
    <n v="21.509999999999998"/>
    <x v="0"/>
    <x v="1"/>
    <x v="1"/>
    <x v="31"/>
  </r>
  <r>
    <s v="SKO-45740-621"/>
    <x v="221"/>
    <s v="04666-71569-RI"/>
    <s v="L-M-0.5"/>
    <n v="2"/>
    <x v="233"/>
    <s v="zkiffe74@cyberchimps.com"/>
    <x v="0"/>
    <s v="Lib"/>
    <s v="M"/>
    <x v="1"/>
    <n v="8.73"/>
    <n v="17.46"/>
    <x v="3"/>
    <x v="0"/>
    <x v="0"/>
    <x v="166"/>
  </r>
  <r>
    <s v="FOJ-02234-063"/>
    <x v="222"/>
    <s v="59081-87231-VP"/>
    <s v="E-D-2.5"/>
    <n v="1"/>
    <x v="240"/>
    <s v="docalleran75@ucla.edu"/>
    <x v="0"/>
    <s v="Exc"/>
    <s v="D"/>
    <x v="2"/>
    <n v="27.945"/>
    <n v="27.945"/>
    <x v="1"/>
    <x v="2"/>
    <x v="0"/>
    <x v="171"/>
  </r>
  <r>
    <s v="MSJ-11909-468"/>
    <x v="188"/>
    <s v="07878-45872-CC"/>
    <s v="E-D-2.5"/>
    <n v="5"/>
    <x v="241"/>
    <s v="ccromwell76@desdev.cn"/>
    <x v="0"/>
    <s v="Exc"/>
    <s v="D"/>
    <x v="2"/>
    <n v="27.945"/>
    <n v="139.72499999999999"/>
    <x v="1"/>
    <x v="2"/>
    <x v="1"/>
    <x v="127"/>
  </r>
  <r>
    <s v="DKB-78053-329"/>
    <x v="223"/>
    <s v="12444-05174-OO"/>
    <s v="R-M-0.2"/>
    <n v="2"/>
    <x v="242"/>
    <s v="ihay77@lulu.com"/>
    <x v="2"/>
    <s v="Rob"/>
    <s v="M"/>
    <x v="3"/>
    <n v="2.9849999999999999"/>
    <n v="5.97"/>
    <x v="0"/>
    <x v="0"/>
    <x v="1"/>
    <x v="172"/>
  </r>
  <r>
    <s v="DFZ-45083-941"/>
    <x v="224"/>
    <s v="34665-62561-AU"/>
    <s v="R-L-2.5"/>
    <n v="1"/>
    <x v="243"/>
    <s v="ttaffarello78@sciencedaily.com"/>
    <x v="0"/>
    <s v="Rob"/>
    <s v="L"/>
    <x v="2"/>
    <n v="27.484999999999996"/>
    <n v="27.484999999999996"/>
    <x v="0"/>
    <x v="1"/>
    <x v="0"/>
    <x v="10"/>
  </r>
  <r>
    <s v="OTA-40969-710"/>
    <x v="83"/>
    <s v="77877-11993-QH"/>
    <s v="R-L-1"/>
    <n v="5"/>
    <x v="244"/>
    <s v="mcanty79@jigsy.com"/>
    <x v="0"/>
    <s v="Rob"/>
    <s v="L"/>
    <x v="0"/>
    <n v="11.95"/>
    <n v="59.75"/>
    <x v="0"/>
    <x v="1"/>
    <x v="0"/>
    <x v="173"/>
  </r>
  <r>
    <s v="GRH-45571-667"/>
    <x v="104"/>
    <s v="32291-18308-YZ"/>
    <s v="E-M-1"/>
    <n v="3"/>
    <x v="245"/>
    <s v="jkopke7a@auda.org.au"/>
    <x v="0"/>
    <s v="Exc"/>
    <s v="M"/>
    <x v="0"/>
    <n v="13.75"/>
    <n v="41.25"/>
    <x v="1"/>
    <x v="0"/>
    <x v="1"/>
    <x v="174"/>
  </r>
  <r>
    <s v="NXV-05302-067"/>
    <x v="225"/>
    <s v="25754-33191-ZI"/>
    <s v="L-M-2.5"/>
    <n v="4"/>
    <x v="246"/>
    <s v=""/>
    <x v="0"/>
    <s v="Lib"/>
    <s v="M"/>
    <x v="2"/>
    <n v="33.464999999999996"/>
    <n v="133.85999999999999"/>
    <x v="3"/>
    <x v="0"/>
    <x v="1"/>
    <x v="8"/>
  </r>
  <r>
    <s v="VZH-86274-142"/>
    <x v="226"/>
    <s v="53120-45532-KL"/>
    <s v="R-L-1"/>
    <n v="5"/>
    <x v="247"/>
    <s v=""/>
    <x v="1"/>
    <s v="Rob"/>
    <s v="L"/>
    <x v="0"/>
    <n v="11.95"/>
    <n v="59.75"/>
    <x v="0"/>
    <x v="1"/>
    <x v="0"/>
    <x v="175"/>
  </r>
  <r>
    <s v="KIX-93248-135"/>
    <x v="227"/>
    <s v="36605-83052-WB"/>
    <s v="A-D-0.5"/>
    <n v="1"/>
    <x v="248"/>
    <s v="vhellmore7d@bbc.co.uk"/>
    <x v="0"/>
    <s v="Ara"/>
    <s v="D"/>
    <x v="1"/>
    <n v="5.97"/>
    <n v="5.97"/>
    <x v="2"/>
    <x v="2"/>
    <x v="0"/>
    <x v="28"/>
  </r>
  <r>
    <s v="AXR-10962-010"/>
    <x v="180"/>
    <s v="53683-35977-KI"/>
    <s v="E-D-1"/>
    <n v="2"/>
    <x v="249"/>
    <s v="mseawright7e@nbcnews.com"/>
    <x v="2"/>
    <s v="Exc"/>
    <s v="D"/>
    <x v="0"/>
    <n v="12.15"/>
    <n v="24.3"/>
    <x v="1"/>
    <x v="2"/>
    <x v="1"/>
    <x v="176"/>
  </r>
  <r>
    <s v="IHS-71573-008"/>
    <x v="228"/>
    <s v="07972-83134-NM"/>
    <s v="E-D-0.2"/>
    <n v="6"/>
    <x v="250"/>
    <s v="snortheast7f@mashable.com"/>
    <x v="0"/>
    <s v="Exc"/>
    <s v="D"/>
    <x v="3"/>
    <n v="3.645"/>
    <n v="21.87"/>
    <x v="1"/>
    <x v="2"/>
    <x v="0"/>
    <x v="125"/>
  </r>
  <r>
    <s v="QTR-19001-114"/>
    <x v="229"/>
    <s v="01035-70465-UO"/>
    <s v="A-D-1"/>
    <n v="2"/>
    <x v="195"/>
    <s v="aattwater5u@wikia.com"/>
    <x v="0"/>
    <s v="Ara"/>
    <s v="D"/>
    <x v="0"/>
    <n v="9.9499999999999993"/>
    <n v="19.899999999999999"/>
    <x v="2"/>
    <x v="2"/>
    <x v="0"/>
    <x v="131"/>
  </r>
  <r>
    <s v="WBK-62297-910"/>
    <x v="230"/>
    <s v="25514-23938-IQ"/>
    <s v="A-D-0.2"/>
    <n v="2"/>
    <x v="251"/>
    <s v="mfearon7h@reverbnation.com"/>
    <x v="0"/>
    <s v="Ara"/>
    <s v="D"/>
    <x v="3"/>
    <n v="2.9849999999999999"/>
    <n v="5.97"/>
    <x v="2"/>
    <x v="2"/>
    <x v="1"/>
    <x v="177"/>
  </r>
  <r>
    <s v="OGY-19377-175"/>
    <x v="231"/>
    <s v="49084-44492-OJ"/>
    <s v="E-D-0.5"/>
    <n v="1"/>
    <x v="252"/>
    <s v=""/>
    <x v="1"/>
    <s v="Exc"/>
    <s v="D"/>
    <x v="1"/>
    <n v="7.29"/>
    <n v="7.29"/>
    <x v="1"/>
    <x v="2"/>
    <x v="0"/>
    <x v="178"/>
  </r>
  <r>
    <s v="ESR-66651-814"/>
    <x v="80"/>
    <s v="76624-72205-CK"/>
    <s v="A-D-0.2"/>
    <n v="4"/>
    <x v="253"/>
    <s v="jsisneros7j@a8.net"/>
    <x v="0"/>
    <s v="Ara"/>
    <s v="D"/>
    <x v="3"/>
    <n v="2.9849999999999999"/>
    <n v="11.94"/>
    <x v="2"/>
    <x v="2"/>
    <x v="0"/>
    <x v="179"/>
  </r>
  <r>
    <s v="CPX-46916-770"/>
    <x v="232"/>
    <s v="12729-50170-JE"/>
    <s v="R-L-1"/>
    <n v="6"/>
    <x v="254"/>
    <s v="zcarlson7k@bigcartel.com"/>
    <x v="1"/>
    <s v="Rob"/>
    <s v="L"/>
    <x v="0"/>
    <n v="11.95"/>
    <n v="71.699999999999989"/>
    <x v="0"/>
    <x v="1"/>
    <x v="0"/>
    <x v="180"/>
  </r>
  <r>
    <s v="MDC-03318-645"/>
    <x v="233"/>
    <s v="43974-44760-QI"/>
    <s v="A-L-0.2"/>
    <n v="2"/>
    <x v="255"/>
    <s v="wmaddox7l@timesonline.co.uk"/>
    <x v="0"/>
    <s v="Ara"/>
    <s v="L"/>
    <x v="3"/>
    <n v="3.8849999999999998"/>
    <n v="7.77"/>
    <x v="2"/>
    <x v="1"/>
    <x v="1"/>
    <x v="15"/>
  </r>
  <r>
    <s v="SFF-86059-407"/>
    <x v="234"/>
    <s v="30585-48726-BK"/>
    <s v="A-M-2.5"/>
    <n v="1"/>
    <x v="256"/>
    <s v="dhedlestone7m@craigslist.org"/>
    <x v="0"/>
    <s v="Ara"/>
    <s v="M"/>
    <x v="2"/>
    <n v="25.874999999999996"/>
    <n v="25.874999999999996"/>
    <x v="2"/>
    <x v="0"/>
    <x v="1"/>
    <x v="94"/>
  </r>
  <r>
    <s v="SCL-94540-788"/>
    <x v="235"/>
    <s v="16123-07017-TY"/>
    <s v="E-L-2.5"/>
    <n v="6"/>
    <x v="257"/>
    <s v="tcrowthe7n@europa.eu"/>
    <x v="0"/>
    <s v="Exc"/>
    <s v="L"/>
    <x v="2"/>
    <n v="34.154999999999994"/>
    <n v="204.92999999999995"/>
    <x v="1"/>
    <x v="1"/>
    <x v="1"/>
    <x v="45"/>
  </r>
  <r>
    <s v="HVU-21634-076"/>
    <x v="236"/>
    <s v="27723-45097-MH"/>
    <s v="R-L-2.5"/>
    <n v="4"/>
    <x v="258"/>
    <s v="dbury7o@tinyurl.com"/>
    <x v="1"/>
    <s v="Rob"/>
    <s v="L"/>
    <x v="2"/>
    <n v="27.484999999999996"/>
    <n v="109.93999999999998"/>
    <x v="0"/>
    <x v="1"/>
    <x v="0"/>
    <x v="181"/>
  </r>
  <r>
    <s v="XUS-73326-418"/>
    <x v="237"/>
    <s v="37078-56703-AF"/>
    <s v="E-L-1"/>
    <n v="6"/>
    <x v="259"/>
    <s v="gbroadbear7p@omniture.com"/>
    <x v="0"/>
    <s v="Exc"/>
    <s v="L"/>
    <x v="0"/>
    <n v="14.85"/>
    <n v="89.1"/>
    <x v="1"/>
    <x v="1"/>
    <x v="1"/>
    <x v="182"/>
  </r>
  <r>
    <s v="XWD-18933-006"/>
    <x v="238"/>
    <s v="79420-11075-MY"/>
    <s v="A-L-0.2"/>
    <n v="2"/>
    <x v="260"/>
    <s v="epalfrey7q@devhub.com"/>
    <x v="0"/>
    <s v="Ara"/>
    <s v="L"/>
    <x v="3"/>
    <n v="3.8849999999999998"/>
    <n v="7.77"/>
    <x v="2"/>
    <x v="1"/>
    <x v="0"/>
    <x v="51"/>
  </r>
  <r>
    <s v="HPD-65272-772"/>
    <x v="52"/>
    <s v="57504-13456-UO"/>
    <s v="L-M-2.5"/>
    <n v="1"/>
    <x v="261"/>
    <s v="pmetrick7r@rakuten.co.jp"/>
    <x v="0"/>
    <s v="Lib"/>
    <s v="M"/>
    <x v="2"/>
    <n v="33.464999999999996"/>
    <n v="33.464999999999996"/>
    <x v="3"/>
    <x v="0"/>
    <x v="0"/>
    <x v="10"/>
  </r>
  <r>
    <s v="JEG-93140-224"/>
    <x v="146"/>
    <s v="53751-57560-CN"/>
    <s v="E-M-0.5"/>
    <n v="5"/>
    <x v="262"/>
    <s v=""/>
    <x v="0"/>
    <s v="Exc"/>
    <s v="M"/>
    <x v="1"/>
    <n v="8.25"/>
    <n v="41.25"/>
    <x v="1"/>
    <x v="0"/>
    <x v="0"/>
    <x v="12"/>
  </r>
  <r>
    <s v="NNH-62058-950"/>
    <x v="239"/>
    <s v="96112-42558-EA"/>
    <s v="E-L-1"/>
    <n v="4"/>
    <x v="263"/>
    <s v="kkarby7t@sbwire.com"/>
    <x v="0"/>
    <s v="Exc"/>
    <s v="L"/>
    <x v="0"/>
    <n v="14.85"/>
    <n v="59.4"/>
    <x v="1"/>
    <x v="1"/>
    <x v="0"/>
    <x v="183"/>
  </r>
  <r>
    <s v="LTD-71429-845"/>
    <x v="240"/>
    <s v="03157-23165-UB"/>
    <s v="A-L-0.5"/>
    <n v="1"/>
    <x v="264"/>
    <s v="fcrumpe7u@ftc.gov"/>
    <x v="2"/>
    <s v="Ara"/>
    <s v="L"/>
    <x v="1"/>
    <n v="7.77"/>
    <n v="7.77"/>
    <x v="2"/>
    <x v="1"/>
    <x v="1"/>
    <x v="184"/>
  </r>
  <r>
    <s v="MPV-26985-215"/>
    <x v="241"/>
    <s v="51466-52850-AG"/>
    <s v="R-D-0.5"/>
    <n v="1"/>
    <x v="265"/>
    <s v="achatto7v@sakura.ne.jp"/>
    <x v="2"/>
    <s v="Rob"/>
    <s v="D"/>
    <x v="1"/>
    <n v="5.3699999999999992"/>
    <n v="5.3699999999999992"/>
    <x v="0"/>
    <x v="2"/>
    <x v="0"/>
    <x v="172"/>
  </r>
  <r>
    <s v="IYO-10245-081"/>
    <x v="242"/>
    <s v="57145-31023-FK"/>
    <s v="E-M-2.5"/>
    <n v="3"/>
    <x v="266"/>
    <s v=""/>
    <x v="0"/>
    <s v="Exc"/>
    <s v="M"/>
    <x v="2"/>
    <n v="31.624999999999996"/>
    <n v="94.874999999999986"/>
    <x v="1"/>
    <x v="0"/>
    <x v="1"/>
    <x v="185"/>
  </r>
  <r>
    <s v="BYZ-39669-954"/>
    <x v="243"/>
    <s v="66408-53777-VE"/>
    <s v="L-L-2.5"/>
    <n v="1"/>
    <x v="267"/>
    <s v=""/>
    <x v="0"/>
    <s v="Lib"/>
    <s v="L"/>
    <x v="2"/>
    <n v="36.454999999999998"/>
    <n v="36.454999999999998"/>
    <x v="3"/>
    <x v="1"/>
    <x v="1"/>
    <x v="73"/>
  </r>
  <r>
    <s v="EFB-72860-209"/>
    <x v="244"/>
    <s v="53035-99701-WG"/>
    <s v="A-M-0.2"/>
    <n v="4"/>
    <x v="268"/>
    <s v="bmergue7y@umn.edu"/>
    <x v="0"/>
    <s v="Ara"/>
    <s v="M"/>
    <x v="3"/>
    <n v="3.375"/>
    <n v="13.5"/>
    <x v="2"/>
    <x v="0"/>
    <x v="0"/>
    <x v="186"/>
  </r>
  <r>
    <s v="GMM-72397-378"/>
    <x v="245"/>
    <s v="45899-92796-EI"/>
    <s v="R-L-0.2"/>
    <n v="4"/>
    <x v="269"/>
    <s v="kpatise7z@jigsy.com"/>
    <x v="0"/>
    <s v="Rob"/>
    <s v="L"/>
    <x v="3"/>
    <n v="3.5849999999999995"/>
    <n v="14.339999999999998"/>
    <x v="0"/>
    <x v="1"/>
    <x v="1"/>
    <x v="35"/>
  </r>
  <r>
    <s v="LYP-52345-883"/>
    <x v="246"/>
    <s v="17649-28133-PY"/>
    <s v="E-M-0.5"/>
    <n v="1"/>
    <x v="270"/>
    <s v=""/>
    <x v="1"/>
    <s v="Exc"/>
    <s v="M"/>
    <x v="1"/>
    <n v="8.25"/>
    <n v="8.25"/>
    <x v="1"/>
    <x v="0"/>
    <x v="0"/>
    <x v="187"/>
  </r>
  <r>
    <s v="DFK-35846-692"/>
    <x v="247"/>
    <s v="49612-33852-CN"/>
    <s v="R-D-0.2"/>
    <n v="5"/>
    <x v="271"/>
    <s v=""/>
    <x v="0"/>
    <s v="Rob"/>
    <s v="D"/>
    <x v="3"/>
    <n v="2.6849999999999996"/>
    <n v="13.424999999999997"/>
    <x v="0"/>
    <x v="2"/>
    <x v="0"/>
    <x v="188"/>
  </r>
  <r>
    <s v="XAH-93337-609"/>
    <x v="248"/>
    <s v="66976-43829-YG"/>
    <s v="A-D-1"/>
    <n v="5"/>
    <x v="272"/>
    <s v="dduke82@vkontakte.ru"/>
    <x v="0"/>
    <s v="Ara"/>
    <s v="D"/>
    <x v="0"/>
    <n v="9.9499999999999993"/>
    <n v="49.75"/>
    <x v="2"/>
    <x v="2"/>
    <x v="1"/>
    <x v="6"/>
  </r>
  <r>
    <s v="QKA-72582-644"/>
    <x v="249"/>
    <s v="64852-04619-XZ"/>
    <s v="E-M-0.5"/>
    <n v="2"/>
    <x v="273"/>
    <s v=""/>
    <x v="1"/>
    <s v="Exc"/>
    <s v="M"/>
    <x v="1"/>
    <n v="8.25"/>
    <n v="16.5"/>
    <x v="1"/>
    <x v="0"/>
    <x v="1"/>
    <x v="96"/>
  </r>
  <r>
    <s v="ZDK-84567-102"/>
    <x v="250"/>
    <s v="58690-31815-VY"/>
    <s v="A-D-0.5"/>
    <n v="3"/>
    <x v="274"/>
    <s v="ihussey84@mapy.cz"/>
    <x v="0"/>
    <s v="Ara"/>
    <s v="D"/>
    <x v="1"/>
    <n v="5.97"/>
    <n v="17.91"/>
    <x v="2"/>
    <x v="2"/>
    <x v="1"/>
    <x v="38"/>
  </r>
  <r>
    <s v="WAV-38301-984"/>
    <x v="251"/>
    <s v="62863-81239-DT"/>
    <s v="A-D-0.5"/>
    <n v="5"/>
    <x v="275"/>
    <s v="cpinkerton85@upenn.edu"/>
    <x v="0"/>
    <s v="Ara"/>
    <s v="D"/>
    <x v="1"/>
    <n v="5.97"/>
    <n v="29.849999999999998"/>
    <x v="2"/>
    <x v="2"/>
    <x v="1"/>
    <x v="117"/>
  </r>
  <r>
    <s v="KZR-33023-209"/>
    <x v="177"/>
    <s v="21177-40725-CF"/>
    <s v="E-L-1"/>
    <n v="3"/>
    <x v="276"/>
    <s v=""/>
    <x v="0"/>
    <s v="Exc"/>
    <s v="L"/>
    <x v="0"/>
    <n v="14.85"/>
    <n v="44.55"/>
    <x v="1"/>
    <x v="1"/>
    <x v="1"/>
    <x v="189"/>
  </r>
  <r>
    <s v="ULM-49433-003"/>
    <x v="252"/>
    <s v="99421-80253-UI"/>
    <s v="E-M-1"/>
    <n v="2"/>
    <x v="277"/>
    <s v=""/>
    <x v="0"/>
    <s v="Exc"/>
    <s v="M"/>
    <x v="0"/>
    <n v="13.75"/>
    <n v="27.5"/>
    <x v="1"/>
    <x v="0"/>
    <x v="1"/>
    <x v="140"/>
  </r>
  <r>
    <s v="SIB-83254-136"/>
    <x v="253"/>
    <s v="45315-50206-DK"/>
    <s v="R-M-0.5"/>
    <n v="6"/>
    <x v="278"/>
    <s v="dvizor88@furl.net"/>
    <x v="0"/>
    <s v="Rob"/>
    <s v="M"/>
    <x v="1"/>
    <n v="5.97"/>
    <n v="35.82"/>
    <x v="0"/>
    <x v="0"/>
    <x v="0"/>
    <x v="53"/>
  </r>
  <r>
    <s v="NOK-50349-551"/>
    <x v="254"/>
    <s v="09595-95726-OV"/>
    <s v="R-D-0.5"/>
    <n v="3"/>
    <x v="279"/>
    <s v="esedgebeer89@oaic.gov.au"/>
    <x v="0"/>
    <s v="Rob"/>
    <s v="D"/>
    <x v="1"/>
    <n v="5.3699999999999992"/>
    <n v="16.11"/>
    <x v="0"/>
    <x v="2"/>
    <x v="0"/>
    <x v="190"/>
  </r>
  <r>
    <s v="YIS-96268-844"/>
    <x v="227"/>
    <s v="60221-67036-TD"/>
    <s v="E-L-0.2"/>
    <n v="6"/>
    <x v="280"/>
    <s v="klestrange8a@lulu.com"/>
    <x v="0"/>
    <s v="Exc"/>
    <s v="L"/>
    <x v="3"/>
    <n v="4.4550000000000001"/>
    <n v="26.73"/>
    <x v="1"/>
    <x v="1"/>
    <x v="0"/>
    <x v="161"/>
  </r>
  <r>
    <s v="CXI-04933-855"/>
    <x v="110"/>
    <s v="62923-29397-KX"/>
    <s v="E-L-2.5"/>
    <n v="6"/>
    <x v="281"/>
    <s v="ltanti8b@techcrunch.com"/>
    <x v="0"/>
    <s v="Exc"/>
    <s v="L"/>
    <x v="2"/>
    <n v="34.154999999999994"/>
    <n v="204.92999999999995"/>
    <x v="1"/>
    <x v="1"/>
    <x v="0"/>
    <x v="191"/>
  </r>
  <r>
    <s v="IZU-90429-382"/>
    <x v="182"/>
    <s v="33011-52383-BA"/>
    <s v="A-L-1"/>
    <n v="3"/>
    <x v="282"/>
    <s v="ade8c@1und1.de"/>
    <x v="0"/>
    <s v="Ara"/>
    <s v="L"/>
    <x v="0"/>
    <n v="12.95"/>
    <n v="38.849999999999994"/>
    <x v="2"/>
    <x v="1"/>
    <x v="0"/>
    <x v="103"/>
  </r>
  <r>
    <s v="WIT-40912-783"/>
    <x v="255"/>
    <s v="86768-91598-FA"/>
    <s v="L-D-0.2"/>
    <n v="4"/>
    <x v="283"/>
    <s v="tjedrachowicz8d@acquirethisname.com"/>
    <x v="0"/>
    <s v="Lib"/>
    <s v="D"/>
    <x v="3"/>
    <n v="3.8849999999999998"/>
    <n v="15.54"/>
    <x v="3"/>
    <x v="2"/>
    <x v="0"/>
    <x v="79"/>
  </r>
  <r>
    <s v="PSD-57291-590"/>
    <x v="256"/>
    <s v="37191-12203-MX"/>
    <s v="A-M-0.5"/>
    <n v="1"/>
    <x v="284"/>
    <s v="pstonner8e@moonfruit.com"/>
    <x v="0"/>
    <s v="Ara"/>
    <s v="M"/>
    <x v="1"/>
    <n v="6.75"/>
    <n v="6.75"/>
    <x v="2"/>
    <x v="0"/>
    <x v="1"/>
    <x v="192"/>
  </r>
  <r>
    <s v="GOI-41472-677"/>
    <x v="3"/>
    <s v="16545-76328-JY"/>
    <s v="E-D-2.5"/>
    <n v="4"/>
    <x v="285"/>
    <s v="dtingly8f@goo.ne.jp"/>
    <x v="0"/>
    <s v="Exc"/>
    <s v="D"/>
    <x v="2"/>
    <n v="27.945"/>
    <n v="111.78"/>
    <x v="1"/>
    <x v="2"/>
    <x v="0"/>
    <x v="193"/>
  </r>
  <r>
    <s v="KTX-17944-494"/>
    <x v="257"/>
    <s v="74330-29286-RO"/>
    <s v="A-L-0.2"/>
    <n v="1"/>
    <x v="286"/>
    <s v="crushe8n@about.me"/>
    <x v="0"/>
    <s v="Ara"/>
    <s v="L"/>
    <x v="3"/>
    <n v="3.8849999999999998"/>
    <n v="3.8849999999999998"/>
    <x v="2"/>
    <x v="1"/>
    <x v="0"/>
    <x v="63"/>
  </r>
  <r>
    <s v="RDM-99811-230"/>
    <x v="258"/>
    <s v="22349-47389-GY"/>
    <s v="L-M-0.2"/>
    <n v="5"/>
    <x v="287"/>
    <s v="bchecci8h@usa.gov"/>
    <x v="2"/>
    <s v="Lib"/>
    <s v="M"/>
    <x v="3"/>
    <n v="4.3650000000000002"/>
    <n v="21.825000000000003"/>
    <x v="3"/>
    <x v="0"/>
    <x v="1"/>
    <x v="194"/>
  </r>
  <r>
    <s v="JTU-55897-581"/>
    <x v="259"/>
    <s v="70290-38099-GB"/>
    <s v="R-M-0.2"/>
    <n v="5"/>
    <x v="288"/>
    <s v="jbagot8i@mac.com"/>
    <x v="0"/>
    <s v="Rob"/>
    <s v="M"/>
    <x v="3"/>
    <n v="2.9849999999999999"/>
    <n v="14.924999999999999"/>
    <x v="0"/>
    <x v="0"/>
    <x v="1"/>
    <x v="195"/>
  </r>
  <r>
    <s v="CRK-07584-240"/>
    <x v="260"/>
    <s v="18741-72071-PP"/>
    <s v="A-M-1"/>
    <n v="3"/>
    <x v="289"/>
    <s v="ebeeble8j@soundcloud.com"/>
    <x v="0"/>
    <s v="Ara"/>
    <s v="M"/>
    <x v="0"/>
    <n v="11.25"/>
    <n v="33.75"/>
    <x v="2"/>
    <x v="0"/>
    <x v="0"/>
    <x v="159"/>
  </r>
  <r>
    <s v="MKE-75518-399"/>
    <x v="261"/>
    <s v="62588-82624-II"/>
    <s v="A-M-1"/>
    <n v="3"/>
    <x v="290"/>
    <s v="cfluin8k@flickr.com"/>
    <x v="2"/>
    <s v="Ara"/>
    <s v="M"/>
    <x v="0"/>
    <n v="11.25"/>
    <n v="33.75"/>
    <x v="2"/>
    <x v="0"/>
    <x v="1"/>
    <x v="172"/>
  </r>
  <r>
    <s v="AEL-51169-725"/>
    <x v="262"/>
    <s v="37430-29579-HD"/>
    <s v="L-M-0.2"/>
    <n v="6"/>
    <x v="291"/>
    <s v="ebletsor8l@vinaora.com"/>
    <x v="0"/>
    <s v="Lib"/>
    <s v="M"/>
    <x v="3"/>
    <n v="4.3650000000000002"/>
    <n v="26.19"/>
    <x v="3"/>
    <x v="0"/>
    <x v="0"/>
    <x v="196"/>
  </r>
  <r>
    <s v="ZGM-83108-823"/>
    <x v="263"/>
    <s v="84132-22322-QT"/>
    <s v="E-L-1"/>
    <n v="1"/>
    <x v="292"/>
    <s v="pbrydell8m@bloglovin.com"/>
    <x v="1"/>
    <s v="Exc"/>
    <s v="L"/>
    <x v="0"/>
    <n v="14.85"/>
    <n v="14.85"/>
    <x v="1"/>
    <x v="1"/>
    <x v="1"/>
    <x v="65"/>
  </r>
  <r>
    <s v="JBP-78754-392"/>
    <x v="212"/>
    <s v="74330-29286-RO"/>
    <s v="E-M-2.5"/>
    <n v="6"/>
    <x v="286"/>
    <s v="crushe8n@about.me"/>
    <x v="0"/>
    <s v="Exc"/>
    <s v="M"/>
    <x v="2"/>
    <n v="31.624999999999996"/>
    <n v="189.74999999999997"/>
    <x v="1"/>
    <x v="0"/>
    <x v="0"/>
    <x v="63"/>
  </r>
  <r>
    <s v="RNH-54912-747"/>
    <x v="187"/>
    <s v="37445-17791-NQ"/>
    <s v="R-M-0.5"/>
    <n v="1"/>
    <x v="293"/>
    <s v="nleethem8o@mac.com"/>
    <x v="0"/>
    <s v="Rob"/>
    <s v="M"/>
    <x v="1"/>
    <n v="5.97"/>
    <n v="5.97"/>
    <x v="0"/>
    <x v="0"/>
    <x v="0"/>
    <x v="117"/>
  </r>
  <r>
    <s v="JDS-33440-914"/>
    <x v="248"/>
    <s v="58511-10548-ZU"/>
    <s v="R-M-1"/>
    <n v="3"/>
    <x v="294"/>
    <s v="anesfield8p@people.com.cn"/>
    <x v="2"/>
    <s v="Rob"/>
    <s v="M"/>
    <x v="0"/>
    <n v="9.9499999999999993"/>
    <n v="29.849999999999998"/>
    <x v="0"/>
    <x v="0"/>
    <x v="0"/>
    <x v="197"/>
  </r>
  <r>
    <s v="SYX-48878-182"/>
    <x v="264"/>
    <s v="47725-34771-FJ"/>
    <s v="R-D-1"/>
    <n v="5"/>
    <x v="295"/>
    <s v=""/>
    <x v="0"/>
    <s v="Rob"/>
    <s v="D"/>
    <x v="0"/>
    <n v="8.9499999999999993"/>
    <n v="44.75"/>
    <x v="0"/>
    <x v="2"/>
    <x v="1"/>
    <x v="198"/>
  </r>
  <r>
    <s v="ZGD-94763-868"/>
    <x v="265"/>
    <s v="53086-67334-KT"/>
    <s v="E-L-2.5"/>
    <n v="1"/>
    <x v="296"/>
    <s v="mbrockway8r@ibm.com"/>
    <x v="0"/>
    <s v="Exc"/>
    <s v="L"/>
    <x v="2"/>
    <n v="34.154999999999994"/>
    <n v="34.154999999999994"/>
    <x v="1"/>
    <x v="1"/>
    <x v="0"/>
    <x v="111"/>
  </r>
  <r>
    <s v="CZY-70361-485"/>
    <x v="266"/>
    <s v="83308-82257-UN"/>
    <s v="E-L-2.5"/>
    <n v="6"/>
    <x v="297"/>
    <s v="nlush8s@dedecms.com"/>
    <x v="1"/>
    <s v="Exc"/>
    <s v="L"/>
    <x v="2"/>
    <n v="34.154999999999994"/>
    <n v="204.92999999999995"/>
    <x v="1"/>
    <x v="1"/>
    <x v="1"/>
    <x v="104"/>
  </r>
  <r>
    <s v="RJR-12175-899"/>
    <x v="267"/>
    <s v="37274-08534-FM"/>
    <s v="E-D-0.5"/>
    <n v="3"/>
    <x v="298"/>
    <s v="smcmillian8t@csmonitor.com"/>
    <x v="0"/>
    <s v="Exc"/>
    <s v="D"/>
    <x v="1"/>
    <n v="7.29"/>
    <n v="21.87"/>
    <x v="1"/>
    <x v="2"/>
    <x v="1"/>
    <x v="199"/>
  </r>
  <r>
    <s v="ELB-07929-407"/>
    <x v="204"/>
    <s v="54004-04664-AA"/>
    <s v="A-M-2.5"/>
    <n v="2"/>
    <x v="299"/>
    <s v="tbennison8u@google.cn"/>
    <x v="0"/>
    <s v="Ara"/>
    <s v="M"/>
    <x v="2"/>
    <n v="25.874999999999996"/>
    <n v="51.749999999999993"/>
    <x v="2"/>
    <x v="0"/>
    <x v="0"/>
    <x v="200"/>
  </r>
  <r>
    <s v="UJQ-54441-340"/>
    <x v="268"/>
    <s v="26822-19510-SD"/>
    <s v="E-M-0.2"/>
    <n v="2"/>
    <x v="300"/>
    <s v="gtweed8v@yolasite.com"/>
    <x v="0"/>
    <s v="Exc"/>
    <s v="M"/>
    <x v="3"/>
    <n v="4.125"/>
    <n v="8.25"/>
    <x v="1"/>
    <x v="0"/>
    <x v="0"/>
    <x v="74"/>
  </r>
  <r>
    <s v="UJQ-54441-340"/>
    <x v="268"/>
    <s v="26822-19510-SD"/>
    <s v="A-L-0.2"/>
    <n v="5"/>
    <x v="300"/>
    <s v="gtweed8v@yolasite.com"/>
    <x v="0"/>
    <s v="Ara"/>
    <s v="L"/>
    <x v="3"/>
    <n v="3.8849999999999998"/>
    <n v="19.424999999999997"/>
    <x v="2"/>
    <x v="1"/>
    <x v="0"/>
    <x v="74"/>
  </r>
  <r>
    <s v="OWY-43108-475"/>
    <x v="269"/>
    <s v="06432-73165-ML"/>
    <s v="A-M-0.2"/>
    <n v="6"/>
    <x v="301"/>
    <s v="ggoggin8x@wix.com"/>
    <x v="1"/>
    <s v="Ara"/>
    <s v="M"/>
    <x v="3"/>
    <n v="3.375"/>
    <n v="20.25"/>
    <x v="2"/>
    <x v="0"/>
    <x v="0"/>
    <x v="201"/>
  </r>
  <r>
    <s v="GNO-91911-159"/>
    <x v="145"/>
    <s v="96503-31833-CW"/>
    <s v="L-D-0.5"/>
    <n v="3"/>
    <x v="302"/>
    <s v="sjeyness8y@biglobe.ne.jp"/>
    <x v="1"/>
    <s v="Lib"/>
    <s v="D"/>
    <x v="1"/>
    <n v="7.77"/>
    <n v="23.31"/>
    <x v="3"/>
    <x v="2"/>
    <x v="1"/>
    <x v="202"/>
  </r>
  <r>
    <s v="CNY-06284-066"/>
    <x v="270"/>
    <s v="63985-64148-MG"/>
    <s v="E-D-0.2"/>
    <n v="5"/>
    <x v="303"/>
    <s v="dbonhome8z@shinystat.com"/>
    <x v="0"/>
    <s v="Exc"/>
    <s v="D"/>
    <x v="3"/>
    <n v="3.645"/>
    <n v="18.225000000000001"/>
    <x v="1"/>
    <x v="2"/>
    <x v="0"/>
    <x v="203"/>
  </r>
  <r>
    <s v="OQS-46321-904"/>
    <x v="271"/>
    <s v="19597-91185-CM"/>
    <s v="E-M-1"/>
    <n v="1"/>
    <x v="304"/>
    <s v=""/>
    <x v="0"/>
    <s v="Exc"/>
    <s v="M"/>
    <x v="0"/>
    <n v="13.75"/>
    <n v="13.75"/>
    <x v="1"/>
    <x v="0"/>
    <x v="1"/>
    <x v="153"/>
  </r>
  <r>
    <s v="IBW-87442-480"/>
    <x v="272"/>
    <s v="79814-23626-JR"/>
    <s v="A-L-2.5"/>
    <n v="1"/>
    <x v="305"/>
    <s v="tle91@epa.gov"/>
    <x v="0"/>
    <s v="Ara"/>
    <s v="L"/>
    <x v="2"/>
    <n v="29.784999999999997"/>
    <n v="29.784999999999997"/>
    <x v="2"/>
    <x v="1"/>
    <x v="0"/>
    <x v="204"/>
  </r>
  <r>
    <s v="DGZ-82537-477"/>
    <x v="252"/>
    <s v="43439-94003-DW"/>
    <s v="R-D-1"/>
    <n v="5"/>
    <x v="306"/>
    <s v=""/>
    <x v="0"/>
    <s v="Rob"/>
    <s v="D"/>
    <x v="0"/>
    <n v="8.9499999999999993"/>
    <n v="44.75"/>
    <x v="0"/>
    <x v="2"/>
    <x v="1"/>
    <x v="38"/>
  </r>
  <r>
    <s v="LPS-39089-432"/>
    <x v="273"/>
    <s v="97655-45555-LI"/>
    <s v="R-D-1"/>
    <n v="5"/>
    <x v="307"/>
    <s v="balldridge93@yandex.ru"/>
    <x v="0"/>
    <s v="Rob"/>
    <s v="D"/>
    <x v="0"/>
    <n v="8.9499999999999993"/>
    <n v="44.75"/>
    <x v="0"/>
    <x v="2"/>
    <x v="0"/>
    <x v="130"/>
  </r>
  <r>
    <s v="MQU-86100-929"/>
    <x v="274"/>
    <s v="64418-01720-VW"/>
    <s v="L-L-0.5"/>
    <n v="4"/>
    <x v="308"/>
    <s v=""/>
    <x v="0"/>
    <s v="Lib"/>
    <s v="L"/>
    <x v="1"/>
    <n v="9.51"/>
    <n v="38.04"/>
    <x v="3"/>
    <x v="1"/>
    <x v="0"/>
    <x v="87"/>
  </r>
  <r>
    <s v="XUR-14132-391"/>
    <x v="275"/>
    <s v="96836-09258-RI"/>
    <s v="R-D-0.5"/>
    <n v="4"/>
    <x v="309"/>
    <s v="lgoodger95@guardian.co.uk"/>
    <x v="0"/>
    <s v="Rob"/>
    <s v="D"/>
    <x v="1"/>
    <n v="5.3699999999999992"/>
    <n v="21.479999999999997"/>
    <x v="0"/>
    <x v="2"/>
    <x v="0"/>
    <x v="155"/>
  </r>
  <r>
    <s v="OVI-27064-381"/>
    <x v="276"/>
    <s v="37274-08534-FM"/>
    <s v="R-D-0.5"/>
    <n v="3"/>
    <x v="298"/>
    <s v="smcmillian8t@csmonitor.com"/>
    <x v="0"/>
    <s v="Rob"/>
    <s v="D"/>
    <x v="1"/>
    <n v="5.3699999999999992"/>
    <n v="16.11"/>
    <x v="0"/>
    <x v="2"/>
    <x v="1"/>
    <x v="199"/>
  </r>
  <r>
    <s v="SHP-17012-870"/>
    <x v="277"/>
    <s v="69529-07533-CV"/>
    <s v="R-M-2.5"/>
    <n v="1"/>
    <x v="310"/>
    <s v="cdrewett97@wikipedia.org"/>
    <x v="0"/>
    <s v="Rob"/>
    <s v="M"/>
    <x v="2"/>
    <n v="22.884999999999998"/>
    <n v="22.884999999999998"/>
    <x v="0"/>
    <x v="0"/>
    <x v="0"/>
    <x v="205"/>
  </r>
  <r>
    <s v="FDY-03414-903"/>
    <x v="278"/>
    <s v="94840-49457-UD"/>
    <s v="A-D-0.5"/>
    <n v="3"/>
    <x v="311"/>
    <s v="qparsons98@blogtalkradio.com"/>
    <x v="0"/>
    <s v="Ara"/>
    <s v="D"/>
    <x v="1"/>
    <n v="5.97"/>
    <n v="17.91"/>
    <x v="2"/>
    <x v="2"/>
    <x v="0"/>
    <x v="6"/>
  </r>
  <r>
    <s v="WXT-85291-143"/>
    <x v="279"/>
    <s v="81414-81273-DK"/>
    <s v="R-M-0.5"/>
    <n v="4"/>
    <x v="312"/>
    <s v="vceely99@auda.org.au"/>
    <x v="0"/>
    <s v="Rob"/>
    <s v="M"/>
    <x v="1"/>
    <n v="5.97"/>
    <n v="23.88"/>
    <x v="0"/>
    <x v="0"/>
    <x v="0"/>
    <x v="192"/>
  </r>
  <r>
    <s v="QNP-18893-547"/>
    <x v="280"/>
    <s v="76930-61689-CH"/>
    <s v="R-L-1"/>
    <n v="5"/>
    <x v="313"/>
    <s v=""/>
    <x v="0"/>
    <s v="Rob"/>
    <s v="L"/>
    <x v="0"/>
    <n v="11.95"/>
    <n v="59.75"/>
    <x v="0"/>
    <x v="1"/>
    <x v="1"/>
    <x v="147"/>
  </r>
  <r>
    <s v="DOH-92927-530"/>
    <x v="281"/>
    <s v="12839-56537-TQ"/>
    <s v="L-L-0.2"/>
    <n v="6"/>
    <x v="314"/>
    <s v="cvasiliev9b@discuz.net"/>
    <x v="0"/>
    <s v="Lib"/>
    <s v="L"/>
    <x v="3"/>
    <n v="4.7549999999999999"/>
    <n v="28.53"/>
    <x v="3"/>
    <x v="1"/>
    <x v="0"/>
    <x v="132"/>
  </r>
  <r>
    <s v="HGJ-82768-173"/>
    <x v="282"/>
    <s v="62741-01322-HU"/>
    <s v="A-M-1"/>
    <n v="4"/>
    <x v="315"/>
    <s v="tomoylan9c@liveinternet.ru"/>
    <x v="2"/>
    <s v="Ara"/>
    <s v="M"/>
    <x v="0"/>
    <n v="11.25"/>
    <n v="45"/>
    <x v="2"/>
    <x v="0"/>
    <x v="1"/>
    <x v="206"/>
  </r>
  <r>
    <s v="YPT-95383-088"/>
    <x v="283"/>
    <s v="43439-94003-DW"/>
    <s v="E-D-2.5"/>
    <n v="2"/>
    <x v="306"/>
    <s v=""/>
    <x v="0"/>
    <s v="Exc"/>
    <s v="D"/>
    <x v="2"/>
    <n v="27.945"/>
    <n v="55.89"/>
    <x v="1"/>
    <x v="2"/>
    <x v="1"/>
    <x v="38"/>
  </r>
  <r>
    <s v="OYH-16533-767"/>
    <x v="284"/>
    <s v="44932-34838-RM"/>
    <s v="E-L-1"/>
    <n v="4"/>
    <x v="316"/>
    <s v="wfetherston9e@constantcontact.com"/>
    <x v="0"/>
    <s v="Exc"/>
    <s v="L"/>
    <x v="0"/>
    <n v="14.85"/>
    <n v="59.4"/>
    <x v="1"/>
    <x v="1"/>
    <x v="1"/>
    <x v="15"/>
  </r>
  <r>
    <s v="DWW-28642-549"/>
    <x v="285"/>
    <s v="91181-19412-RQ"/>
    <s v="E-D-0.2"/>
    <n v="2"/>
    <x v="317"/>
    <s v="erasmus9f@techcrunch.com"/>
    <x v="0"/>
    <s v="Exc"/>
    <s v="D"/>
    <x v="3"/>
    <n v="3.645"/>
    <n v="7.29"/>
    <x v="1"/>
    <x v="2"/>
    <x v="0"/>
    <x v="35"/>
  </r>
  <r>
    <s v="CGO-79583-871"/>
    <x v="286"/>
    <s v="37182-54930-XC"/>
    <s v="E-D-0.5"/>
    <n v="1"/>
    <x v="318"/>
    <s v="wgiorgioni9g@wikipedia.org"/>
    <x v="0"/>
    <s v="Exc"/>
    <s v="D"/>
    <x v="1"/>
    <n v="7.29"/>
    <n v="7.29"/>
    <x v="1"/>
    <x v="2"/>
    <x v="0"/>
    <x v="204"/>
  </r>
  <r>
    <s v="TFY-52090-386"/>
    <x v="287"/>
    <s v="08613-17327-XT"/>
    <s v="E-L-0.5"/>
    <n v="2"/>
    <x v="319"/>
    <s v="lscargle9h@myspace.com"/>
    <x v="0"/>
    <s v="Exc"/>
    <s v="L"/>
    <x v="1"/>
    <n v="8.91"/>
    <n v="17.82"/>
    <x v="1"/>
    <x v="1"/>
    <x v="1"/>
    <x v="207"/>
  </r>
  <r>
    <s v="TFY-52090-386"/>
    <x v="287"/>
    <s v="08613-17327-XT"/>
    <s v="L-D-0.5"/>
    <n v="5"/>
    <x v="319"/>
    <s v="lscargle9h@myspace.com"/>
    <x v="0"/>
    <s v="Lib"/>
    <s v="D"/>
    <x v="1"/>
    <n v="7.77"/>
    <n v="38.849999999999994"/>
    <x v="3"/>
    <x v="2"/>
    <x v="1"/>
    <x v="207"/>
  </r>
  <r>
    <s v="NYY-73968-094"/>
    <x v="288"/>
    <s v="70451-38048-AH"/>
    <s v="R-D-0.5"/>
    <n v="6"/>
    <x v="320"/>
    <s v="nclimance9j@europa.eu"/>
    <x v="0"/>
    <s v="Rob"/>
    <s v="D"/>
    <x v="1"/>
    <n v="5.3699999999999992"/>
    <n v="32.22"/>
    <x v="0"/>
    <x v="2"/>
    <x v="1"/>
    <x v="208"/>
  </r>
  <r>
    <s v="QEY-71761-460"/>
    <x v="250"/>
    <s v="35442-75769-PL"/>
    <s v="R-M-1"/>
    <n v="2"/>
    <x v="321"/>
    <s v=""/>
    <x v="1"/>
    <s v="Rob"/>
    <s v="M"/>
    <x v="0"/>
    <n v="9.9499999999999993"/>
    <n v="19.899999999999999"/>
    <x v="0"/>
    <x v="0"/>
    <x v="0"/>
    <x v="209"/>
  </r>
  <r>
    <s v="GKQ-82603-910"/>
    <x v="289"/>
    <s v="83737-56117-JE"/>
    <s v="R-L-1"/>
    <n v="5"/>
    <x v="322"/>
    <s v="asnazle9l@oracle.com"/>
    <x v="0"/>
    <s v="Rob"/>
    <s v="L"/>
    <x v="0"/>
    <n v="11.95"/>
    <n v="59.75"/>
    <x v="0"/>
    <x v="1"/>
    <x v="1"/>
    <x v="124"/>
  </r>
  <r>
    <s v="IOB-32673-745"/>
    <x v="290"/>
    <s v="07095-81281-NJ"/>
    <s v="A-L-0.5"/>
    <n v="3"/>
    <x v="323"/>
    <s v="rworg9m@arstechnica.com"/>
    <x v="0"/>
    <s v="Ara"/>
    <s v="L"/>
    <x v="1"/>
    <n v="7.77"/>
    <n v="23.31"/>
    <x v="2"/>
    <x v="1"/>
    <x v="0"/>
    <x v="68"/>
  </r>
  <r>
    <s v="YAU-98893-150"/>
    <x v="291"/>
    <s v="77043-48851-HG"/>
    <s v="L-M-1"/>
    <n v="3"/>
    <x v="324"/>
    <s v="ldanes9n@umn.edu"/>
    <x v="0"/>
    <s v="Lib"/>
    <s v="M"/>
    <x v="0"/>
    <n v="14.55"/>
    <n v="43.650000000000006"/>
    <x v="3"/>
    <x v="0"/>
    <x v="1"/>
    <x v="210"/>
  </r>
  <r>
    <s v="XNM-14163-951"/>
    <x v="292"/>
    <s v="78224-60622-KH"/>
    <s v="E-L-2.5"/>
    <n v="6"/>
    <x v="325"/>
    <s v="skeynd9o@narod.ru"/>
    <x v="0"/>
    <s v="Exc"/>
    <s v="L"/>
    <x v="2"/>
    <n v="34.154999999999994"/>
    <n v="204.92999999999995"/>
    <x v="1"/>
    <x v="1"/>
    <x v="1"/>
    <x v="211"/>
  </r>
  <r>
    <s v="JPB-45297-000"/>
    <x v="293"/>
    <s v="83105-86631-IU"/>
    <s v="R-L-0.2"/>
    <n v="4"/>
    <x v="326"/>
    <s v="ddaveridge9p@arstechnica.com"/>
    <x v="0"/>
    <s v="Rob"/>
    <s v="L"/>
    <x v="3"/>
    <n v="3.5849999999999995"/>
    <n v="14.339999999999998"/>
    <x v="0"/>
    <x v="1"/>
    <x v="1"/>
    <x v="6"/>
  </r>
  <r>
    <s v="MOU-74341-266"/>
    <x v="294"/>
    <s v="99358-65399-TC"/>
    <s v="A-D-0.5"/>
    <n v="4"/>
    <x v="327"/>
    <s v="jawdry9q@utexas.edu"/>
    <x v="0"/>
    <s v="Ara"/>
    <s v="D"/>
    <x v="1"/>
    <n v="5.97"/>
    <n v="23.88"/>
    <x v="2"/>
    <x v="2"/>
    <x v="1"/>
    <x v="212"/>
  </r>
  <r>
    <s v="DHJ-87461-571"/>
    <x v="295"/>
    <s v="94525-76037-JP"/>
    <s v="A-M-1"/>
    <n v="2"/>
    <x v="328"/>
    <s v="eryles9r@fastcompany.com"/>
    <x v="0"/>
    <s v="Ara"/>
    <s v="M"/>
    <x v="0"/>
    <n v="11.25"/>
    <n v="22.5"/>
    <x v="2"/>
    <x v="0"/>
    <x v="1"/>
    <x v="213"/>
  </r>
  <r>
    <s v="DKM-97676-850"/>
    <x v="296"/>
    <s v="43439-94003-DW"/>
    <s v="E-D-0.5"/>
    <n v="5"/>
    <x v="306"/>
    <s v=""/>
    <x v="0"/>
    <s v="Exc"/>
    <s v="D"/>
    <x v="1"/>
    <n v="7.29"/>
    <n v="36.450000000000003"/>
    <x v="1"/>
    <x v="2"/>
    <x v="1"/>
    <x v="38"/>
  </r>
  <r>
    <s v="UEB-09112-118"/>
    <x v="297"/>
    <s v="82718-93677-XO"/>
    <s v="A-M-0.5"/>
    <n v="4"/>
    <x v="329"/>
    <s v=""/>
    <x v="0"/>
    <s v="Ara"/>
    <s v="M"/>
    <x v="1"/>
    <n v="6.75"/>
    <n v="27"/>
    <x v="2"/>
    <x v="0"/>
    <x v="0"/>
    <x v="124"/>
  </r>
  <r>
    <s v="ORZ-67699-748"/>
    <x v="298"/>
    <s v="44708-78241-DF"/>
    <s v="A-M-2.5"/>
    <n v="6"/>
    <x v="330"/>
    <s v="jcaldicott9u@usda.gov"/>
    <x v="0"/>
    <s v="Ara"/>
    <s v="M"/>
    <x v="2"/>
    <n v="25.874999999999996"/>
    <n v="155.24999999999997"/>
    <x v="2"/>
    <x v="0"/>
    <x v="1"/>
    <x v="214"/>
  </r>
  <r>
    <s v="JXP-28398-485"/>
    <x v="299"/>
    <s v="23039-93032-FN"/>
    <s v="A-D-2.5"/>
    <n v="5"/>
    <x v="331"/>
    <s v="mvedmore9v@a8.net"/>
    <x v="0"/>
    <s v="Ara"/>
    <s v="D"/>
    <x v="2"/>
    <n v="22.884999999999998"/>
    <n v="114.42499999999998"/>
    <x v="2"/>
    <x v="2"/>
    <x v="0"/>
    <x v="116"/>
  </r>
  <r>
    <s v="WWH-92259-198"/>
    <x v="300"/>
    <s v="35256-12529-FT"/>
    <s v="L-D-1"/>
    <n v="4"/>
    <x v="332"/>
    <s v="wromao9w@chronoengine.com"/>
    <x v="0"/>
    <s v="Lib"/>
    <s v="D"/>
    <x v="0"/>
    <n v="12.95"/>
    <n v="51.8"/>
    <x v="3"/>
    <x v="2"/>
    <x v="0"/>
    <x v="155"/>
  </r>
  <r>
    <s v="FLR-82914-153"/>
    <x v="301"/>
    <s v="86100-33488-WP"/>
    <s v="A-M-2.5"/>
    <n v="6"/>
    <x v="333"/>
    <s v=""/>
    <x v="0"/>
    <s v="Ara"/>
    <s v="M"/>
    <x v="2"/>
    <n v="25.874999999999996"/>
    <n v="155.24999999999997"/>
    <x v="2"/>
    <x v="0"/>
    <x v="1"/>
    <x v="215"/>
  </r>
  <r>
    <s v="AMB-93600-000"/>
    <x v="302"/>
    <s v="64435-53100-WM"/>
    <s v="A-L-2.5"/>
    <n v="1"/>
    <x v="334"/>
    <s v="tcotmore9y@amazonaws.com"/>
    <x v="0"/>
    <s v="Ara"/>
    <s v="L"/>
    <x v="2"/>
    <n v="29.784999999999997"/>
    <n v="29.784999999999997"/>
    <x v="2"/>
    <x v="1"/>
    <x v="1"/>
    <x v="216"/>
  </r>
  <r>
    <s v="FEP-36895-658"/>
    <x v="303"/>
    <s v="44699-43836-UH"/>
    <s v="R-L-0.2"/>
    <n v="6"/>
    <x v="335"/>
    <s v="yskipsey9z@spotify.com"/>
    <x v="2"/>
    <s v="Rob"/>
    <s v="L"/>
    <x v="3"/>
    <n v="3.5849999999999995"/>
    <n v="21.509999999999998"/>
    <x v="0"/>
    <x v="1"/>
    <x v="1"/>
    <x v="217"/>
  </r>
  <r>
    <s v="RXW-91413-276"/>
    <x v="304"/>
    <s v="29588-35679-RG"/>
    <s v="R-D-2.5"/>
    <n v="2"/>
    <x v="336"/>
    <s v="ncorpsa0@gmpg.org"/>
    <x v="0"/>
    <s v="Rob"/>
    <s v="D"/>
    <x v="2"/>
    <n v="20.584999999999997"/>
    <n v="41.169999999999995"/>
    <x v="0"/>
    <x v="2"/>
    <x v="1"/>
    <x v="182"/>
  </r>
  <r>
    <s v="RXW-91413-276"/>
    <x v="304"/>
    <s v="29588-35679-RG"/>
    <s v="R-M-0.5"/>
    <n v="1"/>
    <x v="336"/>
    <s v="ncorpsa0@gmpg.org"/>
    <x v="0"/>
    <s v="Rob"/>
    <s v="M"/>
    <x v="1"/>
    <n v="5.97"/>
    <n v="5.97"/>
    <x v="0"/>
    <x v="0"/>
    <x v="1"/>
    <x v="182"/>
  </r>
  <r>
    <s v="SDB-77492-188"/>
    <x v="305"/>
    <s v="64815-54078-HH"/>
    <s v="E-L-1"/>
    <n v="5"/>
    <x v="337"/>
    <s v="fbabbera2@stanford.edu"/>
    <x v="0"/>
    <s v="Exc"/>
    <s v="L"/>
    <x v="0"/>
    <n v="14.85"/>
    <n v="74.25"/>
    <x v="1"/>
    <x v="1"/>
    <x v="0"/>
    <x v="167"/>
  </r>
  <r>
    <s v="RZN-65182-395"/>
    <x v="196"/>
    <s v="59572-41990-XY"/>
    <s v="L-M-1"/>
    <n v="6"/>
    <x v="338"/>
    <s v="kloxtona3@opensource.org"/>
    <x v="0"/>
    <s v="Lib"/>
    <s v="M"/>
    <x v="0"/>
    <n v="14.55"/>
    <n v="87.300000000000011"/>
    <x v="3"/>
    <x v="0"/>
    <x v="1"/>
    <x v="218"/>
  </r>
  <r>
    <s v="HDQ-86094-507"/>
    <x v="110"/>
    <s v="32481-61533-ZJ"/>
    <s v="E-D-1"/>
    <n v="6"/>
    <x v="339"/>
    <s v="ptoffula4@posterous.com"/>
    <x v="0"/>
    <s v="Exc"/>
    <s v="D"/>
    <x v="0"/>
    <n v="12.15"/>
    <n v="72.900000000000006"/>
    <x v="1"/>
    <x v="2"/>
    <x v="0"/>
    <x v="74"/>
  </r>
  <r>
    <s v="YXO-79631-417"/>
    <x v="24"/>
    <s v="31587-92570-HL"/>
    <s v="L-D-0.5"/>
    <n v="1"/>
    <x v="340"/>
    <s v="cgwinnetta5@behance.net"/>
    <x v="0"/>
    <s v="Lib"/>
    <s v="D"/>
    <x v="1"/>
    <n v="7.77"/>
    <n v="7.77"/>
    <x v="3"/>
    <x v="2"/>
    <x v="1"/>
    <x v="219"/>
  </r>
  <r>
    <s v="SNF-57032-096"/>
    <x v="306"/>
    <s v="93832-04799-ID"/>
    <s v="E-D-0.5"/>
    <n v="6"/>
    <x v="341"/>
    <s v=""/>
    <x v="0"/>
    <s v="Exc"/>
    <s v="D"/>
    <x v="1"/>
    <n v="7.29"/>
    <n v="43.74"/>
    <x v="1"/>
    <x v="2"/>
    <x v="1"/>
    <x v="95"/>
  </r>
  <r>
    <s v="DGL-29648-995"/>
    <x v="307"/>
    <s v="59367-30821-ZQ"/>
    <s v="L-M-0.2"/>
    <n v="2"/>
    <x v="342"/>
    <s v=""/>
    <x v="0"/>
    <s v="Lib"/>
    <s v="M"/>
    <x v="3"/>
    <n v="4.3650000000000002"/>
    <n v="8.73"/>
    <x v="3"/>
    <x v="0"/>
    <x v="0"/>
    <x v="141"/>
  </r>
  <r>
    <s v="GPU-65651-504"/>
    <x v="308"/>
    <s v="83947-45528-ET"/>
    <s v="E-M-2.5"/>
    <n v="2"/>
    <x v="343"/>
    <s v="lflaoniera8@wordpress.org"/>
    <x v="0"/>
    <s v="Exc"/>
    <s v="M"/>
    <x v="2"/>
    <n v="31.624999999999996"/>
    <n v="63.249999999999993"/>
    <x v="1"/>
    <x v="0"/>
    <x v="1"/>
    <x v="142"/>
  </r>
  <r>
    <s v="OJU-34452-896"/>
    <x v="309"/>
    <s v="60799-92593-CX"/>
    <s v="E-L-0.5"/>
    <n v="1"/>
    <x v="344"/>
    <s v=""/>
    <x v="0"/>
    <s v="Exc"/>
    <s v="L"/>
    <x v="1"/>
    <n v="8.91"/>
    <n v="8.91"/>
    <x v="1"/>
    <x v="1"/>
    <x v="0"/>
    <x v="198"/>
  </r>
  <r>
    <s v="GZS-50547-887"/>
    <x v="310"/>
    <s v="61600-55136-UM"/>
    <s v="E-D-1"/>
    <n v="2"/>
    <x v="345"/>
    <s v="ccatchesideaa@macromedia.com"/>
    <x v="0"/>
    <s v="Exc"/>
    <s v="D"/>
    <x v="0"/>
    <n v="12.15"/>
    <n v="24.3"/>
    <x v="1"/>
    <x v="2"/>
    <x v="0"/>
    <x v="147"/>
  </r>
  <r>
    <s v="ESR-54041-053"/>
    <x v="311"/>
    <s v="59771-90302-OF"/>
    <s v="A-L-0.5"/>
    <n v="6"/>
    <x v="346"/>
    <s v="cgibbonsonab@accuweather.com"/>
    <x v="0"/>
    <s v="Ara"/>
    <s v="L"/>
    <x v="1"/>
    <n v="7.77"/>
    <n v="46.62"/>
    <x v="2"/>
    <x v="1"/>
    <x v="0"/>
    <x v="208"/>
  </r>
  <r>
    <s v="OGD-10781-526"/>
    <x v="132"/>
    <s v="16880-78077-FB"/>
    <s v="R-L-0.5"/>
    <n v="6"/>
    <x v="347"/>
    <s v="tfarraac@behance.net"/>
    <x v="0"/>
    <s v="Rob"/>
    <s v="L"/>
    <x v="1"/>
    <n v="7.169999999999999"/>
    <n v="43.019999999999996"/>
    <x v="0"/>
    <x v="1"/>
    <x v="1"/>
    <x v="220"/>
  </r>
  <r>
    <s v="FVH-29271-315"/>
    <x v="312"/>
    <s v="74415-50873-FC"/>
    <s v="A-D-0.5"/>
    <n v="3"/>
    <x v="348"/>
    <s v=""/>
    <x v="1"/>
    <s v="Ara"/>
    <s v="D"/>
    <x v="1"/>
    <n v="5.97"/>
    <n v="17.91"/>
    <x v="2"/>
    <x v="2"/>
    <x v="0"/>
    <x v="221"/>
  </r>
  <r>
    <s v="BNZ-20544-633"/>
    <x v="313"/>
    <s v="31798-95707-NR"/>
    <s v="L-L-0.5"/>
    <n v="4"/>
    <x v="349"/>
    <s v="gbamfieldae@yellowpages.com"/>
    <x v="0"/>
    <s v="Lib"/>
    <s v="L"/>
    <x v="1"/>
    <n v="9.51"/>
    <n v="38.04"/>
    <x v="3"/>
    <x v="1"/>
    <x v="0"/>
    <x v="222"/>
  </r>
  <r>
    <s v="FUX-85791-078"/>
    <x v="156"/>
    <s v="59122-08794-WT"/>
    <s v="A-M-0.2"/>
    <n v="2"/>
    <x v="350"/>
    <s v="whollingdaleaf@about.me"/>
    <x v="0"/>
    <s v="Ara"/>
    <s v="M"/>
    <x v="3"/>
    <n v="3.375"/>
    <n v="6.75"/>
    <x v="2"/>
    <x v="0"/>
    <x v="0"/>
    <x v="4"/>
  </r>
  <r>
    <s v="YXP-20078-116"/>
    <x v="314"/>
    <s v="37238-52421-JJ"/>
    <s v="R-M-0.5"/>
    <n v="1"/>
    <x v="351"/>
    <s v="jdeag@xrea.com"/>
    <x v="0"/>
    <s v="Rob"/>
    <s v="M"/>
    <x v="1"/>
    <n v="5.97"/>
    <n v="5.97"/>
    <x v="0"/>
    <x v="0"/>
    <x v="0"/>
    <x v="16"/>
  </r>
  <r>
    <s v="VQV-59984-866"/>
    <x v="315"/>
    <s v="48854-01899-FN"/>
    <s v="R-D-0.2"/>
    <n v="3"/>
    <x v="352"/>
    <s v="vskulletah@tinyurl.com"/>
    <x v="1"/>
    <s v="Rob"/>
    <s v="D"/>
    <x v="3"/>
    <n v="2.6849999999999996"/>
    <n v="8.0549999999999997"/>
    <x v="0"/>
    <x v="2"/>
    <x v="1"/>
    <x v="146"/>
  </r>
  <r>
    <s v="JEH-37276-048"/>
    <x v="316"/>
    <s v="80896-38819-DW"/>
    <s v="A-L-0.5"/>
    <n v="3"/>
    <x v="353"/>
    <s v="jrudeforthai@wunderground.com"/>
    <x v="1"/>
    <s v="Ara"/>
    <s v="L"/>
    <x v="1"/>
    <n v="7.77"/>
    <n v="23.31"/>
    <x v="2"/>
    <x v="1"/>
    <x v="0"/>
    <x v="223"/>
  </r>
  <r>
    <s v="VYD-28555-589"/>
    <x v="317"/>
    <s v="29814-01459-RC"/>
    <s v="R-L-0.5"/>
    <n v="6"/>
    <x v="354"/>
    <s v="atomaszewskiaj@answers.com"/>
    <x v="2"/>
    <s v="Rob"/>
    <s v="L"/>
    <x v="1"/>
    <n v="7.169999999999999"/>
    <n v="43.019999999999996"/>
    <x v="0"/>
    <x v="1"/>
    <x v="0"/>
    <x v="224"/>
  </r>
  <r>
    <s v="WUG-76466-650"/>
    <x v="318"/>
    <s v="43439-94003-DW"/>
    <s v="L-D-0.5"/>
    <n v="3"/>
    <x v="306"/>
    <s v=""/>
    <x v="0"/>
    <s v="Lib"/>
    <s v="D"/>
    <x v="1"/>
    <n v="7.77"/>
    <n v="23.31"/>
    <x v="3"/>
    <x v="2"/>
    <x v="1"/>
    <x v="38"/>
  </r>
  <r>
    <s v="RJV-08261-583"/>
    <x v="182"/>
    <s v="48497-29281-FE"/>
    <s v="A-D-0.2"/>
    <n v="5"/>
    <x v="355"/>
    <s v="pbessal@qq.com"/>
    <x v="0"/>
    <s v="Ara"/>
    <s v="D"/>
    <x v="3"/>
    <n v="2.9849999999999999"/>
    <n v="14.924999999999999"/>
    <x v="2"/>
    <x v="2"/>
    <x v="0"/>
    <x v="6"/>
  </r>
  <r>
    <s v="PMR-56062-609"/>
    <x v="319"/>
    <s v="43605-12616-YH"/>
    <s v="E-D-0.5"/>
    <n v="3"/>
    <x v="356"/>
    <s v="ewindressam@marketwatch.com"/>
    <x v="0"/>
    <s v="Exc"/>
    <s v="D"/>
    <x v="1"/>
    <n v="7.29"/>
    <n v="21.87"/>
    <x v="1"/>
    <x v="2"/>
    <x v="1"/>
    <x v="192"/>
  </r>
  <r>
    <s v="XLD-12920-505"/>
    <x v="320"/>
    <s v="21907-75962-VB"/>
    <s v="E-L-0.5"/>
    <n v="6"/>
    <x v="357"/>
    <s v=""/>
    <x v="0"/>
    <s v="Exc"/>
    <s v="L"/>
    <x v="1"/>
    <n v="8.91"/>
    <n v="53.46"/>
    <x v="1"/>
    <x v="1"/>
    <x v="0"/>
    <x v="225"/>
  </r>
  <r>
    <s v="UBW-50312-037"/>
    <x v="321"/>
    <s v="69503-12127-YD"/>
    <s v="A-L-2.5"/>
    <n v="4"/>
    <x v="358"/>
    <s v=""/>
    <x v="0"/>
    <s v="Ara"/>
    <s v="L"/>
    <x v="2"/>
    <n v="29.784999999999997"/>
    <n v="119.13999999999999"/>
    <x v="2"/>
    <x v="1"/>
    <x v="1"/>
    <x v="68"/>
  </r>
  <r>
    <s v="QAW-05889-019"/>
    <x v="322"/>
    <s v="68810-07329-EU"/>
    <s v="L-M-0.5"/>
    <n v="5"/>
    <x v="359"/>
    <s v="vbaumadierap@google.cn"/>
    <x v="0"/>
    <s v="Lib"/>
    <s v="M"/>
    <x v="1"/>
    <n v="8.73"/>
    <n v="43.650000000000006"/>
    <x v="3"/>
    <x v="0"/>
    <x v="0"/>
    <x v="77"/>
  </r>
  <r>
    <s v="EPT-12715-397"/>
    <x v="128"/>
    <s v="08478-75251-OG"/>
    <s v="A-D-0.2"/>
    <n v="6"/>
    <x v="360"/>
    <s v=""/>
    <x v="0"/>
    <s v="Ara"/>
    <s v="D"/>
    <x v="3"/>
    <n v="2.9849999999999999"/>
    <n v="17.91"/>
    <x v="2"/>
    <x v="2"/>
    <x v="0"/>
    <x v="64"/>
  </r>
  <r>
    <s v="DHT-93810-053"/>
    <x v="323"/>
    <s v="17005-82030-EA"/>
    <s v="E-L-1"/>
    <n v="5"/>
    <x v="361"/>
    <s v="sweldsar@wired.com"/>
    <x v="0"/>
    <s v="Exc"/>
    <s v="L"/>
    <x v="0"/>
    <n v="14.85"/>
    <n v="74.25"/>
    <x v="1"/>
    <x v="1"/>
    <x v="0"/>
    <x v="226"/>
  </r>
  <r>
    <s v="DMY-96037-963"/>
    <x v="324"/>
    <s v="42179-95059-DO"/>
    <s v="L-D-0.2"/>
    <n v="3"/>
    <x v="362"/>
    <s v="msarvaras@artisteer.com"/>
    <x v="0"/>
    <s v="Lib"/>
    <s v="D"/>
    <x v="3"/>
    <n v="3.8849999999999998"/>
    <n v="11.654999999999999"/>
    <x v="3"/>
    <x v="2"/>
    <x v="0"/>
    <x v="227"/>
  </r>
  <r>
    <s v="MBM-55936-917"/>
    <x v="325"/>
    <s v="55989-39849-WO"/>
    <s v="L-D-0.5"/>
    <n v="3"/>
    <x v="363"/>
    <s v="ahavickat@nsw.gov.au"/>
    <x v="0"/>
    <s v="Lib"/>
    <s v="D"/>
    <x v="1"/>
    <n v="7.77"/>
    <n v="23.31"/>
    <x v="3"/>
    <x v="2"/>
    <x v="0"/>
    <x v="228"/>
  </r>
  <r>
    <s v="TPA-93614-840"/>
    <x v="326"/>
    <s v="28932-49296-TM"/>
    <s v="E-D-0.5"/>
    <n v="2"/>
    <x v="364"/>
    <s v="sdivinyau@ask.com"/>
    <x v="0"/>
    <s v="Exc"/>
    <s v="D"/>
    <x v="1"/>
    <n v="7.29"/>
    <n v="14.58"/>
    <x v="1"/>
    <x v="2"/>
    <x v="0"/>
    <x v="50"/>
  </r>
  <r>
    <s v="WDM-77521-710"/>
    <x v="327"/>
    <s v="86144-10144-CB"/>
    <s v="A-M-0.5"/>
    <n v="2"/>
    <x v="365"/>
    <s v="inorquoyav@businessweek.com"/>
    <x v="0"/>
    <s v="Ara"/>
    <s v="M"/>
    <x v="1"/>
    <n v="6.75"/>
    <n v="13.5"/>
    <x v="2"/>
    <x v="0"/>
    <x v="1"/>
    <x v="30"/>
  </r>
  <r>
    <s v="EIP-19142-462"/>
    <x v="328"/>
    <s v="60973-72562-DQ"/>
    <s v="E-L-1"/>
    <n v="6"/>
    <x v="366"/>
    <s v="aiddisonaw@usa.gov"/>
    <x v="0"/>
    <s v="Exc"/>
    <s v="L"/>
    <x v="0"/>
    <n v="14.85"/>
    <n v="89.1"/>
    <x v="1"/>
    <x v="1"/>
    <x v="1"/>
    <x v="100"/>
  </r>
  <r>
    <s v="EIP-19142-462"/>
    <x v="328"/>
    <s v="60973-72562-DQ"/>
    <s v="A-L-0.2"/>
    <n v="1"/>
    <x v="366"/>
    <s v="aiddisonaw@usa.gov"/>
    <x v="0"/>
    <s v="Ara"/>
    <s v="L"/>
    <x v="3"/>
    <n v="3.8849999999999998"/>
    <n v="3.8849999999999998"/>
    <x v="2"/>
    <x v="1"/>
    <x v="1"/>
    <x v="100"/>
  </r>
  <r>
    <s v="ZZL-76364-387"/>
    <x v="128"/>
    <s v="11263-86515-VU"/>
    <s v="R-L-2.5"/>
    <n v="4"/>
    <x v="367"/>
    <s v="rlongfielday@bluehost.com"/>
    <x v="0"/>
    <s v="Rob"/>
    <s v="L"/>
    <x v="2"/>
    <n v="27.484999999999996"/>
    <n v="109.93999999999998"/>
    <x v="0"/>
    <x v="1"/>
    <x v="1"/>
    <x v="30"/>
  </r>
  <r>
    <s v="GMF-18638-786"/>
    <x v="329"/>
    <s v="60004-62976-NI"/>
    <s v="L-D-0.5"/>
    <n v="6"/>
    <x v="368"/>
    <s v="gkislingburyaz@samsung.com"/>
    <x v="0"/>
    <s v="Lib"/>
    <s v="D"/>
    <x v="1"/>
    <n v="7.77"/>
    <n v="46.62"/>
    <x v="3"/>
    <x v="2"/>
    <x v="0"/>
    <x v="41"/>
  </r>
  <r>
    <s v="TDJ-20844-787"/>
    <x v="330"/>
    <s v="77876-28498-HI"/>
    <s v="A-L-0.5"/>
    <n v="5"/>
    <x v="369"/>
    <s v="xgibbonsb0@artisteer.com"/>
    <x v="0"/>
    <s v="Ara"/>
    <s v="L"/>
    <x v="1"/>
    <n v="7.77"/>
    <n v="38.849999999999994"/>
    <x v="2"/>
    <x v="1"/>
    <x v="1"/>
    <x v="39"/>
  </r>
  <r>
    <s v="BWK-39400-446"/>
    <x v="331"/>
    <s v="61302-06948-EH"/>
    <s v="L-D-0.5"/>
    <n v="4"/>
    <x v="370"/>
    <s v="fparresb1@imageshack.us"/>
    <x v="0"/>
    <s v="Lib"/>
    <s v="D"/>
    <x v="1"/>
    <n v="7.77"/>
    <n v="31.08"/>
    <x v="3"/>
    <x v="2"/>
    <x v="0"/>
    <x v="36"/>
  </r>
  <r>
    <s v="LCB-02099-995"/>
    <x v="332"/>
    <s v="06757-96251-UH"/>
    <s v="A-D-0.2"/>
    <n v="6"/>
    <x v="371"/>
    <s v="gsibrayb2@wsj.com"/>
    <x v="0"/>
    <s v="Ara"/>
    <s v="D"/>
    <x v="3"/>
    <n v="2.9849999999999999"/>
    <n v="17.91"/>
    <x v="2"/>
    <x v="2"/>
    <x v="0"/>
    <x v="18"/>
  </r>
  <r>
    <s v="UBA-43678-174"/>
    <x v="333"/>
    <s v="44530-75983-OD"/>
    <s v="E-D-2.5"/>
    <n v="6"/>
    <x v="372"/>
    <s v="ihotchkinb3@mit.edu"/>
    <x v="2"/>
    <s v="Exc"/>
    <s v="D"/>
    <x v="2"/>
    <n v="27.945"/>
    <n v="167.67000000000002"/>
    <x v="1"/>
    <x v="2"/>
    <x v="1"/>
    <x v="229"/>
  </r>
  <r>
    <s v="UDH-24280-432"/>
    <x v="334"/>
    <s v="44865-58249-RY"/>
    <s v="L-L-1"/>
    <n v="4"/>
    <x v="373"/>
    <s v="nbroadberrieb4@gnu.org"/>
    <x v="0"/>
    <s v="Lib"/>
    <s v="L"/>
    <x v="0"/>
    <n v="15.85"/>
    <n v="63.4"/>
    <x v="3"/>
    <x v="1"/>
    <x v="1"/>
    <x v="41"/>
  </r>
  <r>
    <s v="IDQ-20193-502"/>
    <x v="335"/>
    <s v="36021-61205-DF"/>
    <s v="L-M-0.2"/>
    <n v="2"/>
    <x v="374"/>
    <s v="rpithcockb5@yellowbook.com"/>
    <x v="0"/>
    <s v="Lib"/>
    <s v="M"/>
    <x v="3"/>
    <n v="4.3650000000000002"/>
    <n v="8.73"/>
    <x v="3"/>
    <x v="0"/>
    <x v="0"/>
    <x v="203"/>
  </r>
  <r>
    <s v="DJG-14442-608"/>
    <x v="336"/>
    <s v="75716-12782-SS"/>
    <s v="R-D-1"/>
    <n v="3"/>
    <x v="375"/>
    <s v="gcroysdaleb6@nih.gov"/>
    <x v="0"/>
    <s v="Rob"/>
    <s v="D"/>
    <x v="0"/>
    <n v="8.9499999999999993"/>
    <n v="26.849999999999998"/>
    <x v="0"/>
    <x v="2"/>
    <x v="0"/>
    <x v="27"/>
  </r>
  <r>
    <s v="DWB-61381-370"/>
    <x v="337"/>
    <s v="11812-00461-KH"/>
    <s v="L-L-0.2"/>
    <n v="2"/>
    <x v="376"/>
    <s v="bgozzettb7@github.com"/>
    <x v="0"/>
    <s v="Lib"/>
    <s v="L"/>
    <x v="3"/>
    <n v="4.7549999999999999"/>
    <n v="9.51"/>
    <x v="3"/>
    <x v="1"/>
    <x v="1"/>
    <x v="68"/>
  </r>
  <r>
    <s v="FRD-17347-990"/>
    <x v="80"/>
    <s v="46681-78850-ZW"/>
    <s v="A-D-1"/>
    <n v="4"/>
    <x v="377"/>
    <s v="tcraggsb8@house.gov"/>
    <x v="1"/>
    <s v="Ara"/>
    <s v="D"/>
    <x v="0"/>
    <n v="9.9499999999999993"/>
    <n v="39.799999999999997"/>
    <x v="2"/>
    <x v="2"/>
    <x v="1"/>
    <x v="230"/>
  </r>
  <r>
    <s v="YPP-27450-525"/>
    <x v="338"/>
    <s v="01932-87052-KO"/>
    <s v="E-M-0.5"/>
    <n v="3"/>
    <x v="378"/>
    <s v="lcullrfordb9@xing.com"/>
    <x v="0"/>
    <s v="Exc"/>
    <s v="M"/>
    <x v="1"/>
    <n v="8.25"/>
    <n v="24.75"/>
    <x v="1"/>
    <x v="0"/>
    <x v="0"/>
    <x v="231"/>
  </r>
  <r>
    <s v="EFC-39577-424"/>
    <x v="339"/>
    <s v="16046-34805-ZF"/>
    <s v="E-M-1"/>
    <n v="5"/>
    <x v="379"/>
    <s v="arizonba@xing.com"/>
    <x v="0"/>
    <s v="Exc"/>
    <s v="M"/>
    <x v="0"/>
    <n v="13.75"/>
    <n v="68.75"/>
    <x v="1"/>
    <x v="0"/>
    <x v="0"/>
    <x v="28"/>
  </r>
  <r>
    <s v="LAW-80062-016"/>
    <x v="340"/>
    <s v="34546-70516-LR"/>
    <s v="E-M-0.5"/>
    <n v="6"/>
    <x v="380"/>
    <s v=""/>
    <x v="1"/>
    <s v="Exc"/>
    <s v="M"/>
    <x v="1"/>
    <n v="8.25"/>
    <n v="49.5"/>
    <x v="1"/>
    <x v="0"/>
    <x v="1"/>
    <x v="232"/>
  </r>
  <r>
    <s v="WKL-27981-758"/>
    <x v="177"/>
    <s v="73699-93557-FZ"/>
    <s v="A-M-2.5"/>
    <n v="2"/>
    <x v="381"/>
    <s v="fmiellbc@spiegel.de"/>
    <x v="0"/>
    <s v="Ara"/>
    <s v="M"/>
    <x v="2"/>
    <n v="25.874999999999996"/>
    <n v="51.749999999999993"/>
    <x v="2"/>
    <x v="0"/>
    <x v="0"/>
    <x v="233"/>
  </r>
  <r>
    <s v="VRT-39834-265"/>
    <x v="341"/>
    <s v="86686-37462-CK"/>
    <s v="L-L-1"/>
    <n v="3"/>
    <x v="382"/>
    <s v=""/>
    <x v="1"/>
    <s v="Lib"/>
    <s v="L"/>
    <x v="0"/>
    <n v="15.85"/>
    <n v="47.55"/>
    <x v="3"/>
    <x v="1"/>
    <x v="0"/>
    <x v="234"/>
  </r>
  <r>
    <s v="QTC-71005-730"/>
    <x v="342"/>
    <s v="14298-02150-KH"/>
    <s v="A-L-0.2"/>
    <n v="4"/>
    <x v="383"/>
    <s v=""/>
    <x v="0"/>
    <s v="Ara"/>
    <s v="L"/>
    <x v="3"/>
    <n v="3.8849999999999998"/>
    <n v="15.54"/>
    <x v="2"/>
    <x v="1"/>
    <x v="1"/>
    <x v="204"/>
  </r>
  <r>
    <s v="TNX-09857-717"/>
    <x v="343"/>
    <s v="48675-07824-HJ"/>
    <s v="L-M-1"/>
    <n v="6"/>
    <x v="384"/>
    <s v=""/>
    <x v="0"/>
    <s v="Lib"/>
    <s v="M"/>
    <x v="0"/>
    <n v="14.55"/>
    <n v="87.300000000000011"/>
    <x v="3"/>
    <x v="0"/>
    <x v="0"/>
    <x v="235"/>
  </r>
  <r>
    <s v="JZV-43874-185"/>
    <x v="344"/>
    <s v="18551-80943-YQ"/>
    <s v="A-M-1"/>
    <n v="5"/>
    <x v="385"/>
    <s v=""/>
    <x v="0"/>
    <s v="Ara"/>
    <s v="M"/>
    <x v="0"/>
    <n v="11.25"/>
    <n v="56.25"/>
    <x v="2"/>
    <x v="0"/>
    <x v="0"/>
    <x v="236"/>
  </r>
  <r>
    <s v="ICF-17486-106"/>
    <x v="47"/>
    <s v="19196-09748-DB"/>
    <s v="L-L-2.5"/>
    <n v="1"/>
    <x v="386"/>
    <s v="wspringallbh@jugem.jp"/>
    <x v="0"/>
    <s v="Lib"/>
    <s v="L"/>
    <x v="2"/>
    <n v="36.454999999999998"/>
    <n v="36.454999999999998"/>
    <x v="3"/>
    <x v="1"/>
    <x v="0"/>
    <x v="237"/>
  </r>
  <r>
    <s v="BMK-49520-383"/>
    <x v="345"/>
    <s v="72233-08665-IP"/>
    <s v="R-L-0.2"/>
    <n v="3"/>
    <x v="387"/>
    <s v=""/>
    <x v="0"/>
    <s v="Rob"/>
    <s v="L"/>
    <x v="3"/>
    <n v="3.5849999999999995"/>
    <n v="10.754999999999999"/>
    <x v="0"/>
    <x v="1"/>
    <x v="0"/>
    <x v="211"/>
  </r>
  <r>
    <s v="HTS-15020-632"/>
    <x v="169"/>
    <s v="53817-13148-RK"/>
    <s v="R-M-0.2"/>
    <n v="3"/>
    <x v="388"/>
    <s v="ghawkyensbj@census.gov"/>
    <x v="0"/>
    <s v="Rob"/>
    <s v="M"/>
    <x v="3"/>
    <n v="2.9849999999999999"/>
    <n v="8.9550000000000001"/>
    <x v="0"/>
    <x v="0"/>
    <x v="1"/>
    <x v="235"/>
  </r>
  <r>
    <s v="YLE-18247-749"/>
    <x v="346"/>
    <s v="92227-49331-QR"/>
    <s v="A-L-0.5"/>
    <n v="3"/>
    <x v="389"/>
    <s v=""/>
    <x v="0"/>
    <s v="Ara"/>
    <s v="L"/>
    <x v="1"/>
    <n v="7.77"/>
    <n v="23.31"/>
    <x v="2"/>
    <x v="1"/>
    <x v="0"/>
    <x v="4"/>
  </r>
  <r>
    <s v="KJJ-12573-591"/>
    <x v="347"/>
    <s v="12997-41076-FQ"/>
    <s v="A-L-2.5"/>
    <n v="1"/>
    <x v="390"/>
    <s v=""/>
    <x v="0"/>
    <s v="Ara"/>
    <s v="L"/>
    <x v="2"/>
    <n v="29.784999999999997"/>
    <n v="29.784999999999997"/>
    <x v="2"/>
    <x v="1"/>
    <x v="0"/>
    <x v="167"/>
  </r>
  <r>
    <s v="RGU-43561-950"/>
    <x v="348"/>
    <s v="44220-00348-MB"/>
    <s v="A-L-2.5"/>
    <n v="5"/>
    <x v="391"/>
    <s v="bmcgilvrabm@so-net.ne.jp"/>
    <x v="0"/>
    <s v="Ara"/>
    <s v="L"/>
    <x v="2"/>
    <n v="29.784999999999997"/>
    <n v="148.92499999999998"/>
    <x v="2"/>
    <x v="1"/>
    <x v="0"/>
    <x v="155"/>
  </r>
  <r>
    <s v="JSN-73975-443"/>
    <x v="349"/>
    <s v="93047-98331-DD"/>
    <s v="L-M-0.5"/>
    <n v="1"/>
    <x v="392"/>
    <s v="adanzeybn@github.com"/>
    <x v="0"/>
    <s v="Lib"/>
    <s v="M"/>
    <x v="1"/>
    <n v="8.73"/>
    <n v="8.73"/>
    <x v="3"/>
    <x v="0"/>
    <x v="0"/>
    <x v="195"/>
  </r>
  <r>
    <s v="WNR-71736-993"/>
    <x v="350"/>
    <s v="16880-78077-FB"/>
    <s v="L-D-0.5"/>
    <n v="4"/>
    <x v="347"/>
    <s v="tfarraac@behance.net"/>
    <x v="0"/>
    <s v="Lib"/>
    <s v="D"/>
    <x v="1"/>
    <n v="7.77"/>
    <n v="31.08"/>
    <x v="3"/>
    <x v="2"/>
    <x v="1"/>
    <x v="220"/>
  </r>
  <r>
    <s v="WNR-71736-993"/>
    <x v="350"/>
    <s v="16880-78077-FB"/>
    <s v="A-D-2.5"/>
    <n v="6"/>
    <x v="347"/>
    <s v="tfarraac@behance.net"/>
    <x v="0"/>
    <s v="Ara"/>
    <s v="D"/>
    <x v="2"/>
    <n v="22.884999999999998"/>
    <n v="137.31"/>
    <x v="2"/>
    <x v="2"/>
    <x v="1"/>
    <x v="220"/>
  </r>
  <r>
    <s v="HNI-91338-546"/>
    <x v="54"/>
    <s v="67285-75317-XI"/>
    <s v="A-D-0.5"/>
    <n v="5"/>
    <x v="393"/>
    <s v=""/>
    <x v="0"/>
    <s v="Ara"/>
    <s v="D"/>
    <x v="1"/>
    <n v="5.97"/>
    <n v="29.849999999999998"/>
    <x v="2"/>
    <x v="2"/>
    <x v="1"/>
    <x v="238"/>
  </r>
  <r>
    <s v="CYH-53243-218"/>
    <x v="237"/>
    <s v="88167-57964-PH"/>
    <s v="R-M-0.5"/>
    <n v="3"/>
    <x v="394"/>
    <s v=""/>
    <x v="0"/>
    <s v="Rob"/>
    <s v="M"/>
    <x v="1"/>
    <n v="5.97"/>
    <n v="17.91"/>
    <x v="0"/>
    <x v="0"/>
    <x v="1"/>
    <x v="27"/>
  </r>
  <r>
    <s v="SVD-75407-177"/>
    <x v="351"/>
    <s v="16106-36039-QS"/>
    <s v="E-L-0.5"/>
    <n v="3"/>
    <x v="395"/>
    <s v="ydombrellbs@dedecms.com"/>
    <x v="0"/>
    <s v="Exc"/>
    <s v="L"/>
    <x v="1"/>
    <n v="8.91"/>
    <n v="26.73"/>
    <x v="1"/>
    <x v="1"/>
    <x v="0"/>
    <x v="28"/>
  </r>
  <r>
    <s v="NVN-66443-451"/>
    <x v="352"/>
    <s v="98921-82417-GN"/>
    <s v="R-D-1"/>
    <n v="2"/>
    <x v="396"/>
    <s v="adarthbt@t.co"/>
    <x v="0"/>
    <s v="Rob"/>
    <s v="D"/>
    <x v="0"/>
    <n v="8.9499999999999993"/>
    <n v="17.899999999999999"/>
    <x v="0"/>
    <x v="2"/>
    <x v="1"/>
    <x v="92"/>
  </r>
  <r>
    <s v="JUA-13580-095"/>
    <x v="102"/>
    <s v="55265-75151-AK"/>
    <s v="R-L-0.2"/>
    <n v="4"/>
    <x v="397"/>
    <s v="mdarrigoebu@hud.gov"/>
    <x v="1"/>
    <s v="Rob"/>
    <s v="L"/>
    <x v="3"/>
    <n v="3.5849999999999995"/>
    <n v="14.339999999999998"/>
    <x v="0"/>
    <x v="1"/>
    <x v="0"/>
    <x v="239"/>
  </r>
  <r>
    <s v="ACY-56225-839"/>
    <x v="353"/>
    <s v="47386-50743-FG"/>
    <s v="A-M-2.5"/>
    <n v="3"/>
    <x v="398"/>
    <s v=""/>
    <x v="0"/>
    <s v="Ara"/>
    <s v="M"/>
    <x v="2"/>
    <n v="25.874999999999996"/>
    <n v="77.624999999999986"/>
    <x v="2"/>
    <x v="0"/>
    <x v="0"/>
    <x v="204"/>
  </r>
  <r>
    <s v="QBB-07903-622"/>
    <x v="354"/>
    <s v="32622-54551-UC"/>
    <s v="R-L-1"/>
    <n v="5"/>
    <x v="399"/>
    <s v="mackrillbw@bandcamp.com"/>
    <x v="0"/>
    <s v="Rob"/>
    <s v="L"/>
    <x v="0"/>
    <n v="11.95"/>
    <n v="59.75"/>
    <x v="0"/>
    <x v="1"/>
    <x v="1"/>
    <x v="138"/>
  </r>
  <r>
    <s v="JLJ-81802-619"/>
    <x v="135"/>
    <s v="16880-78077-FB"/>
    <s v="A-L-1"/>
    <n v="6"/>
    <x v="347"/>
    <s v="tfarraac@behance.net"/>
    <x v="0"/>
    <s v="Ara"/>
    <s v="L"/>
    <x v="0"/>
    <n v="12.95"/>
    <n v="77.699999999999989"/>
    <x v="2"/>
    <x v="1"/>
    <x v="1"/>
    <x v="220"/>
  </r>
  <r>
    <s v="HFT-77191-168"/>
    <x v="343"/>
    <s v="48419-02347-XP"/>
    <s v="R-D-0.2"/>
    <n v="2"/>
    <x v="400"/>
    <s v="mkippenby@dion.ne.jp"/>
    <x v="0"/>
    <s v="Rob"/>
    <s v="D"/>
    <x v="3"/>
    <n v="2.6849999999999996"/>
    <n v="5.3699999999999992"/>
    <x v="0"/>
    <x v="2"/>
    <x v="0"/>
    <x v="240"/>
  </r>
  <r>
    <s v="SZR-35951-530"/>
    <x v="89"/>
    <s v="14121-20527-OJ"/>
    <s v="E-D-2.5"/>
    <n v="3"/>
    <x v="401"/>
    <s v="wransonbz@ted.com"/>
    <x v="1"/>
    <s v="Exc"/>
    <s v="D"/>
    <x v="2"/>
    <n v="27.945"/>
    <n v="83.835000000000008"/>
    <x v="1"/>
    <x v="2"/>
    <x v="0"/>
    <x v="241"/>
  </r>
  <r>
    <s v="IKL-95976-565"/>
    <x v="355"/>
    <s v="53486-73919-BQ"/>
    <s v="A-M-1"/>
    <n v="2"/>
    <x v="402"/>
    <s v=""/>
    <x v="0"/>
    <s v="Ara"/>
    <s v="M"/>
    <x v="0"/>
    <n v="11.25"/>
    <n v="22.5"/>
    <x v="2"/>
    <x v="0"/>
    <x v="1"/>
    <x v="166"/>
  </r>
  <r>
    <s v="XEY-48929-474"/>
    <x v="204"/>
    <s v="21889-94615-WT"/>
    <s v="L-M-2.5"/>
    <n v="6"/>
    <x v="403"/>
    <s v="lrignoldc1@miibeian.gov.cn"/>
    <x v="0"/>
    <s v="Lib"/>
    <s v="M"/>
    <x v="2"/>
    <n v="33.464999999999996"/>
    <n v="200.78999999999996"/>
    <x v="3"/>
    <x v="0"/>
    <x v="0"/>
    <x v="155"/>
  </r>
  <r>
    <s v="SQT-07286-736"/>
    <x v="356"/>
    <s v="87726-16941-QW"/>
    <s v="A-M-1"/>
    <n v="6"/>
    <x v="404"/>
    <s v=""/>
    <x v="0"/>
    <s v="Ara"/>
    <s v="M"/>
    <x v="0"/>
    <n v="11.25"/>
    <n v="67.5"/>
    <x v="2"/>
    <x v="0"/>
    <x v="1"/>
    <x v="35"/>
  </r>
  <r>
    <s v="QDU-45390-361"/>
    <x v="357"/>
    <s v="03677-09134-BC"/>
    <s v="E-M-0.5"/>
    <n v="1"/>
    <x v="405"/>
    <s v="crowthornc3@msn.com"/>
    <x v="0"/>
    <s v="Exc"/>
    <s v="M"/>
    <x v="1"/>
    <n v="8.25"/>
    <n v="8.25"/>
    <x v="1"/>
    <x v="0"/>
    <x v="1"/>
    <x v="210"/>
  </r>
  <r>
    <s v="RUJ-30649-712"/>
    <x v="300"/>
    <s v="93224-71517-WV"/>
    <s v="L-L-0.2"/>
    <n v="2"/>
    <x v="406"/>
    <s v="orylandc4@deviantart.com"/>
    <x v="0"/>
    <s v="Lib"/>
    <s v="L"/>
    <x v="3"/>
    <n v="4.7549999999999999"/>
    <n v="9.51"/>
    <x v="3"/>
    <x v="1"/>
    <x v="0"/>
    <x v="97"/>
  </r>
  <r>
    <s v="WSV-49732-075"/>
    <x v="358"/>
    <s v="76263-95145-GJ"/>
    <s v="L-D-2.5"/>
    <n v="1"/>
    <x v="407"/>
    <s v=""/>
    <x v="0"/>
    <s v="Lib"/>
    <s v="D"/>
    <x v="2"/>
    <n v="29.784999999999997"/>
    <n v="29.784999999999997"/>
    <x v="3"/>
    <x v="2"/>
    <x v="1"/>
    <x v="13"/>
  </r>
  <r>
    <s v="VJF-46305-323"/>
    <x v="161"/>
    <s v="68555-89840-GZ"/>
    <s v="L-D-0.5"/>
    <n v="2"/>
    <x v="408"/>
    <s v="msesonck@census.gov"/>
    <x v="0"/>
    <s v="Lib"/>
    <s v="D"/>
    <x v="1"/>
    <n v="7.77"/>
    <n v="15.54"/>
    <x v="3"/>
    <x v="2"/>
    <x v="1"/>
    <x v="208"/>
  </r>
  <r>
    <s v="CXD-74176-600"/>
    <x v="129"/>
    <s v="70624-19112-AO"/>
    <s v="E-L-0.5"/>
    <n v="4"/>
    <x v="409"/>
    <s v="craglessc7@webmd.com"/>
    <x v="1"/>
    <s v="Exc"/>
    <s v="L"/>
    <x v="1"/>
    <n v="8.91"/>
    <n v="35.64"/>
    <x v="1"/>
    <x v="1"/>
    <x v="1"/>
    <x v="14"/>
  </r>
  <r>
    <s v="ADX-50674-975"/>
    <x v="359"/>
    <s v="58916-61837-QH"/>
    <s v="A-M-2.5"/>
    <n v="4"/>
    <x v="410"/>
    <s v="fhollowsc8@blogtalkradio.com"/>
    <x v="0"/>
    <s v="Ara"/>
    <s v="M"/>
    <x v="2"/>
    <n v="25.874999999999996"/>
    <n v="103.49999999999999"/>
    <x v="2"/>
    <x v="0"/>
    <x v="0"/>
    <x v="73"/>
  </r>
  <r>
    <s v="RRP-51647-420"/>
    <x v="360"/>
    <s v="89292-52335-YZ"/>
    <s v="E-D-1"/>
    <n v="3"/>
    <x v="411"/>
    <s v="llathleiffc9@nationalgeographic.com"/>
    <x v="1"/>
    <s v="Exc"/>
    <s v="D"/>
    <x v="0"/>
    <n v="12.15"/>
    <n v="36.450000000000003"/>
    <x v="1"/>
    <x v="2"/>
    <x v="0"/>
    <x v="180"/>
  </r>
  <r>
    <s v="PKJ-99134-523"/>
    <x v="361"/>
    <s v="77284-34297-YY"/>
    <s v="R-L-0.5"/>
    <n v="5"/>
    <x v="412"/>
    <s v="kheadsca@jalbum.net"/>
    <x v="0"/>
    <s v="Rob"/>
    <s v="L"/>
    <x v="1"/>
    <n v="7.169999999999999"/>
    <n v="35.849999999999994"/>
    <x v="0"/>
    <x v="1"/>
    <x v="1"/>
    <x v="242"/>
  </r>
  <r>
    <s v="FZQ-29439-457"/>
    <x v="362"/>
    <s v="50449-80974-BZ"/>
    <s v="E-L-0.2"/>
    <n v="5"/>
    <x v="413"/>
    <s v="tbownecb@unicef.org"/>
    <x v="1"/>
    <s v="Exc"/>
    <s v="L"/>
    <x v="3"/>
    <n v="4.4550000000000001"/>
    <n v="22.274999999999999"/>
    <x v="1"/>
    <x v="1"/>
    <x v="0"/>
    <x v="243"/>
  </r>
  <r>
    <s v="USN-68115-161"/>
    <x v="363"/>
    <s v="08120-16183-AW"/>
    <s v="E-M-0.2"/>
    <n v="6"/>
    <x v="414"/>
    <s v="rjacquemardcc@acquirethisname.com"/>
    <x v="1"/>
    <s v="Exc"/>
    <s v="M"/>
    <x v="3"/>
    <n v="4.125"/>
    <n v="24.75"/>
    <x v="1"/>
    <x v="0"/>
    <x v="1"/>
    <x v="244"/>
  </r>
  <r>
    <s v="IXU-20263-532"/>
    <x v="364"/>
    <s v="68044-89277-ML"/>
    <s v="L-M-2.5"/>
    <n v="2"/>
    <x v="415"/>
    <s v="kwarmancd@printfriendly.com"/>
    <x v="1"/>
    <s v="Lib"/>
    <s v="M"/>
    <x v="2"/>
    <n v="33.464999999999996"/>
    <n v="66.929999999999993"/>
    <x v="3"/>
    <x v="0"/>
    <x v="0"/>
    <x v="201"/>
  </r>
  <r>
    <s v="CBT-15092-420"/>
    <x v="85"/>
    <s v="71364-35210-HS"/>
    <s v="L-M-0.5"/>
    <n v="1"/>
    <x v="416"/>
    <s v="wcholomince@about.com"/>
    <x v="2"/>
    <s v="Lib"/>
    <s v="M"/>
    <x v="1"/>
    <n v="8.73"/>
    <n v="8.73"/>
    <x v="3"/>
    <x v="0"/>
    <x v="0"/>
    <x v="38"/>
  </r>
  <r>
    <s v="PKQ-46841-696"/>
    <x v="365"/>
    <s v="37177-68797-ON"/>
    <s v="R-M-0.5"/>
    <n v="3"/>
    <x v="417"/>
    <s v="abraidmancf@census.gov"/>
    <x v="0"/>
    <s v="Rob"/>
    <s v="M"/>
    <x v="1"/>
    <n v="5.97"/>
    <n v="17.91"/>
    <x v="0"/>
    <x v="0"/>
    <x v="1"/>
    <x v="167"/>
  </r>
  <r>
    <s v="XDU-05471-219"/>
    <x v="366"/>
    <s v="60308-06944-GS"/>
    <s v="R-L-0.5"/>
    <n v="1"/>
    <x v="418"/>
    <s v="pdurbancg@symantec.com"/>
    <x v="1"/>
    <s v="Rob"/>
    <s v="L"/>
    <x v="1"/>
    <n v="7.169999999999999"/>
    <n v="7.169999999999999"/>
    <x v="0"/>
    <x v="1"/>
    <x v="1"/>
    <x v="245"/>
  </r>
  <r>
    <s v="NID-20149-329"/>
    <x v="367"/>
    <s v="49888-39458-PF"/>
    <s v="R-D-0.2"/>
    <n v="2"/>
    <x v="419"/>
    <s v="aharroldch@miibeian.gov.cn"/>
    <x v="0"/>
    <s v="Rob"/>
    <s v="D"/>
    <x v="3"/>
    <n v="2.6849999999999996"/>
    <n v="5.3699999999999992"/>
    <x v="0"/>
    <x v="2"/>
    <x v="1"/>
    <x v="45"/>
  </r>
  <r>
    <s v="SVU-27222-213"/>
    <x v="142"/>
    <s v="60748-46813-DZ"/>
    <s v="L-L-0.2"/>
    <n v="5"/>
    <x v="420"/>
    <s v="spamphilonci@mlb.com"/>
    <x v="1"/>
    <s v="Lib"/>
    <s v="L"/>
    <x v="3"/>
    <n v="4.7549999999999999"/>
    <n v="23.774999999999999"/>
    <x v="3"/>
    <x v="1"/>
    <x v="1"/>
    <x v="246"/>
  </r>
  <r>
    <s v="RWI-84131-848"/>
    <x v="368"/>
    <s v="16385-11286-NX"/>
    <s v="R-D-2.5"/>
    <n v="2"/>
    <x v="421"/>
    <s v="mspurdencj@exblog.jp"/>
    <x v="0"/>
    <s v="Rob"/>
    <s v="D"/>
    <x v="2"/>
    <n v="20.584999999999997"/>
    <n v="41.169999999999995"/>
    <x v="0"/>
    <x v="2"/>
    <x v="0"/>
    <x v="63"/>
  </r>
  <r>
    <s v="GUU-40666-525"/>
    <x v="31"/>
    <s v="68555-89840-GZ"/>
    <s v="A-L-0.2"/>
    <n v="3"/>
    <x v="408"/>
    <s v="msesonck@census.gov"/>
    <x v="0"/>
    <s v="Ara"/>
    <s v="L"/>
    <x v="3"/>
    <n v="3.8849999999999998"/>
    <n v="11.654999999999999"/>
    <x v="2"/>
    <x v="1"/>
    <x v="1"/>
    <x v="208"/>
  </r>
  <r>
    <s v="SCN-51395-066"/>
    <x v="369"/>
    <s v="72164-90254-EJ"/>
    <s v="L-L-0.5"/>
    <n v="4"/>
    <x v="422"/>
    <s v="npirronecl@weibo.com"/>
    <x v="0"/>
    <s v="Lib"/>
    <s v="L"/>
    <x v="1"/>
    <n v="9.51"/>
    <n v="38.04"/>
    <x v="3"/>
    <x v="1"/>
    <x v="1"/>
    <x v="156"/>
  </r>
  <r>
    <s v="ULA-24644-321"/>
    <x v="370"/>
    <s v="67010-92988-CT"/>
    <s v="R-D-2.5"/>
    <n v="4"/>
    <x v="423"/>
    <s v="rcawleycm@yellowbook.com"/>
    <x v="1"/>
    <s v="Rob"/>
    <s v="D"/>
    <x v="2"/>
    <n v="20.584999999999997"/>
    <n v="82.339999999999989"/>
    <x v="0"/>
    <x v="2"/>
    <x v="0"/>
    <x v="247"/>
  </r>
  <r>
    <s v="EOL-92666-762"/>
    <x v="371"/>
    <s v="15776-91507-GT"/>
    <s v="L-L-0.2"/>
    <n v="2"/>
    <x v="424"/>
    <s v="sbarribalcn@microsoft.com"/>
    <x v="1"/>
    <s v="Lib"/>
    <s v="L"/>
    <x v="3"/>
    <n v="4.7549999999999999"/>
    <n v="9.51"/>
    <x v="3"/>
    <x v="1"/>
    <x v="0"/>
    <x v="248"/>
  </r>
  <r>
    <s v="AJV-18231-334"/>
    <x v="372"/>
    <s v="23473-41001-CD"/>
    <s v="R-D-2.5"/>
    <n v="2"/>
    <x v="425"/>
    <s v="aadamidesco@bizjournals.com"/>
    <x v="2"/>
    <s v="Rob"/>
    <s v="D"/>
    <x v="2"/>
    <n v="20.584999999999997"/>
    <n v="41.169999999999995"/>
    <x v="0"/>
    <x v="2"/>
    <x v="1"/>
    <x v="60"/>
  </r>
  <r>
    <s v="ZQI-47236-301"/>
    <x v="373"/>
    <s v="23446-47798-ID"/>
    <s v="L-L-0.5"/>
    <n v="5"/>
    <x v="426"/>
    <s v="cthowescp@craigslist.org"/>
    <x v="0"/>
    <s v="Lib"/>
    <s v="L"/>
    <x v="1"/>
    <n v="9.51"/>
    <n v="47.55"/>
    <x v="3"/>
    <x v="1"/>
    <x v="1"/>
    <x v="36"/>
  </r>
  <r>
    <s v="ZCR-15721-658"/>
    <x v="374"/>
    <s v="28327-84469-ND"/>
    <s v="A-M-1"/>
    <n v="4"/>
    <x v="427"/>
    <s v="rwillowaycq@admin.ch"/>
    <x v="0"/>
    <s v="Ara"/>
    <s v="M"/>
    <x v="0"/>
    <n v="11.25"/>
    <n v="45"/>
    <x v="2"/>
    <x v="0"/>
    <x v="1"/>
    <x v="31"/>
  </r>
  <r>
    <s v="QEW-47945-682"/>
    <x v="319"/>
    <s v="42466-87067-DT"/>
    <s v="L-L-0.2"/>
    <n v="5"/>
    <x v="428"/>
    <s v="aelwincr@privacy.gov.au"/>
    <x v="0"/>
    <s v="Lib"/>
    <s v="L"/>
    <x v="3"/>
    <n v="4.7549999999999999"/>
    <n v="23.774999999999999"/>
    <x v="3"/>
    <x v="1"/>
    <x v="1"/>
    <x v="30"/>
  </r>
  <r>
    <s v="PSY-45485-542"/>
    <x v="375"/>
    <s v="62246-99443-HF"/>
    <s v="R-D-0.5"/>
    <n v="3"/>
    <x v="429"/>
    <s v="abilbrookcs@booking.com"/>
    <x v="1"/>
    <s v="Rob"/>
    <s v="D"/>
    <x v="1"/>
    <n v="5.3699999999999992"/>
    <n v="16.11"/>
    <x v="0"/>
    <x v="2"/>
    <x v="0"/>
    <x v="249"/>
  </r>
  <r>
    <s v="BAQ-74241-156"/>
    <x v="376"/>
    <s v="99869-55718-UU"/>
    <s v="R-D-0.2"/>
    <n v="4"/>
    <x v="430"/>
    <s v="rmckallct@sakura.ne.jp"/>
    <x v="2"/>
    <s v="Rob"/>
    <s v="D"/>
    <x v="3"/>
    <n v="2.6849999999999996"/>
    <n v="10.739999999999998"/>
    <x v="0"/>
    <x v="2"/>
    <x v="0"/>
    <x v="250"/>
  </r>
  <r>
    <s v="BVU-77367-451"/>
    <x v="377"/>
    <s v="77421-46059-RY"/>
    <s v="A-D-1"/>
    <n v="5"/>
    <x v="431"/>
    <s v="bdailecu@vistaprint.com"/>
    <x v="0"/>
    <s v="Ara"/>
    <s v="D"/>
    <x v="0"/>
    <n v="9.9499999999999993"/>
    <n v="49.75"/>
    <x v="2"/>
    <x v="2"/>
    <x v="0"/>
    <x v="161"/>
  </r>
  <r>
    <s v="TJE-91516-344"/>
    <x v="378"/>
    <s v="49894-06550-OQ"/>
    <s v="E-M-1"/>
    <n v="2"/>
    <x v="432"/>
    <s v="atrehernecv@state.tx.us"/>
    <x v="1"/>
    <s v="Exc"/>
    <s v="M"/>
    <x v="0"/>
    <n v="13.75"/>
    <n v="27.5"/>
    <x v="1"/>
    <x v="0"/>
    <x v="1"/>
    <x v="251"/>
  </r>
  <r>
    <s v="LIS-96202-702"/>
    <x v="277"/>
    <s v="72028-63343-SU"/>
    <s v="L-D-2.5"/>
    <n v="4"/>
    <x v="433"/>
    <s v="abrentnallcw@biglobe.ne.jp"/>
    <x v="2"/>
    <s v="Lib"/>
    <s v="D"/>
    <x v="2"/>
    <n v="29.784999999999997"/>
    <n v="119.13999999999999"/>
    <x v="3"/>
    <x v="2"/>
    <x v="1"/>
    <x v="252"/>
  </r>
  <r>
    <s v="VIO-27668-766"/>
    <x v="379"/>
    <s v="10074-20104-NN"/>
    <s v="R-D-2.5"/>
    <n v="1"/>
    <x v="434"/>
    <s v="ddrinkallcx@psu.edu"/>
    <x v="0"/>
    <s v="Rob"/>
    <s v="D"/>
    <x v="2"/>
    <n v="20.584999999999997"/>
    <n v="20.584999999999997"/>
    <x v="0"/>
    <x v="2"/>
    <x v="0"/>
    <x v="203"/>
  </r>
  <r>
    <s v="ZVG-20473-043"/>
    <x v="86"/>
    <s v="71769-10219-IM"/>
    <s v="A-D-0.2"/>
    <n v="3"/>
    <x v="435"/>
    <s v="dkornelcy@cyberchimps.com"/>
    <x v="0"/>
    <s v="Ara"/>
    <s v="D"/>
    <x v="3"/>
    <n v="2.9849999999999999"/>
    <n v="8.9550000000000001"/>
    <x v="2"/>
    <x v="2"/>
    <x v="0"/>
    <x v="253"/>
  </r>
  <r>
    <s v="KGZ-56395-231"/>
    <x v="380"/>
    <s v="22221-71106-JD"/>
    <s v="A-D-0.5"/>
    <n v="1"/>
    <x v="436"/>
    <s v="rlequeuxcz@newyorker.com"/>
    <x v="0"/>
    <s v="Ara"/>
    <s v="D"/>
    <x v="1"/>
    <n v="5.97"/>
    <n v="5.97"/>
    <x v="2"/>
    <x v="2"/>
    <x v="1"/>
    <x v="254"/>
  </r>
  <r>
    <s v="CUU-92244-729"/>
    <x v="381"/>
    <s v="99735-44927-OL"/>
    <s v="E-M-1"/>
    <n v="3"/>
    <x v="437"/>
    <s v="jmccaulld0@parallels.com"/>
    <x v="0"/>
    <s v="Exc"/>
    <s v="M"/>
    <x v="0"/>
    <n v="13.75"/>
    <n v="41.25"/>
    <x v="1"/>
    <x v="0"/>
    <x v="0"/>
    <x v="255"/>
  </r>
  <r>
    <s v="EHE-94714-312"/>
    <x v="382"/>
    <s v="27132-68907-RC"/>
    <s v="E-L-0.2"/>
    <n v="5"/>
    <x v="438"/>
    <s v="abrashda@plala.or.jp"/>
    <x v="0"/>
    <s v="Exc"/>
    <s v="L"/>
    <x v="3"/>
    <n v="4.4550000000000001"/>
    <n v="22.274999999999999"/>
    <x v="1"/>
    <x v="1"/>
    <x v="0"/>
    <x v="256"/>
  </r>
  <r>
    <s v="RTL-16205-161"/>
    <x v="11"/>
    <s v="90440-62727-HI"/>
    <s v="A-M-0.5"/>
    <n v="1"/>
    <x v="439"/>
    <s v="ahutchinsond2@imgur.com"/>
    <x v="0"/>
    <s v="Ara"/>
    <s v="M"/>
    <x v="1"/>
    <n v="6.75"/>
    <n v="6.75"/>
    <x v="2"/>
    <x v="0"/>
    <x v="0"/>
    <x v="227"/>
  </r>
  <r>
    <s v="GTS-22482-014"/>
    <x v="167"/>
    <s v="36769-16558-SX"/>
    <s v="L-M-2.5"/>
    <n v="4"/>
    <x v="440"/>
    <s v=""/>
    <x v="0"/>
    <s v="Lib"/>
    <s v="M"/>
    <x v="2"/>
    <n v="33.464999999999996"/>
    <n v="133.85999999999999"/>
    <x v="3"/>
    <x v="0"/>
    <x v="0"/>
    <x v="210"/>
  </r>
  <r>
    <s v="DYG-25473-881"/>
    <x v="383"/>
    <s v="10138-31681-SD"/>
    <s v="A-D-0.2"/>
    <n v="2"/>
    <x v="441"/>
    <s v="rdriversd4@hexun.com"/>
    <x v="0"/>
    <s v="Ara"/>
    <s v="D"/>
    <x v="3"/>
    <n v="2.9849999999999999"/>
    <n v="5.97"/>
    <x v="2"/>
    <x v="2"/>
    <x v="1"/>
    <x v="153"/>
  </r>
  <r>
    <s v="HTR-21838-286"/>
    <x v="18"/>
    <s v="24669-76297-SF"/>
    <s v="A-L-1"/>
    <n v="2"/>
    <x v="442"/>
    <s v="hzeald5@google.de"/>
    <x v="0"/>
    <s v="Ara"/>
    <s v="L"/>
    <x v="0"/>
    <n v="12.95"/>
    <n v="25.9"/>
    <x v="2"/>
    <x v="1"/>
    <x v="1"/>
    <x v="208"/>
  </r>
  <r>
    <s v="KYG-28296-920"/>
    <x v="84"/>
    <s v="78050-20355-DI"/>
    <s v="E-M-2.5"/>
    <n v="1"/>
    <x v="443"/>
    <s v="gsmallcombed6@ucla.edu"/>
    <x v="1"/>
    <s v="Exc"/>
    <s v="M"/>
    <x v="2"/>
    <n v="31.624999999999996"/>
    <n v="31.624999999999996"/>
    <x v="1"/>
    <x v="0"/>
    <x v="0"/>
    <x v="165"/>
  </r>
  <r>
    <s v="NNB-20459-430"/>
    <x v="384"/>
    <s v="79825-17822-UH"/>
    <s v="L-M-0.2"/>
    <n v="2"/>
    <x v="444"/>
    <s v="ddibleyd7@feedburner.com"/>
    <x v="0"/>
    <s v="Lib"/>
    <s v="M"/>
    <x v="3"/>
    <n v="4.3650000000000002"/>
    <n v="8.73"/>
    <x v="3"/>
    <x v="0"/>
    <x v="1"/>
    <x v="257"/>
  </r>
  <r>
    <s v="FEK-14025-351"/>
    <x v="385"/>
    <s v="03990-21586-MQ"/>
    <s v="E-L-0.2"/>
    <n v="6"/>
    <x v="445"/>
    <s v="gdimitrioud8@chronoengine.com"/>
    <x v="0"/>
    <s v="Exc"/>
    <s v="L"/>
    <x v="3"/>
    <n v="4.4550000000000001"/>
    <n v="26.73"/>
    <x v="1"/>
    <x v="1"/>
    <x v="0"/>
    <x v="36"/>
  </r>
  <r>
    <s v="AWH-16980-469"/>
    <x v="386"/>
    <s v="27493-46921-TZ"/>
    <s v="L-M-0.2"/>
    <n v="6"/>
    <x v="446"/>
    <s v="fflanagand9@woothemes.com"/>
    <x v="0"/>
    <s v="Lib"/>
    <s v="M"/>
    <x v="3"/>
    <n v="4.3650000000000002"/>
    <n v="26.19"/>
    <x v="3"/>
    <x v="0"/>
    <x v="1"/>
    <x v="211"/>
  </r>
  <r>
    <s v="ZPW-31329-741"/>
    <x v="387"/>
    <s v="27132-68907-RC"/>
    <s v="R-D-1"/>
    <n v="6"/>
    <x v="438"/>
    <s v="abrashda@plala.or.jp"/>
    <x v="0"/>
    <s v="Rob"/>
    <s v="D"/>
    <x v="0"/>
    <n v="8.9499999999999993"/>
    <n v="53.699999999999996"/>
    <x v="0"/>
    <x v="2"/>
    <x v="0"/>
    <x v="256"/>
  </r>
  <r>
    <s v="ZPW-31329-741"/>
    <x v="387"/>
    <s v="27132-68907-RC"/>
    <s v="E-M-2.5"/>
    <n v="4"/>
    <x v="438"/>
    <s v="abrashda@plala.or.jp"/>
    <x v="0"/>
    <s v="Exc"/>
    <s v="M"/>
    <x v="2"/>
    <n v="31.624999999999996"/>
    <n v="126.49999999999999"/>
    <x v="1"/>
    <x v="0"/>
    <x v="0"/>
    <x v="256"/>
  </r>
  <r>
    <s v="ZPW-31329-741"/>
    <x v="387"/>
    <s v="27132-68907-RC"/>
    <s v="E-M-0.2"/>
    <n v="1"/>
    <x v="438"/>
    <s v="abrashda@plala.or.jp"/>
    <x v="0"/>
    <s v="Exc"/>
    <s v="M"/>
    <x v="3"/>
    <n v="4.125"/>
    <n v="4.125"/>
    <x v="1"/>
    <x v="0"/>
    <x v="0"/>
    <x v="256"/>
  </r>
  <r>
    <s v="UBI-83843-396"/>
    <x v="388"/>
    <s v="58816-74064-TF"/>
    <s v="R-L-1"/>
    <n v="2"/>
    <x v="447"/>
    <s v="nizhakovdd@aol.com"/>
    <x v="2"/>
    <s v="Rob"/>
    <s v="L"/>
    <x v="0"/>
    <n v="11.95"/>
    <n v="23.9"/>
    <x v="0"/>
    <x v="1"/>
    <x v="1"/>
    <x v="258"/>
  </r>
  <r>
    <s v="VID-40587-569"/>
    <x v="389"/>
    <s v="09818-59895-EH"/>
    <s v="E-D-2.5"/>
    <n v="5"/>
    <x v="448"/>
    <s v="skeetsde@answers.com"/>
    <x v="0"/>
    <s v="Exc"/>
    <s v="D"/>
    <x v="2"/>
    <n v="27.945"/>
    <n v="139.72499999999999"/>
    <x v="1"/>
    <x v="2"/>
    <x v="0"/>
    <x v="117"/>
  </r>
  <r>
    <s v="KBB-52530-416"/>
    <x v="229"/>
    <s v="06488-46303-IZ"/>
    <s v="L-D-2.5"/>
    <n v="2"/>
    <x v="449"/>
    <s v=""/>
    <x v="0"/>
    <s v="Lib"/>
    <s v="D"/>
    <x v="2"/>
    <n v="29.784999999999997"/>
    <n v="59.569999999999993"/>
    <x v="3"/>
    <x v="2"/>
    <x v="0"/>
    <x v="147"/>
  </r>
  <r>
    <s v="ISJ-48676-420"/>
    <x v="390"/>
    <s v="93046-67561-AY"/>
    <s v="L-L-0.5"/>
    <n v="6"/>
    <x v="450"/>
    <s v="kcakedg@huffingtonpost.com"/>
    <x v="0"/>
    <s v="Lib"/>
    <s v="L"/>
    <x v="1"/>
    <n v="9.51"/>
    <n v="57.06"/>
    <x v="3"/>
    <x v="1"/>
    <x v="1"/>
    <x v="7"/>
  </r>
  <r>
    <s v="MIF-17920-768"/>
    <x v="391"/>
    <s v="68946-40750-LK"/>
    <s v="R-L-0.2"/>
    <n v="6"/>
    <x v="451"/>
    <s v="mhanseddh@instagram.com"/>
    <x v="1"/>
    <s v="Rob"/>
    <s v="L"/>
    <x v="3"/>
    <n v="3.5849999999999995"/>
    <n v="21.509999999999998"/>
    <x v="0"/>
    <x v="1"/>
    <x v="0"/>
    <x v="259"/>
  </r>
  <r>
    <s v="CPX-19312-088"/>
    <x v="117"/>
    <s v="38387-64959-WW"/>
    <s v="L-M-0.5"/>
    <n v="6"/>
    <x v="452"/>
    <s v="fkienleindi@trellian.com"/>
    <x v="1"/>
    <s v="Lib"/>
    <s v="M"/>
    <x v="1"/>
    <n v="8.73"/>
    <n v="52.38"/>
    <x v="3"/>
    <x v="0"/>
    <x v="0"/>
    <x v="260"/>
  </r>
  <r>
    <s v="RXI-67978-260"/>
    <x v="392"/>
    <s v="48418-60841-CC"/>
    <s v="E-D-1"/>
    <n v="6"/>
    <x v="453"/>
    <s v="kegglestonedj@sphinn.com"/>
    <x v="1"/>
    <s v="Exc"/>
    <s v="D"/>
    <x v="0"/>
    <n v="12.15"/>
    <n v="72.900000000000006"/>
    <x v="1"/>
    <x v="2"/>
    <x v="1"/>
    <x v="260"/>
  </r>
  <r>
    <s v="LKE-14821-285"/>
    <x v="393"/>
    <s v="13736-92418-JS"/>
    <s v="R-M-0.2"/>
    <n v="5"/>
    <x v="454"/>
    <s v="bsemkinsdk@unc.edu"/>
    <x v="1"/>
    <s v="Rob"/>
    <s v="M"/>
    <x v="3"/>
    <n v="2.9849999999999999"/>
    <n v="14.924999999999999"/>
    <x v="0"/>
    <x v="0"/>
    <x v="0"/>
    <x v="261"/>
  </r>
  <r>
    <s v="LRK-97117-150"/>
    <x v="394"/>
    <s v="33000-22405-LO"/>
    <s v="L-L-1"/>
    <n v="6"/>
    <x v="455"/>
    <s v="slorenzettidl@is.gd"/>
    <x v="0"/>
    <s v="Lib"/>
    <s v="L"/>
    <x v="0"/>
    <n v="15.85"/>
    <n v="95.1"/>
    <x v="3"/>
    <x v="1"/>
    <x v="1"/>
    <x v="87"/>
  </r>
  <r>
    <s v="IGK-51227-573"/>
    <x v="137"/>
    <s v="46959-60474-LT"/>
    <s v="L-D-0.5"/>
    <n v="2"/>
    <x v="456"/>
    <s v="bgiannazzidm@apple.com"/>
    <x v="0"/>
    <s v="Lib"/>
    <s v="D"/>
    <x v="1"/>
    <n v="7.77"/>
    <n v="15.54"/>
    <x v="3"/>
    <x v="2"/>
    <x v="1"/>
    <x v="42"/>
  </r>
  <r>
    <s v="ZAY-43009-775"/>
    <x v="395"/>
    <s v="73431-39823-UP"/>
    <s v="L-D-0.2"/>
    <n v="6"/>
    <x v="457"/>
    <s v=""/>
    <x v="0"/>
    <s v="Lib"/>
    <s v="D"/>
    <x v="3"/>
    <n v="3.8849999999999998"/>
    <n v="23.31"/>
    <x v="3"/>
    <x v="2"/>
    <x v="1"/>
    <x v="207"/>
  </r>
  <r>
    <s v="EMA-63190-618"/>
    <x v="396"/>
    <s v="90993-98984-JK"/>
    <s v="E-M-0.2"/>
    <n v="1"/>
    <x v="458"/>
    <s v="ulethbrigdo@hc360.com"/>
    <x v="0"/>
    <s v="Exc"/>
    <s v="M"/>
    <x v="3"/>
    <n v="4.125"/>
    <n v="4.125"/>
    <x v="1"/>
    <x v="0"/>
    <x v="0"/>
    <x v="166"/>
  </r>
  <r>
    <s v="FBI-35855-418"/>
    <x v="189"/>
    <s v="06552-04430-AG"/>
    <s v="R-M-0.5"/>
    <n v="6"/>
    <x v="459"/>
    <s v="sfarnishdp@dmoz.org"/>
    <x v="2"/>
    <s v="Rob"/>
    <s v="M"/>
    <x v="1"/>
    <n v="5.97"/>
    <n v="35.82"/>
    <x v="0"/>
    <x v="0"/>
    <x v="1"/>
    <x v="194"/>
  </r>
  <r>
    <s v="TXB-80533-417"/>
    <x v="8"/>
    <s v="54597-57004-QM"/>
    <s v="L-L-1"/>
    <n v="2"/>
    <x v="460"/>
    <s v="fjecockdq@unicef.org"/>
    <x v="0"/>
    <s v="Lib"/>
    <s v="L"/>
    <x v="0"/>
    <n v="15.85"/>
    <n v="31.7"/>
    <x v="3"/>
    <x v="1"/>
    <x v="1"/>
    <x v="163"/>
  </r>
  <r>
    <s v="MBM-00112-248"/>
    <x v="397"/>
    <s v="50238-24377-ZS"/>
    <s v="L-L-1"/>
    <n v="5"/>
    <x v="461"/>
    <s v=""/>
    <x v="0"/>
    <s v="Lib"/>
    <s v="L"/>
    <x v="0"/>
    <n v="15.85"/>
    <n v="79.25"/>
    <x v="3"/>
    <x v="1"/>
    <x v="0"/>
    <x v="189"/>
  </r>
  <r>
    <s v="EUO-69145-988"/>
    <x v="398"/>
    <s v="60370-41934-IF"/>
    <s v="E-D-0.2"/>
    <n v="3"/>
    <x v="462"/>
    <s v="hpallisterds@ning.com"/>
    <x v="0"/>
    <s v="Exc"/>
    <s v="D"/>
    <x v="3"/>
    <n v="3.645"/>
    <n v="10.935"/>
    <x v="1"/>
    <x v="2"/>
    <x v="1"/>
    <x v="48"/>
  </r>
  <r>
    <s v="GYA-80327-368"/>
    <x v="399"/>
    <s v="06899-54551-EH"/>
    <s v="A-D-1"/>
    <n v="4"/>
    <x v="463"/>
    <s v="cmershdt@drupal.org"/>
    <x v="1"/>
    <s v="Ara"/>
    <s v="D"/>
    <x v="0"/>
    <n v="9.9499999999999993"/>
    <n v="39.799999999999997"/>
    <x v="2"/>
    <x v="2"/>
    <x v="1"/>
    <x v="262"/>
  </r>
  <r>
    <s v="TNW-41601-420"/>
    <x v="400"/>
    <s v="66458-91190-YC"/>
    <s v="R-M-1"/>
    <n v="5"/>
    <x v="464"/>
    <s v="murione5@alexa.com"/>
    <x v="1"/>
    <s v="Rob"/>
    <s v="M"/>
    <x v="0"/>
    <n v="9.9499999999999993"/>
    <n v="49.75"/>
    <x v="0"/>
    <x v="0"/>
    <x v="0"/>
    <x v="263"/>
  </r>
  <r>
    <s v="ALR-62963-723"/>
    <x v="401"/>
    <s v="80463-43913-WZ"/>
    <s v="R-D-0.2"/>
    <n v="3"/>
    <x v="465"/>
    <s v=""/>
    <x v="1"/>
    <s v="Rob"/>
    <s v="D"/>
    <x v="3"/>
    <n v="2.6849999999999996"/>
    <n v="8.0549999999999997"/>
    <x v="0"/>
    <x v="2"/>
    <x v="0"/>
    <x v="146"/>
  </r>
  <r>
    <s v="JIG-27636-870"/>
    <x v="402"/>
    <s v="67204-04870-LG"/>
    <s v="R-L-1"/>
    <n v="4"/>
    <x v="466"/>
    <s v=""/>
    <x v="0"/>
    <s v="Rob"/>
    <s v="L"/>
    <x v="0"/>
    <n v="11.95"/>
    <n v="47.8"/>
    <x v="0"/>
    <x v="1"/>
    <x v="1"/>
    <x v="16"/>
  </r>
  <r>
    <s v="CTE-31437-326"/>
    <x v="6"/>
    <s v="22721-63196-UJ"/>
    <s v="R-M-0.2"/>
    <n v="4"/>
    <x v="467"/>
    <s v="gduckerdx@patch.com"/>
    <x v="2"/>
    <s v="Rob"/>
    <s v="M"/>
    <x v="3"/>
    <n v="2.9849999999999999"/>
    <n v="11.94"/>
    <x v="0"/>
    <x v="0"/>
    <x v="1"/>
    <x v="197"/>
  </r>
  <r>
    <s v="CTE-31437-326"/>
    <x v="6"/>
    <s v="22721-63196-UJ"/>
    <s v="E-M-0.2"/>
    <n v="4"/>
    <x v="467"/>
    <s v="gduckerdx@patch.com"/>
    <x v="2"/>
    <s v="Exc"/>
    <s v="M"/>
    <x v="3"/>
    <n v="4.125"/>
    <n v="16.5"/>
    <x v="1"/>
    <x v="0"/>
    <x v="1"/>
    <x v="197"/>
  </r>
  <r>
    <s v="CTE-31437-326"/>
    <x v="6"/>
    <s v="22721-63196-UJ"/>
    <s v="L-D-1"/>
    <n v="4"/>
    <x v="467"/>
    <s v="gduckerdx@patch.com"/>
    <x v="2"/>
    <s v="Lib"/>
    <s v="D"/>
    <x v="0"/>
    <n v="12.95"/>
    <n v="51.8"/>
    <x v="3"/>
    <x v="2"/>
    <x v="1"/>
    <x v="197"/>
  </r>
  <r>
    <s v="CTE-31437-326"/>
    <x v="6"/>
    <s v="22721-63196-UJ"/>
    <s v="L-L-0.2"/>
    <n v="3"/>
    <x v="467"/>
    <s v="gduckerdx@patch.com"/>
    <x v="2"/>
    <s v="Lib"/>
    <s v="L"/>
    <x v="3"/>
    <n v="4.7549999999999999"/>
    <n v="14.265000000000001"/>
    <x v="3"/>
    <x v="1"/>
    <x v="1"/>
    <x v="197"/>
  </r>
  <r>
    <s v="SLD-63003-334"/>
    <x v="403"/>
    <s v="55515-37571-RS"/>
    <s v="L-M-0.2"/>
    <n v="6"/>
    <x v="468"/>
    <s v="wstearleye1@census.gov"/>
    <x v="0"/>
    <s v="Lib"/>
    <s v="M"/>
    <x v="3"/>
    <n v="4.3650000000000002"/>
    <n v="26.19"/>
    <x v="3"/>
    <x v="0"/>
    <x v="1"/>
    <x v="264"/>
  </r>
  <r>
    <s v="BXN-64230-789"/>
    <x v="404"/>
    <s v="25598-77476-CB"/>
    <s v="A-L-1"/>
    <n v="2"/>
    <x v="469"/>
    <s v="dwincere2@marriott.com"/>
    <x v="0"/>
    <s v="Ara"/>
    <s v="L"/>
    <x v="0"/>
    <n v="12.95"/>
    <n v="25.9"/>
    <x v="2"/>
    <x v="1"/>
    <x v="0"/>
    <x v="87"/>
  </r>
  <r>
    <s v="XEE-37895-169"/>
    <x v="21"/>
    <s v="14888-85625-TM"/>
    <s v="A-L-2.5"/>
    <n v="3"/>
    <x v="470"/>
    <s v="plyfielde3@baidu.com"/>
    <x v="0"/>
    <s v="Ara"/>
    <s v="L"/>
    <x v="2"/>
    <n v="29.784999999999997"/>
    <n v="89.35499999999999"/>
    <x v="2"/>
    <x v="1"/>
    <x v="0"/>
    <x v="265"/>
  </r>
  <r>
    <s v="ZTX-80764-911"/>
    <x v="239"/>
    <s v="92793-68332-NR"/>
    <s v="L-D-0.5"/>
    <n v="6"/>
    <x v="471"/>
    <s v="hperrise4@studiopress.com"/>
    <x v="1"/>
    <s v="Lib"/>
    <s v="D"/>
    <x v="1"/>
    <n v="7.77"/>
    <n v="46.62"/>
    <x v="3"/>
    <x v="2"/>
    <x v="1"/>
    <x v="266"/>
  </r>
  <r>
    <s v="WVT-88135-549"/>
    <x v="405"/>
    <s v="66458-91190-YC"/>
    <s v="A-D-1"/>
    <n v="3"/>
    <x v="464"/>
    <s v="murione5@alexa.com"/>
    <x v="1"/>
    <s v="Ara"/>
    <s v="D"/>
    <x v="0"/>
    <n v="9.9499999999999993"/>
    <n v="29.849999999999998"/>
    <x v="2"/>
    <x v="2"/>
    <x v="0"/>
    <x v="263"/>
  </r>
  <r>
    <s v="IPA-94170-889"/>
    <x v="292"/>
    <s v="64439-27325-LG"/>
    <s v="R-L-0.2"/>
    <n v="3"/>
    <x v="472"/>
    <s v="ckide6@narod.ru"/>
    <x v="1"/>
    <s v="Rob"/>
    <s v="L"/>
    <x v="3"/>
    <n v="3.5849999999999995"/>
    <n v="10.754999999999999"/>
    <x v="0"/>
    <x v="1"/>
    <x v="0"/>
    <x v="230"/>
  </r>
  <r>
    <s v="YQL-63755-365"/>
    <x v="117"/>
    <s v="78570-76770-LB"/>
    <s v="A-M-0.2"/>
    <n v="4"/>
    <x v="473"/>
    <s v="cbeinee7@xinhuanet.com"/>
    <x v="0"/>
    <s v="Ara"/>
    <s v="M"/>
    <x v="3"/>
    <n v="3.375"/>
    <n v="13.5"/>
    <x v="2"/>
    <x v="0"/>
    <x v="0"/>
    <x v="38"/>
  </r>
  <r>
    <s v="RKW-81145-984"/>
    <x v="406"/>
    <s v="98661-69719-VI"/>
    <s v="L-L-1"/>
    <n v="3"/>
    <x v="474"/>
    <s v="cbakeupe8@globo.com"/>
    <x v="0"/>
    <s v="Lib"/>
    <s v="L"/>
    <x v="0"/>
    <n v="15.85"/>
    <n v="47.55"/>
    <x v="3"/>
    <x v="1"/>
    <x v="1"/>
    <x v="267"/>
  </r>
  <r>
    <s v="MBT-23379-866"/>
    <x v="407"/>
    <s v="82990-92703-IX"/>
    <s v="L-L-1"/>
    <n v="5"/>
    <x v="475"/>
    <s v="nhelkine9@example.com"/>
    <x v="0"/>
    <s v="Lib"/>
    <s v="L"/>
    <x v="0"/>
    <n v="15.85"/>
    <n v="79.25"/>
    <x v="3"/>
    <x v="1"/>
    <x v="1"/>
    <x v="11"/>
  </r>
  <r>
    <s v="GEJ-39834-935"/>
    <x v="408"/>
    <s v="49412-86877-VY"/>
    <s v="L-M-0.2"/>
    <n v="6"/>
    <x v="476"/>
    <s v="pwitheringtonea@networkadvertising.org"/>
    <x v="0"/>
    <s v="Lib"/>
    <s v="M"/>
    <x v="3"/>
    <n v="4.3650000000000002"/>
    <n v="26.19"/>
    <x v="3"/>
    <x v="0"/>
    <x v="0"/>
    <x v="135"/>
  </r>
  <r>
    <s v="KRW-91640-596"/>
    <x v="409"/>
    <s v="70879-00984-FJ"/>
    <s v="R-L-0.5"/>
    <n v="3"/>
    <x v="477"/>
    <s v="ttilzeyeb@hostgator.com"/>
    <x v="0"/>
    <s v="Rob"/>
    <s v="L"/>
    <x v="1"/>
    <n v="7.169999999999999"/>
    <n v="21.509999999999998"/>
    <x v="0"/>
    <x v="1"/>
    <x v="1"/>
    <x v="10"/>
  </r>
  <r>
    <s v="AOT-70449-651"/>
    <x v="410"/>
    <s v="53414-73391-CR"/>
    <s v="R-D-2.5"/>
    <n v="5"/>
    <x v="478"/>
    <s v=""/>
    <x v="0"/>
    <s v="Rob"/>
    <s v="D"/>
    <x v="2"/>
    <n v="20.584999999999997"/>
    <n v="102.92499999999998"/>
    <x v="0"/>
    <x v="2"/>
    <x v="0"/>
    <x v="268"/>
  </r>
  <r>
    <s v="DGC-21813-731"/>
    <x v="127"/>
    <s v="43606-83072-OA"/>
    <s v="L-D-0.2"/>
    <n v="2"/>
    <x v="479"/>
    <s v=""/>
    <x v="0"/>
    <s v="Lib"/>
    <s v="D"/>
    <x v="3"/>
    <n v="3.8849999999999998"/>
    <n v="7.77"/>
    <x v="3"/>
    <x v="2"/>
    <x v="1"/>
    <x v="269"/>
  </r>
  <r>
    <s v="JBE-92943-643"/>
    <x v="411"/>
    <s v="84466-22864-CE"/>
    <s v="E-D-2.5"/>
    <n v="5"/>
    <x v="480"/>
    <s v="kimortsee@alexa.com"/>
    <x v="0"/>
    <s v="Exc"/>
    <s v="D"/>
    <x v="2"/>
    <n v="27.945"/>
    <n v="139.72499999999999"/>
    <x v="1"/>
    <x v="2"/>
    <x v="1"/>
    <x v="270"/>
  </r>
  <r>
    <s v="ZIL-34948-499"/>
    <x v="112"/>
    <s v="66458-91190-YC"/>
    <s v="A-D-0.5"/>
    <n v="2"/>
    <x v="464"/>
    <s v="murione5@alexa.com"/>
    <x v="1"/>
    <s v="Ara"/>
    <s v="D"/>
    <x v="1"/>
    <n v="5.97"/>
    <n v="11.94"/>
    <x v="2"/>
    <x v="2"/>
    <x v="0"/>
    <x v="263"/>
  </r>
  <r>
    <s v="JSU-23781-256"/>
    <x v="412"/>
    <s v="76499-89100-JQ"/>
    <s v="L-D-0.2"/>
    <n v="1"/>
    <x v="481"/>
    <s v="marmisteadeg@blogtalkradio.com"/>
    <x v="0"/>
    <s v="Lib"/>
    <s v="D"/>
    <x v="3"/>
    <n v="3.8849999999999998"/>
    <n v="3.8849999999999998"/>
    <x v="3"/>
    <x v="2"/>
    <x v="1"/>
    <x v="32"/>
  </r>
  <r>
    <s v="JSU-23781-256"/>
    <x v="412"/>
    <s v="76499-89100-JQ"/>
    <s v="R-M-1"/>
    <n v="4"/>
    <x v="481"/>
    <s v="marmisteadeg@blogtalkradio.com"/>
    <x v="0"/>
    <s v="Rob"/>
    <s v="M"/>
    <x v="0"/>
    <n v="9.9499999999999993"/>
    <n v="39.799999999999997"/>
    <x v="0"/>
    <x v="0"/>
    <x v="1"/>
    <x v="32"/>
  </r>
  <r>
    <s v="VPX-44956-367"/>
    <x v="413"/>
    <s v="39582-35773-ZJ"/>
    <s v="R-M-0.5"/>
    <n v="5"/>
    <x v="482"/>
    <s v="vupstoneei@google.pl"/>
    <x v="0"/>
    <s v="Rob"/>
    <s v="M"/>
    <x v="1"/>
    <n v="5.97"/>
    <n v="29.849999999999998"/>
    <x v="0"/>
    <x v="0"/>
    <x v="1"/>
    <x v="210"/>
  </r>
  <r>
    <s v="VTB-46451-959"/>
    <x v="414"/>
    <s v="66240-46962-IO"/>
    <s v="L-D-2.5"/>
    <n v="1"/>
    <x v="483"/>
    <s v="bbeelbyej@rediff.com"/>
    <x v="1"/>
    <s v="Lib"/>
    <s v="D"/>
    <x v="2"/>
    <n v="29.784999999999997"/>
    <n v="29.784999999999997"/>
    <x v="3"/>
    <x v="2"/>
    <x v="1"/>
    <x v="271"/>
  </r>
  <r>
    <s v="DNZ-11665-950"/>
    <x v="415"/>
    <s v="10637-45522-ID"/>
    <s v="L-L-2.5"/>
    <n v="2"/>
    <x v="484"/>
    <s v=""/>
    <x v="0"/>
    <s v="Lib"/>
    <s v="L"/>
    <x v="2"/>
    <n v="36.454999999999998"/>
    <n v="72.91"/>
    <x v="3"/>
    <x v="1"/>
    <x v="1"/>
    <x v="64"/>
  </r>
  <r>
    <s v="ITR-54735-364"/>
    <x v="416"/>
    <s v="92599-58687-CS"/>
    <s v="R-D-0.2"/>
    <n v="5"/>
    <x v="485"/>
    <s v=""/>
    <x v="0"/>
    <s v="Rob"/>
    <s v="D"/>
    <x v="3"/>
    <n v="2.6849999999999996"/>
    <n v="13.424999999999997"/>
    <x v="0"/>
    <x v="2"/>
    <x v="0"/>
    <x v="272"/>
  </r>
  <r>
    <s v="YDS-02797-307"/>
    <x v="417"/>
    <s v="06058-48844-PI"/>
    <s v="E-M-2.5"/>
    <n v="4"/>
    <x v="486"/>
    <s v="wspeechlyem@amazon.com"/>
    <x v="0"/>
    <s v="Exc"/>
    <s v="M"/>
    <x v="2"/>
    <n v="31.624999999999996"/>
    <n v="126.49999999999999"/>
    <x v="1"/>
    <x v="0"/>
    <x v="0"/>
    <x v="208"/>
  </r>
  <r>
    <s v="BPG-68988-842"/>
    <x v="418"/>
    <s v="53631-24432-SY"/>
    <s v="E-M-0.5"/>
    <n v="5"/>
    <x v="487"/>
    <s v="iphillpoten@buzzfeed.com"/>
    <x v="2"/>
    <s v="Exc"/>
    <s v="M"/>
    <x v="1"/>
    <n v="8.25"/>
    <n v="41.25"/>
    <x v="1"/>
    <x v="0"/>
    <x v="1"/>
    <x v="52"/>
  </r>
  <r>
    <s v="XZG-51938-658"/>
    <x v="419"/>
    <s v="18275-73980-KL"/>
    <s v="E-L-0.5"/>
    <n v="6"/>
    <x v="488"/>
    <s v="lpennaccieo@statcounter.com"/>
    <x v="0"/>
    <s v="Exc"/>
    <s v="L"/>
    <x v="1"/>
    <n v="8.91"/>
    <n v="53.46"/>
    <x v="1"/>
    <x v="1"/>
    <x v="1"/>
    <x v="273"/>
  </r>
  <r>
    <s v="KAR-24978-271"/>
    <x v="420"/>
    <s v="23187-65750-HZ"/>
    <s v="R-M-1"/>
    <n v="6"/>
    <x v="489"/>
    <s v="sarpinep@moonfruit.com"/>
    <x v="0"/>
    <s v="Rob"/>
    <s v="M"/>
    <x v="0"/>
    <n v="9.9499999999999993"/>
    <n v="59.699999999999996"/>
    <x v="0"/>
    <x v="0"/>
    <x v="1"/>
    <x v="8"/>
  </r>
  <r>
    <s v="FQK-28730-361"/>
    <x v="421"/>
    <s v="22725-79522-GP"/>
    <s v="R-M-1"/>
    <n v="6"/>
    <x v="490"/>
    <s v="dfrieseq@cargocollective.com"/>
    <x v="0"/>
    <s v="Rob"/>
    <s v="M"/>
    <x v="0"/>
    <n v="9.9499999999999993"/>
    <n v="59.699999999999996"/>
    <x v="0"/>
    <x v="0"/>
    <x v="1"/>
    <x v="45"/>
  </r>
  <r>
    <s v="BGB-67996-089"/>
    <x v="422"/>
    <s v="06279-72603-JE"/>
    <s v="R-D-1"/>
    <n v="5"/>
    <x v="491"/>
    <s v="rsharerer@flavors.me"/>
    <x v="0"/>
    <s v="Rob"/>
    <s v="D"/>
    <x v="0"/>
    <n v="8.9499999999999993"/>
    <n v="44.75"/>
    <x v="0"/>
    <x v="2"/>
    <x v="1"/>
    <x v="90"/>
  </r>
  <r>
    <s v="XMC-20620-809"/>
    <x v="423"/>
    <s v="83543-79246-ON"/>
    <s v="E-M-0.5"/>
    <n v="2"/>
    <x v="492"/>
    <s v="nnasebyes@umich.edu"/>
    <x v="0"/>
    <s v="Exc"/>
    <s v="M"/>
    <x v="1"/>
    <n v="8.25"/>
    <n v="16.5"/>
    <x v="1"/>
    <x v="0"/>
    <x v="0"/>
    <x v="274"/>
  </r>
  <r>
    <s v="ZSO-58292-191"/>
    <x v="109"/>
    <s v="66794-66795-VW"/>
    <s v="R-D-0.5"/>
    <n v="4"/>
    <x v="493"/>
    <s v=""/>
    <x v="0"/>
    <s v="Rob"/>
    <s v="D"/>
    <x v="1"/>
    <n v="5.3699999999999992"/>
    <n v="21.479999999999997"/>
    <x v="0"/>
    <x v="2"/>
    <x v="1"/>
    <x v="68"/>
  </r>
  <r>
    <s v="LWJ-06793-303"/>
    <x v="204"/>
    <s v="95424-67020-AP"/>
    <s v="R-M-2.5"/>
    <n v="2"/>
    <x v="494"/>
    <s v="koculleneu@ca.gov"/>
    <x v="1"/>
    <s v="Rob"/>
    <s v="M"/>
    <x v="2"/>
    <n v="22.884999999999998"/>
    <n v="45.769999999999996"/>
    <x v="0"/>
    <x v="0"/>
    <x v="0"/>
    <x v="72"/>
  </r>
  <r>
    <s v="FLM-82229-989"/>
    <x v="424"/>
    <s v="73017-69644-MS"/>
    <s v="L-L-0.2"/>
    <n v="2"/>
    <x v="495"/>
    <s v=""/>
    <x v="1"/>
    <s v="Lib"/>
    <s v="L"/>
    <x v="3"/>
    <n v="4.7549999999999999"/>
    <n v="9.51"/>
    <x v="3"/>
    <x v="1"/>
    <x v="1"/>
    <x v="104"/>
  </r>
  <r>
    <s v="CPV-90280-133"/>
    <x v="13"/>
    <s v="66458-91190-YC"/>
    <s v="R-D-0.2"/>
    <n v="3"/>
    <x v="464"/>
    <s v="murione5@alexa.com"/>
    <x v="1"/>
    <s v="Rob"/>
    <s v="D"/>
    <x v="3"/>
    <n v="2.6849999999999996"/>
    <n v="8.0549999999999997"/>
    <x v="0"/>
    <x v="2"/>
    <x v="0"/>
    <x v="263"/>
  </r>
  <r>
    <s v="OGW-60685-912"/>
    <x v="224"/>
    <s v="67423-10113-LM"/>
    <s v="E-D-2.5"/>
    <n v="4"/>
    <x v="496"/>
    <s v="hbranganex@woothemes.com"/>
    <x v="0"/>
    <s v="Exc"/>
    <s v="D"/>
    <x v="2"/>
    <n v="27.945"/>
    <n v="111.78"/>
    <x v="1"/>
    <x v="2"/>
    <x v="0"/>
    <x v="98"/>
  </r>
  <r>
    <s v="DEC-11160-362"/>
    <x v="220"/>
    <s v="48582-05061-RY"/>
    <s v="R-D-0.2"/>
    <n v="4"/>
    <x v="497"/>
    <s v="agallyoney@engadget.com"/>
    <x v="0"/>
    <s v="Rob"/>
    <s v="D"/>
    <x v="3"/>
    <n v="2.6849999999999996"/>
    <n v="10.739999999999998"/>
    <x v="0"/>
    <x v="2"/>
    <x v="0"/>
    <x v="275"/>
  </r>
  <r>
    <s v="WCT-07869-499"/>
    <x v="91"/>
    <s v="32031-49093-KE"/>
    <s v="R-D-0.5"/>
    <n v="5"/>
    <x v="498"/>
    <s v="bdomangeez@yahoo.co.jp"/>
    <x v="0"/>
    <s v="Rob"/>
    <s v="D"/>
    <x v="1"/>
    <n v="5.3699999999999992"/>
    <n v="26.849999999999994"/>
    <x v="0"/>
    <x v="2"/>
    <x v="1"/>
    <x v="27"/>
  </r>
  <r>
    <s v="FHD-89872-325"/>
    <x v="425"/>
    <s v="31715-98714-OO"/>
    <s v="L-L-1"/>
    <n v="4"/>
    <x v="499"/>
    <s v="koslerf0@gmpg.org"/>
    <x v="0"/>
    <s v="Lib"/>
    <s v="L"/>
    <x v="0"/>
    <n v="15.85"/>
    <n v="63.4"/>
    <x v="3"/>
    <x v="1"/>
    <x v="0"/>
    <x v="133"/>
  </r>
  <r>
    <s v="AZF-45991-584"/>
    <x v="426"/>
    <s v="73759-17258-KA"/>
    <s v="A-D-2.5"/>
    <n v="1"/>
    <x v="500"/>
    <s v=""/>
    <x v="1"/>
    <s v="Ara"/>
    <s v="D"/>
    <x v="2"/>
    <n v="22.884999999999998"/>
    <n v="22.884999999999998"/>
    <x v="2"/>
    <x v="2"/>
    <x v="0"/>
    <x v="276"/>
  </r>
  <r>
    <s v="MDG-14481-513"/>
    <x v="427"/>
    <s v="64897-79178-MH"/>
    <s v="A-M-2.5"/>
    <n v="4"/>
    <x v="501"/>
    <s v="zpellettf2@dailymotion.com"/>
    <x v="0"/>
    <s v="Ara"/>
    <s v="M"/>
    <x v="2"/>
    <n v="25.874999999999996"/>
    <n v="103.49999999999999"/>
    <x v="2"/>
    <x v="0"/>
    <x v="1"/>
    <x v="212"/>
  </r>
  <r>
    <s v="OFN-49424-848"/>
    <x v="428"/>
    <s v="73346-85564-JB"/>
    <s v="R-L-2.5"/>
    <n v="2"/>
    <x v="502"/>
    <s v="isprakesf3@spiegel.de"/>
    <x v="0"/>
    <s v="Rob"/>
    <s v="L"/>
    <x v="2"/>
    <n v="27.484999999999996"/>
    <n v="54.969999999999992"/>
    <x v="0"/>
    <x v="1"/>
    <x v="1"/>
    <x v="7"/>
  </r>
  <r>
    <s v="NFA-03411-746"/>
    <x v="383"/>
    <s v="07476-13102-NJ"/>
    <s v="A-L-0.5"/>
    <n v="2"/>
    <x v="503"/>
    <s v="hfromantf4@ucsd.edu"/>
    <x v="0"/>
    <s v="Ara"/>
    <s v="L"/>
    <x v="1"/>
    <n v="7.77"/>
    <n v="15.54"/>
    <x v="2"/>
    <x v="1"/>
    <x v="1"/>
    <x v="11"/>
  </r>
  <r>
    <s v="CYM-74988-450"/>
    <x v="156"/>
    <s v="87223-37422-SK"/>
    <s v="L-D-0.2"/>
    <n v="4"/>
    <x v="504"/>
    <s v="rflearf5@artisteer.com"/>
    <x v="2"/>
    <s v="Lib"/>
    <s v="D"/>
    <x v="3"/>
    <n v="3.8849999999999998"/>
    <n v="15.54"/>
    <x v="3"/>
    <x v="2"/>
    <x v="1"/>
    <x v="172"/>
  </r>
  <r>
    <s v="WTV-24996-658"/>
    <x v="429"/>
    <s v="57837-15577-YK"/>
    <s v="E-D-2.5"/>
    <n v="3"/>
    <x v="505"/>
    <s v=""/>
    <x v="1"/>
    <s v="Exc"/>
    <s v="D"/>
    <x v="2"/>
    <n v="27.945"/>
    <n v="83.835000000000008"/>
    <x v="1"/>
    <x v="2"/>
    <x v="1"/>
    <x v="277"/>
  </r>
  <r>
    <s v="DSL-69915-544"/>
    <x v="103"/>
    <s v="10142-55267-YO"/>
    <s v="R-L-0.2"/>
    <n v="3"/>
    <x v="506"/>
    <s v="wlightollersf9@baidu.com"/>
    <x v="0"/>
    <s v="Rob"/>
    <s v="L"/>
    <x v="3"/>
    <n v="3.5849999999999995"/>
    <n v="10.754999999999999"/>
    <x v="0"/>
    <x v="1"/>
    <x v="0"/>
    <x v="15"/>
  </r>
  <r>
    <s v="NBT-35757-542"/>
    <x v="361"/>
    <s v="73647-66148-VM"/>
    <s v="E-L-0.2"/>
    <n v="3"/>
    <x v="507"/>
    <s v="bmundenf8@elpais.com"/>
    <x v="0"/>
    <s v="Exc"/>
    <s v="L"/>
    <x v="3"/>
    <n v="4.4550000000000001"/>
    <n v="13.365"/>
    <x v="1"/>
    <x v="1"/>
    <x v="0"/>
    <x v="101"/>
  </r>
  <r>
    <s v="OYU-25085-528"/>
    <x v="120"/>
    <s v="10142-55267-YO"/>
    <s v="E-L-0.2"/>
    <n v="4"/>
    <x v="506"/>
    <s v="wlightollersf9@baidu.com"/>
    <x v="0"/>
    <s v="Exc"/>
    <s v="L"/>
    <x v="3"/>
    <n v="4.4550000000000001"/>
    <n v="17.82"/>
    <x v="1"/>
    <x v="1"/>
    <x v="0"/>
    <x v="15"/>
  </r>
  <r>
    <s v="XCG-07109-195"/>
    <x v="430"/>
    <s v="92976-19453-DT"/>
    <s v="L-D-0.2"/>
    <n v="6"/>
    <x v="508"/>
    <s v="nbrakespearfa@rediff.com"/>
    <x v="0"/>
    <s v="Lib"/>
    <s v="D"/>
    <x v="3"/>
    <n v="3.8849999999999998"/>
    <n v="23.31"/>
    <x v="3"/>
    <x v="2"/>
    <x v="0"/>
    <x v="55"/>
  </r>
  <r>
    <s v="YZA-25234-630"/>
    <x v="125"/>
    <s v="89757-51438-HX"/>
    <s v="E-D-0.2"/>
    <n v="2"/>
    <x v="509"/>
    <s v="mglawsopfb@reverbnation.com"/>
    <x v="0"/>
    <s v="Exc"/>
    <s v="D"/>
    <x v="3"/>
    <n v="3.645"/>
    <n v="7.29"/>
    <x v="1"/>
    <x v="2"/>
    <x v="1"/>
    <x v="226"/>
  </r>
  <r>
    <s v="OKU-29966-417"/>
    <x v="431"/>
    <s v="76192-13390-HZ"/>
    <s v="E-L-0.2"/>
    <n v="4"/>
    <x v="510"/>
    <s v="galbertsfc@etsy.com"/>
    <x v="2"/>
    <s v="Exc"/>
    <s v="L"/>
    <x v="3"/>
    <n v="4.4550000000000001"/>
    <n v="17.82"/>
    <x v="1"/>
    <x v="1"/>
    <x v="0"/>
    <x v="197"/>
  </r>
  <r>
    <s v="MEX-29350-659"/>
    <x v="40"/>
    <s v="02009-87294-SY"/>
    <s v="E-M-1"/>
    <n v="5"/>
    <x v="511"/>
    <s v="vpolglasefd@about.me"/>
    <x v="0"/>
    <s v="Exc"/>
    <s v="M"/>
    <x v="0"/>
    <n v="13.75"/>
    <n v="68.75"/>
    <x v="1"/>
    <x v="0"/>
    <x v="1"/>
    <x v="45"/>
  </r>
  <r>
    <s v="NOY-99738-977"/>
    <x v="432"/>
    <s v="82872-34456-LJ"/>
    <s v="R-L-2.5"/>
    <n v="2"/>
    <x v="512"/>
    <s v=""/>
    <x v="2"/>
    <s v="Rob"/>
    <s v="L"/>
    <x v="2"/>
    <n v="27.484999999999996"/>
    <n v="54.969999999999992"/>
    <x v="0"/>
    <x v="1"/>
    <x v="0"/>
    <x v="176"/>
  </r>
  <r>
    <s v="TCR-01064-030"/>
    <x v="254"/>
    <s v="13181-04387-LI"/>
    <s v="E-M-1"/>
    <n v="6"/>
    <x v="513"/>
    <s v="sbuschff@so-net.ne.jp"/>
    <x v="1"/>
    <s v="Exc"/>
    <s v="M"/>
    <x v="0"/>
    <n v="13.75"/>
    <n v="82.5"/>
    <x v="1"/>
    <x v="0"/>
    <x v="1"/>
    <x v="278"/>
  </r>
  <r>
    <s v="YUL-42750-776"/>
    <x v="219"/>
    <s v="24845-36117-TI"/>
    <s v="L-M-0.2"/>
    <n v="2"/>
    <x v="514"/>
    <s v="craisbeckfg@webnode.com"/>
    <x v="0"/>
    <s v="Lib"/>
    <s v="M"/>
    <x v="3"/>
    <n v="4.3650000000000002"/>
    <n v="8.73"/>
    <x v="3"/>
    <x v="0"/>
    <x v="0"/>
    <x v="212"/>
  </r>
  <r>
    <s v="XQJ-86887-506"/>
    <x v="433"/>
    <s v="66458-91190-YC"/>
    <s v="E-L-1"/>
    <n v="4"/>
    <x v="464"/>
    <s v="murione5@alexa.com"/>
    <x v="1"/>
    <s v="Exc"/>
    <s v="L"/>
    <x v="0"/>
    <n v="14.85"/>
    <n v="59.4"/>
    <x v="1"/>
    <x v="1"/>
    <x v="0"/>
    <x v="263"/>
  </r>
  <r>
    <s v="CUN-90044-279"/>
    <x v="434"/>
    <s v="86646-65810-TD"/>
    <s v="L-D-0.2"/>
    <n v="4"/>
    <x v="515"/>
    <s v=""/>
    <x v="0"/>
    <s v="Lib"/>
    <s v="D"/>
    <x v="3"/>
    <n v="3.8849999999999998"/>
    <n v="15.54"/>
    <x v="3"/>
    <x v="2"/>
    <x v="0"/>
    <x v="193"/>
  </r>
  <r>
    <s v="ICC-73030-502"/>
    <x v="435"/>
    <s v="59480-02795-IU"/>
    <s v="A-L-1"/>
    <n v="3"/>
    <x v="516"/>
    <s v="raynoldfj@ustream.tv"/>
    <x v="0"/>
    <s v="Ara"/>
    <s v="L"/>
    <x v="0"/>
    <n v="12.95"/>
    <n v="38.849999999999994"/>
    <x v="2"/>
    <x v="1"/>
    <x v="0"/>
    <x v="166"/>
  </r>
  <r>
    <s v="ADP-04506-084"/>
    <x v="436"/>
    <s v="61809-87758-LJ"/>
    <s v="E-M-2.5"/>
    <n v="6"/>
    <x v="517"/>
    <s v=""/>
    <x v="0"/>
    <s v="Exc"/>
    <s v="M"/>
    <x v="2"/>
    <n v="31.624999999999996"/>
    <n v="189.74999999999997"/>
    <x v="1"/>
    <x v="0"/>
    <x v="0"/>
    <x v="279"/>
  </r>
  <r>
    <s v="PNU-22150-408"/>
    <x v="437"/>
    <s v="77408-43873-RS"/>
    <s v="A-D-0.2"/>
    <n v="6"/>
    <x v="518"/>
    <s v=""/>
    <x v="1"/>
    <s v="Ara"/>
    <s v="D"/>
    <x v="3"/>
    <n v="2.9849999999999999"/>
    <n v="17.91"/>
    <x v="2"/>
    <x v="2"/>
    <x v="0"/>
    <x v="280"/>
  </r>
  <r>
    <s v="VSQ-07182-513"/>
    <x v="438"/>
    <s v="18366-65239-WF"/>
    <s v="L-L-0.2"/>
    <n v="6"/>
    <x v="519"/>
    <s v="bgrecefm@naver.com"/>
    <x v="2"/>
    <s v="Lib"/>
    <s v="L"/>
    <x v="3"/>
    <n v="4.7549999999999999"/>
    <n v="28.53"/>
    <x v="3"/>
    <x v="1"/>
    <x v="1"/>
    <x v="281"/>
  </r>
  <r>
    <s v="SPF-31673-217"/>
    <x v="439"/>
    <s v="19485-98072-PS"/>
    <s v="E-M-1"/>
    <n v="6"/>
    <x v="520"/>
    <s v="dflintiffg1@e-recht24.de"/>
    <x v="2"/>
    <s v="Exc"/>
    <s v="M"/>
    <x v="0"/>
    <n v="13.75"/>
    <n v="82.5"/>
    <x v="1"/>
    <x v="0"/>
    <x v="1"/>
    <x v="282"/>
  </r>
  <r>
    <s v="NEX-63825-598"/>
    <x v="175"/>
    <s v="72072-33025-SD"/>
    <s v="R-L-0.5"/>
    <n v="2"/>
    <x v="521"/>
    <s v="athysfo@cdc.gov"/>
    <x v="0"/>
    <s v="Rob"/>
    <s v="L"/>
    <x v="1"/>
    <n v="7.169999999999999"/>
    <n v="14.339999999999998"/>
    <x v="0"/>
    <x v="1"/>
    <x v="1"/>
    <x v="203"/>
  </r>
  <r>
    <s v="XPG-66112-335"/>
    <x v="440"/>
    <s v="58118-22461-GC"/>
    <s v="R-D-2.5"/>
    <n v="4"/>
    <x v="522"/>
    <s v="jchuggfp@about.me"/>
    <x v="0"/>
    <s v="Rob"/>
    <s v="D"/>
    <x v="2"/>
    <n v="20.584999999999997"/>
    <n v="82.339999999999989"/>
    <x v="0"/>
    <x v="2"/>
    <x v="1"/>
    <x v="153"/>
  </r>
  <r>
    <s v="NSQ-72210-345"/>
    <x v="441"/>
    <s v="90940-63327-DJ"/>
    <s v="A-M-0.2"/>
    <n v="6"/>
    <x v="523"/>
    <s v="akelstonfq@sakura.ne.jp"/>
    <x v="0"/>
    <s v="Ara"/>
    <s v="M"/>
    <x v="3"/>
    <n v="3.375"/>
    <n v="20.25"/>
    <x v="2"/>
    <x v="0"/>
    <x v="0"/>
    <x v="42"/>
  </r>
  <r>
    <s v="XRR-28376-277"/>
    <x v="442"/>
    <s v="64481-42546-II"/>
    <s v="R-L-2.5"/>
    <n v="6"/>
    <x v="524"/>
    <s v=""/>
    <x v="1"/>
    <s v="Rob"/>
    <s v="L"/>
    <x v="2"/>
    <n v="27.484999999999996"/>
    <n v="164.90999999999997"/>
    <x v="0"/>
    <x v="1"/>
    <x v="1"/>
    <x v="21"/>
  </r>
  <r>
    <s v="WHQ-25197-475"/>
    <x v="443"/>
    <s v="27536-28463-NJ"/>
    <s v="L-L-0.2"/>
    <n v="4"/>
    <x v="525"/>
    <s v="cmottramfs@harvard.edu"/>
    <x v="0"/>
    <s v="Lib"/>
    <s v="L"/>
    <x v="3"/>
    <n v="4.7549999999999999"/>
    <n v="19.02"/>
    <x v="3"/>
    <x v="1"/>
    <x v="0"/>
    <x v="79"/>
  </r>
  <r>
    <s v="HMB-30634-745"/>
    <x v="216"/>
    <s v="19485-98072-PS"/>
    <s v="A-D-2.5"/>
    <n v="6"/>
    <x v="520"/>
    <s v="dflintiffg1@e-recht24.de"/>
    <x v="2"/>
    <s v="Ara"/>
    <s v="D"/>
    <x v="2"/>
    <n v="22.884999999999998"/>
    <n v="137.31"/>
    <x v="2"/>
    <x v="2"/>
    <x v="1"/>
    <x v="282"/>
  </r>
  <r>
    <s v="XTL-68000-371"/>
    <x v="444"/>
    <s v="70140-82812-KD"/>
    <s v="A-M-0.5"/>
    <n v="4"/>
    <x v="526"/>
    <s v="dsangwinfu@weebly.com"/>
    <x v="0"/>
    <s v="Ara"/>
    <s v="M"/>
    <x v="1"/>
    <n v="6.75"/>
    <n v="27"/>
    <x v="2"/>
    <x v="0"/>
    <x v="1"/>
    <x v="283"/>
  </r>
  <r>
    <s v="YES-51109-625"/>
    <x v="37"/>
    <s v="91895-55605-LS"/>
    <s v="E-L-0.5"/>
    <n v="4"/>
    <x v="527"/>
    <s v="eaizikowitzfv@virginia.edu"/>
    <x v="2"/>
    <s v="Exc"/>
    <s v="L"/>
    <x v="1"/>
    <n v="8.91"/>
    <n v="35.64"/>
    <x v="1"/>
    <x v="1"/>
    <x v="1"/>
    <x v="284"/>
  </r>
  <r>
    <s v="EAY-89850-211"/>
    <x v="445"/>
    <s v="43155-71724-XP"/>
    <s v="A-D-0.2"/>
    <n v="2"/>
    <x v="528"/>
    <s v=""/>
    <x v="0"/>
    <s v="Ara"/>
    <s v="D"/>
    <x v="3"/>
    <n v="2.9849999999999999"/>
    <n v="5.97"/>
    <x v="2"/>
    <x v="2"/>
    <x v="0"/>
    <x v="148"/>
  </r>
  <r>
    <s v="IOQ-84840-827"/>
    <x v="446"/>
    <s v="32038-81174-JF"/>
    <s v="A-M-1"/>
    <n v="6"/>
    <x v="529"/>
    <s v="cvenourfx@ask.com"/>
    <x v="0"/>
    <s v="Ara"/>
    <s v="M"/>
    <x v="0"/>
    <n v="11.25"/>
    <n v="67.5"/>
    <x v="2"/>
    <x v="0"/>
    <x v="1"/>
    <x v="212"/>
  </r>
  <r>
    <s v="FBD-56220-430"/>
    <x v="245"/>
    <s v="59205-20324-NB"/>
    <s v="R-L-0.2"/>
    <n v="6"/>
    <x v="530"/>
    <s v="mharbyfy@163.com"/>
    <x v="0"/>
    <s v="Rob"/>
    <s v="L"/>
    <x v="3"/>
    <n v="3.5849999999999995"/>
    <n v="21.509999999999998"/>
    <x v="0"/>
    <x v="1"/>
    <x v="0"/>
    <x v="48"/>
  </r>
  <r>
    <s v="COV-52659-202"/>
    <x v="447"/>
    <s v="99899-54612-NX"/>
    <s v="L-M-2.5"/>
    <n v="2"/>
    <x v="531"/>
    <s v="rthickpennyfz@cafepress.com"/>
    <x v="0"/>
    <s v="Lib"/>
    <s v="M"/>
    <x v="2"/>
    <n v="33.464999999999996"/>
    <n v="66.929999999999993"/>
    <x v="3"/>
    <x v="0"/>
    <x v="1"/>
    <x v="6"/>
  </r>
  <r>
    <s v="YUO-76652-814"/>
    <x v="448"/>
    <s v="26248-84194-FI"/>
    <s v="A-D-0.2"/>
    <n v="6"/>
    <x v="532"/>
    <s v="pormerodg0@redcross.org"/>
    <x v="0"/>
    <s v="Ara"/>
    <s v="D"/>
    <x v="3"/>
    <n v="2.9849999999999999"/>
    <n v="17.91"/>
    <x v="2"/>
    <x v="2"/>
    <x v="1"/>
    <x v="285"/>
  </r>
  <r>
    <s v="PBT-36926-102"/>
    <x v="344"/>
    <s v="19485-98072-PS"/>
    <s v="L-M-1"/>
    <n v="4"/>
    <x v="520"/>
    <s v="dflintiffg1@e-recht24.de"/>
    <x v="2"/>
    <s v="Lib"/>
    <s v="M"/>
    <x v="0"/>
    <n v="14.55"/>
    <n v="58.2"/>
    <x v="3"/>
    <x v="0"/>
    <x v="1"/>
    <x v="282"/>
  </r>
  <r>
    <s v="BLV-60087-454"/>
    <x v="152"/>
    <s v="84493-71314-WX"/>
    <s v="E-L-0.2"/>
    <n v="3"/>
    <x v="533"/>
    <s v="tzanettig2@gravatar.com"/>
    <x v="1"/>
    <s v="Exc"/>
    <s v="L"/>
    <x v="3"/>
    <n v="4.4550000000000001"/>
    <n v="13.365"/>
    <x v="1"/>
    <x v="1"/>
    <x v="1"/>
    <x v="286"/>
  </r>
  <r>
    <s v="BLV-60087-454"/>
    <x v="152"/>
    <s v="84493-71314-WX"/>
    <s v="A-M-0.5"/>
    <n v="5"/>
    <x v="533"/>
    <s v="tzanettig2@gravatar.com"/>
    <x v="1"/>
    <s v="Ara"/>
    <s v="M"/>
    <x v="1"/>
    <n v="6.75"/>
    <n v="33.75"/>
    <x v="2"/>
    <x v="0"/>
    <x v="1"/>
    <x v="286"/>
  </r>
  <r>
    <s v="QYC-63914-195"/>
    <x v="449"/>
    <s v="39789-43945-IV"/>
    <s v="E-L-1"/>
    <n v="3"/>
    <x v="534"/>
    <s v="rkirtleyg4@hatena.ne.jp"/>
    <x v="0"/>
    <s v="Exc"/>
    <s v="L"/>
    <x v="0"/>
    <n v="14.85"/>
    <n v="44.55"/>
    <x v="1"/>
    <x v="1"/>
    <x v="0"/>
    <x v="127"/>
  </r>
  <r>
    <s v="OIB-77163-890"/>
    <x v="450"/>
    <s v="38972-89678-ZM"/>
    <s v="E-L-0.5"/>
    <n v="5"/>
    <x v="535"/>
    <s v="cclemencetg5@weather.com"/>
    <x v="2"/>
    <s v="Exc"/>
    <s v="L"/>
    <x v="1"/>
    <n v="8.91"/>
    <n v="44.55"/>
    <x v="1"/>
    <x v="1"/>
    <x v="0"/>
    <x v="38"/>
  </r>
  <r>
    <s v="SGS-87525-238"/>
    <x v="451"/>
    <s v="91465-84526-IJ"/>
    <s v="E-D-1"/>
    <n v="5"/>
    <x v="536"/>
    <s v="rdonetg6@oakley.com"/>
    <x v="0"/>
    <s v="Exc"/>
    <s v="D"/>
    <x v="0"/>
    <n v="12.15"/>
    <n v="60.75"/>
    <x v="1"/>
    <x v="2"/>
    <x v="1"/>
    <x v="8"/>
  </r>
  <r>
    <s v="GQR-12490-152"/>
    <x v="83"/>
    <s v="22832-98538-RB"/>
    <s v="R-L-0.2"/>
    <n v="1"/>
    <x v="537"/>
    <s v="sgaweng7@creativecommons.org"/>
    <x v="0"/>
    <s v="Rob"/>
    <s v="L"/>
    <x v="3"/>
    <n v="3.5849999999999995"/>
    <n v="3.5849999999999995"/>
    <x v="0"/>
    <x v="1"/>
    <x v="0"/>
    <x v="287"/>
  </r>
  <r>
    <s v="UOJ-28238-299"/>
    <x v="452"/>
    <s v="30844-91890-ZA"/>
    <s v="R-L-0.2"/>
    <n v="6"/>
    <x v="538"/>
    <s v="rreadieg8@guardian.co.uk"/>
    <x v="0"/>
    <s v="Rob"/>
    <s v="L"/>
    <x v="3"/>
    <n v="3.5849999999999995"/>
    <n v="21.509999999999998"/>
    <x v="0"/>
    <x v="1"/>
    <x v="1"/>
    <x v="107"/>
  </r>
  <r>
    <s v="ETD-58130-674"/>
    <x v="453"/>
    <s v="05325-97750-WP"/>
    <s v="E-M-0.5"/>
    <n v="2"/>
    <x v="539"/>
    <s v="cverissimogh@theglobeandmail.com"/>
    <x v="2"/>
    <s v="Exc"/>
    <s v="M"/>
    <x v="1"/>
    <n v="8.25"/>
    <n v="16.5"/>
    <x v="1"/>
    <x v="0"/>
    <x v="0"/>
    <x v="26"/>
  </r>
  <r>
    <s v="UPF-60123-025"/>
    <x v="454"/>
    <s v="88992-49081-AT"/>
    <s v="R-L-2.5"/>
    <n v="3"/>
    <x v="540"/>
    <s v=""/>
    <x v="0"/>
    <s v="Rob"/>
    <s v="L"/>
    <x v="2"/>
    <n v="27.484999999999996"/>
    <n v="82.454999999999984"/>
    <x v="0"/>
    <x v="1"/>
    <x v="1"/>
    <x v="50"/>
  </r>
  <r>
    <s v="NQS-01613-687"/>
    <x v="455"/>
    <s v="10204-31464-SA"/>
    <s v="L-D-0.5"/>
    <n v="1"/>
    <x v="541"/>
    <s v="bogb@elpais.com"/>
    <x v="0"/>
    <s v="Lib"/>
    <s v="D"/>
    <x v="1"/>
    <n v="7.77"/>
    <n v="7.77"/>
    <x v="3"/>
    <x v="2"/>
    <x v="0"/>
    <x v="99"/>
  </r>
  <r>
    <s v="MGH-36050-573"/>
    <x v="456"/>
    <s v="75156-80911-YT"/>
    <s v="R-M-0.5"/>
    <n v="2"/>
    <x v="542"/>
    <s v="vstansburygc@unblog.fr"/>
    <x v="0"/>
    <s v="Rob"/>
    <s v="M"/>
    <x v="1"/>
    <n v="5.97"/>
    <n v="11.94"/>
    <x v="0"/>
    <x v="0"/>
    <x v="0"/>
    <x v="87"/>
  </r>
  <r>
    <s v="UVF-59322-459"/>
    <x v="373"/>
    <s v="53971-49906-PZ"/>
    <s v="E-L-2.5"/>
    <n v="6"/>
    <x v="543"/>
    <s v="dheinonengd@printfriendly.com"/>
    <x v="0"/>
    <s v="Exc"/>
    <s v="L"/>
    <x v="2"/>
    <n v="34.154999999999994"/>
    <n v="204.92999999999995"/>
    <x v="1"/>
    <x v="1"/>
    <x v="1"/>
    <x v="288"/>
  </r>
  <r>
    <s v="VET-41158-896"/>
    <x v="457"/>
    <s v="10728-17633-ST"/>
    <s v="E-M-2.5"/>
    <n v="2"/>
    <x v="544"/>
    <s v="jshentonge@google.com.hk"/>
    <x v="0"/>
    <s v="Exc"/>
    <s v="M"/>
    <x v="2"/>
    <n v="31.624999999999996"/>
    <n v="63.249999999999993"/>
    <x v="1"/>
    <x v="0"/>
    <x v="0"/>
    <x v="106"/>
  </r>
  <r>
    <s v="XYL-52196-459"/>
    <x v="458"/>
    <s v="13549-65017-VE"/>
    <s v="R-D-0.2"/>
    <n v="3"/>
    <x v="545"/>
    <s v="jwilkissongf@nba.com"/>
    <x v="0"/>
    <s v="Rob"/>
    <s v="D"/>
    <x v="3"/>
    <n v="2.6849999999999996"/>
    <n v="8.0549999999999997"/>
    <x v="0"/>
    <x v="2"/>
    <x v="0"/>
    <x v="289"/>
  </r>
  <r>
    <s v="BPZ-51283-916"/>
    <x v="264"/>
    <s v="87688-42420-TO"/>
    <s v="A-M-2.5"/>
    <n v="2"/>
    <x v="546"/>
    <s v=""/>
    <x v="0"/>
    <s v="Ara"/>
    <s v="M"/>
    <x v="2"/>
    <n v="25.874999999999996"/>
    <n v="51.749999999999993"/>
    <x v="2"/>
    <x v="0"/>
    <x v="1"/>
    <x v="166"/>
  </r>
  <r>
    <s v="VQW-91903-926"/>
    <x v="459"/>
    <s v="05325-97750-WP"/>
    <s v="E-D-2.5"/>
    <n v="1"/>
    <x v="539"/>
    <s v="cverissimogh@theglobeandmail.com"/>
    <x v="2"/>
    <s v="Exc"/>
    <s v="D"/>
    <x v="2"/>
    <n v="27.945"/>
    <n v="27.945"/>
    <x v="1"/>
    <x v="2"/>
    <x v="0"/>
    <x v="26"/>
  </r>
  <r>
    <s v="OLF-77983-457"/>
    <x v="460"/>
    <s v="51901-35210-UI"/>
    <s v="A-L-2.5"/>
    <n v="2"/>
    <x v="547"/>
    <s v="gstarcksgi@abc.net.au"/>
    <x v="0"/>
    <s v="Ara"/>
    <s v="L"/>
    <x v="2"/>
    <n v="29.784999999999997"/>
    <n v="59.569999999999993"/>
    <x v="2"/>
    <x v="1"/>
    <x v="1"/>
    <x v="115"/>
  </r>
  <r>
    <s v="MVI-04946-827"/>
    <x v="461"/>
    <s v="62483-50867-OM"/>
    <s v="E-L-1"/>
    <n v="1"/>
    <x v="548"/>
    <s v=""/>
    <x v="2"/>
    <s v="Exc"/>
    <s v="L"/>
    <x v="0"/>
    <n v="14.85"/>
    <n v="14.85"/>
    <x v="1"/>
    <x v="1"/>
    <x v="1"/>
    <x v="290"/>
  </r>
  <r>
    <s v="UOG-94188-104"/>
    <x v="219"/>
    <s v="92753-50029-SD"/>
    <s v="A-M-0.5"/>
    <n v="5"/>
    <x v="549"/>
    <s v="kscholardgk@sbwire.com"/>
    <x v="0"/>
    <s v="Ara"/>
    <s v="M"/>
    <x v="1"/>
    <n v="6.75"/>
    <n v="33.75"/>
    <x v="2"/>
    <x v="0"/>
    <x v="1"/>
    <x v="61"/>
  </r>
  <r>
    <s v="DSN-15872-519"/>
    <x v="462"/>
    <s v="53809-98498-SN"/>
    <s v="L-L-2.5"/>
    <n v="4"/>
    <x v="550"/>
    <s v="bkindleygl@wikimedia.org"/>
    <x v="0"/>
    <s v="Lib"/>
    <s v="L"/>
    <x v="2"/>
    <n v="36.454999999999998"/>
    <n v="145.82"/>
    <x v="3"/>
    <x v="1"/>
    <x v="0"/>
    <x v="148"/>
  </r>
  <r>
    <s v="OUQ-73954-002"/>
    <x v="463"/>
    <s v="66308-13503-KD"/>
    <s v="R-M-0.2"/>
    <n v="4"/>
    <x v="551"/>
    <s v="khammettgm@dmoz.org"/>
    <x v="0"/>
    <s v="Rob"/>
    <s v="M"/>
    <x v="3"/>
    <n v="2.9849999999999999"/>
    <n v="11.94"/>
    <x v="0"/>
    <x v="0"/>
    <x v="0"/>
    <x v="204"/>
  </r>
  <r>
    <s v="LGL-16843-667"/>
    <x v="464"/>
    <s v="82458-87830-JE"/>
    <s v="A-D-0.2"/>
    <n v="4"/>
    <x v="552"/>
    <s v="ahulburtgn@fda.gov"/>
    <x v="0"/>
    <s v="Ara"/>
    <s v="D"/>
    <x v="3"/>
    <n v="2.9849999999999999"/>
    <n v="11.94"/>
    <x v="2"/>
    <x v="2"/>
    <x v="0"/>
    <x v="212"/>
  </r>
  <r>
    <s v="TCC-89722-031"/>
    <x v="465"/>
    <s v="41611-34336-WT"/>
    <s v="L-D-0.5"/>
    <n v="1"/>
    <x v="553"/>
    <s v="plauritzengo@photobucket.com"/>
    <x v="0"/>
    <s v="Lib"/>
    <s v="D"/>
    <x v="1"/>
    <n v="7.77"/>
    <n v="7.77"/>
    <x v="3"/>
    <x v="2"/>
    <x v="1"/>
    <x v="11"/>
  </r>
  <r>
    <s v="TRA-79507-007"/>
    <x v="466"/>
    <s v="70089-27418-UJ"/>
    <s v="R-L-2.5"/>
    <n v="4"/>
    <x v="554"/>
    <s v="aburgwingp@redcross.org"/>
    <x v="0"/>
    <s v="Rob"/>
    <s v="L"/>
    <x v="2"/>
    <n v="27.484999999999996"/>
    <n v="109.93999999999998"/>
    <x v="0"/>
    <x v="1"/>
    <x v="0"/>
    <x v="9"/>
  </r>
  <r>
    <s v="MZJ-77284-941"/>
    <x v="467"/>
    <s v="99978-56910-BN"/>
    <s v="E-L-0.2"/>
    <n v="5"/>
    <x v="555"/>
    <s v="erolingq@google.fr"/>
    <x v="0"/>
    <s v="Exc"/>
    <s v="L"/>
    <x v="3"/>
    <n v="4.4550000000000001"/>
    <n v="22.274999999999999"/>
    <x v="1"/>
    <x v="1"/>
    <x v="0"/>
    <x v="45"/>
  </r>
  <r>
    <s v="AXN-57779-891"/>
    <x v="468"/>
    <s v="09668-23340-IC"/>
    <s v="R-M-0.2"/>
    <n v="3"/>
    <x v="556"/>
    <s v="dfowlegr@epa.gov"/>
    <x v="0"/>
    <s v="Rob"/>
    <s v="M"/>
    <x v="3"/>
    <n v="2.9849999999999999"/>
    <n v="8.9550000000000001"/>
    <x v="0"/>
    <x v="0"/>
    <x v="1"/>
    <x v="71"/>
  </r>
  <r>
    <s v="PJB-15659-994"/>
    <x v="469"/>
    <s v="39457-62611-YK"/>
    <s v="L-D-2.5"/>
    <n v="4"/>
    <x v="557"/>
    <s v=""/>
    <x v="1"/>
    <s v="Lib"/>
    <s v="D"/>
    <x v="2"/>
    <n v="29.784999999999997"/>
    <n v="119.13999999999999"/>
    <x v="3"/>
    <x v="2"/>
    <x v="1"/>
    <x v="239"/>
  </r>
  <r>
    <s v="LTS-03470-353"/>
    <x v="470"/>
    <s v="90985-89807-RW"/>
    <s v="A-L-2.5"/>
    <n v="5"/>
    <x v="558"/>
    <s v="wpowleslandgt@soundcloud.com"/>
    <x v="0"/>
    <s v="Ara"/>
    <s v="L"/>
    <x v="2"/>
    <n v="29.784999999999997"/>
    <n v="148.92499999999998"/>
    <x v="2"/>
    <x v="1"/>
    <x v="0"/>
    <x v="291"/>
  </r>
  <r>
    <s v="UMM-28497-689"/>
    <x v="471"/>
    <s v="05325-97750-WP"/>
    <s v="L-L-2.5"/>
    <n v="3"/>
    <x v="539"/>
    <s v="cverissimogh@theglobeandmail.com"/>
    <x v="2"/>
    <s v="Lib"/>
    <s v="L"/>
    <x v="2"/>
    <n v="36.454999999999998"/>
    <n v="109.36499999999999"/>
    <x v="3"/>
    <x v="1"/>
    <x v="0"/>
    <x v="26"/>
  </r>
  <r>
    <s v="MJZ-93232-402"/>
    <x v="472"/>
    <s v="17816-67941-ZS"/>
    <s v="E-D-0.2"/>
    <n v="1"/>
    <x v="559"/>
    <s v="lellinghamgv@sciencedaily.com"/>
    <x v="0"/>
    <s v="Exc"/>
    <s v="D"/>
    <x v="3"/>
    <n v="3.645"/>
    <n v="3.645"/>
    <x v="1"/>
    <x v="2"/>
    <x v="0"/>
    <x v="212"/>
  </r>
  <r>
    <s v="UHW-74617-126"/>
    <x v="173"/>
    <s v="90816-65619-LM"/>
    <s v="E-D-2.5"/>
    <n v="2"/>
    <x v="560"/>
    <s v=""/>
    <x v="0"/>
    <s v="Exc"/>
    <s v="D"/>
    <x v="2"/>
    <n v="27.945"/>
    <n v="55.89"/>
    <x v="1"/>
    <x v="2"/>
    <x v="1"/>
    <x v="265"/>
  </r>
  <r>
    <s v="RIK-61730-794"/>
    <x v="473"/>
    <s v="69761-61146-KD"/>
    <s v="L-M-0.2"/>
    <n v="6"/>
    <x v="561"/>
    <s v="afendtgx@forbes.com"/>
    <x v="0"/>
    <s v="Lib"/>
    <s v="M"/>
    <x v="3"/>
    <n v="4.3650000000000002"/>
    <n v="26.19"/>
    <x v="3"/>
    <x v="0"/>
    <x v="0"/>
    <x v="166"/>
  </r>
  <r>
    <s v="IDJ-55379-750"/>
    <x v="474"/>
    <s v="24040-20817-QB"/>
    <s v="R-M-1"/>
    <n v="4"/>
    <x v="562"/>
    <s v="acleyburngy@lycos.com"/>
    <x v="0"/>
    <s v="Rob"/>
    <s v="M"/>
    <x v="0"/>
    <n v="9.9499999999999993"/>
    <n v="39.799999999999997"/>
    <x v="0"/>
    <x v="0"/>
    <x v="1"/>
    <x v="42"/>
  </r>
  <r>
    <s v="OHX-11953-965"/>
    <x v="475"/>
    <s v="19524-21432-XP"/>
    <s v="E-L-2.5"/>
    <n v="2"/>
    <x v="563"/>
    <s v="tcastiglionegz@xing.com"/>
    <x v="0"/>
    <s v="Exc"/>
    <s v="L"/>
    <x v="2"/>
    <n v="34.154999999999994"/>
    <n v="68.309999999999988"/>
    <x v="1"/>
    <x v="1"/>
    <x v="1"/>
    <x v="212"/>
  </r>
  <r>
    <s v="TVV-42245-088"/>
    <x v="476"/>
    <s v="14398-43114-RV"/>
    <s v="A-M-0.2"/>
    <n v="4"/>
    <x v="564"/>
    <s v=""/>
    <x v="1"/>
    <s v="Ara"/>
    <s v="M"/>
    <x v="3"/>
    <n v="3.375"/>
    <n v="13.5"/>
    <x v="2"/>
    <x v="0"/>
    <x v="1"/>
    <x v="75"/>
  </r>
  <r>
    <s v="DYP-74337-787"/>
    <x v="431"/>
    <s v="41486-52502-QQ"/>
    <s v="R-M-0.5"/>
    <n v="1"/>
    <x v="565"/>
    <s v=""/>
    <x v="0"/>
    <s v="Rob"/>
    <s v="M"/>
    <x v="1"/>
    <n v="5.97"/>
    <n v="5.97"/>
    <x v="0"/>
    <x v="0"/>
    <x v="1"/>
    <x v="155"/>
  </r>
  <r>
    <s v="OKA-93124-100"/>
    <x v="477"/>
    <s v="05325-97750-WP"/>
    <s v="R-M-0.5"/>
    <n v="5"/>
    <x v="539"/>
    <s v="cverissimogh@theglobeandmail.com"/>
    <x v="2"/>
    <s v="Rob"/>
    <s v="M"/>
    <x v="1"/>
    <n v="5.97"/>
    <n v="29.849999999999998"/>
    <x v="0"/>
    <x v="0"/>
    <x v="0"/>
    <x v="26"/>
  </r>
  <r>
    <s v="IXW-20780-268"/>
    <x v="478"/>
    <s v="20236-64364-QL"/>
    <s v="L-L-2.5"/>
    <n v="2"/>
    <x v="566"/>
    <s v="scouronneh3@mozilla.org"/>
    <x v="0"/>
    <s v="Lib"/>
    <s v="L"/>
    <x v="2"/>
    <n v="36.454999999999998"/>
    <n v="72.91"/>
    <x v="3"/>
    <x v="1"/>
    <x v="0"/>
    <x v="97"/>
  </r>
  <r>
    <s v="NGG-24006-937"/>
    <x v="45"/>
    <s v="29102-40100-TZ"/>
    <s v="E-M-2.5"/>
    <n v="4"/>
    <x v="567"/>
    <s v="lflippellih4@github.io"/>
    <x v="2"/>
    <s v="Exc"/>
    <s v="M"/>
    <x v="2"/>
    <n v="31.624999999999996"/>
    <n v="126.49999999999999"/>
    <x v="1"/>
    <x v="0"/>
    <x v="1"/>
    <x v="292"/>
  </r>
  <r>
    <s v="JZC-31180-557"/>
    <x v="444"/>
    <s v="09171-42203-EB"/>
    <s v="L-M-2.5"/>
    <n v="1"/>
    <x v="568"/>
    <s v="relizabethh5@live.com"/>
    <x v="0"/>
    <s v="Lib"/>
    <s v="M"/>
    <x v="2"/>
    <n v="33.464999999999996"/>
    <n v="33.464999999999996"/>
    <x v="3"/>
    <x v="0"/>
    <x v="1"/>
    <x v="134"/>
  </r>
  <r>
    <s v="ZMU-63715-204"/>
    <x v="479"/>
    <s v="29060-75856-UI"/>
    <s v="E-D-1"/>
    <n v="6"/>
    <x v="569"/>
    <s v="irenhardh6@i2i.jp"/>
    <x v="0"/>
    <s v="Exc"/>
    <s v="D"/>
    <x v="0"/>
    <n v="12.15"/>
    <n v="72.900000000000006"/>
    <x v="1"/>
    <x v="2"/>
    <x v="0"/>
    <x v="15"/>
  </r>
  <r>
    <s v="GND-08192-056"/>
    <x v="480"/>
    <s v="17088-16989-PL"/>
    <s v="L-D-0.5"/>
    <n v="2"/>
    <x v="570"/>
    <s v="wrocheh7@xinhuanet.com"/>
    <x v="0"/>
    <s v="Lib"/>
    <s v="D"/>
    <x v="1"/>
    <n v="7.77"/>
    <n v="15.54"/>
    <x v="3"/>
    <x v="2"/>
    <x v="0"/>
    <x v="293"/>
  </r>
  <r>
    <s v="RYY-38961-093"/>
    <x v="481"/>
    <s v="14756-18321-CL"/>
    <s v="A-M-0.2"/>
    <n v="6"/>
    <x v="571"/>
    <s v="lalawayhh@weather.com"/>
    <x v="0"/>
    <s v="Ara"/>
    <s v="M"/>
    <x v="3"/>
    <n v="3.375"/>
    <n v="20.25"/>
    <x v="2"/>
    <x v="0"/>
    <x v="1"/>
    <x v="42"/>
  </r>
  <r>
    <s v="CVA-64996-969"/>
    <x v="478"/>
    <s v="13324-78688-MI"/>
    <s v="A-L-1"/>
    <n v="6"/>
    <x v="572"/>
    <s v="codgaardh9@nsw.gov.au"/>
    <x v="0"/>
    <s v="Ara"/>
    <s v="L"/>
    <x v="0"/>
    <n v="12.95"/>
    <n v="77.699999999999989"/>
    <x v="2"/>
    <x v="1"/>
    <x v="1"/>
    <x v="12"/>
  </r>
  <r>
    <s v="XTH-67276-442"/>
    <x v="482"/>
    <s v="73799-04749-BM"/>
    <s v="L-M-2.5"/>
    <n v="4"/>
    <x v="573"/>
    <s v="bbyrdha@4shared.com"/>
    <x v="0"/>
    <s v="Lib"/>
    <s v="M"/>
    <x v="2"/>
    <n v="33.464999999999996"/>
    <n v="133.85999999999999"/>
    <x v="3"/>
    <x v="0"/>
    <x v="1"/>
    <x v="198"/>
  </r>
  <r>
    <s v="PVU-02950-470"/>
    <x v="353"/>
    <s v="01927-46702-YT"/>
    <s v="E-D-1"/>
    <n v="1"/>
    <x v="574"/>
    <s v=""/>
    <x v="2"/>
    <s v="Exc"/>
    <s v="D"/>
    <x v="0"/>
    <n v="12.15"/>
    <n v="12.15"/>
    <x v="1"/>
    <x v="2"/>
    <x v="1"/>
    <x v="294"/>
  </r>
  <r>
    <s v="XSN-26809-910"/>
    <x v="199"/>
    <s v="80467-17137-TO"/>
    <s v="E-M-2.5"/>
    <n v="2"/>
    <x v="575"/>
    <s v="dchardinhc@nhs.uk"/>
    <x v="1"/>
    <s v="Exc"/>
    <s v="M"/>
    <x v="2"/>
    <n v="31.624999999999996"/>
    <n v="63.249999999999993"/>
    <x v="1"/>
    <x v="0"/>
    <x v="0"/>
    <x v="295"/>
  </r>
  <r>
    <s v="UDN-88321-005"/>
    <x v="372"/>
    <s v="14640-87215-BK"/>
    <s v="R-L-0.5"/>
    <n v="5"/>
    <x v="576"/>
    <s v="hradbonehd@newsvine.com"/>
    <x v="0"/>
    <s v="Rob"/>
    <s v="L"/>
    <x v="1"/>
    <n v="7.169999999999999"/>
    <n v="35.849999999999994"/>
    <x v="0"/>
    <x v="1"/>
    <x v="1"/>
    <x v="204"/>
  </r>
  <r>
    <s v="EXP-21628-670"/>
    <x v="267"/>
    <s v="94447-35885-HK"/>
    <s v="A-M-2.5"/>
    <n v="3"/>
    <x v="577"/>
    <s v="wbernthhe@miitbeian.gov.cn"/>
    <x v="0"/>
    <s v="Ara"/>
    <s v="M"/>
    <x v="2"/>
    <n v="25.874999999999996"/>
    <n v="77.624999999999986"/>
    <x v="2"/>
    <x v="0"/>
    <x v="1"/>
    <x v="291"/>
  </r>
  <r>
    <s v="VGM-24161-361"/>
    <x v="480"/>
    <s v="71034-49694-CS"/>
    <s v="E-M-2.5"/>
    <n v="2"/>
    <x v="578"/>
    <s v="bacarsonhf@cnn.com"/>
    <x v="0"/>
    <s v="Exc"/>
    <s v="M"/>
    <x v="2"/>
    <n v="31.624999999999996"/>
    <n v="63.249999999999993"/>
    <x v="1"/>
    <x v="0"/>
    <x v="0"/>
    <x v="13"/>
  </r>
  <r>
    <s v="PKN-19556-918"/>
    <x v="483"/>
    <s v="00445-42781-KX"/>
    <s v="E-L-0.2"/>
    <n v="6"/>
    <x v="579"/>
    <s v="fbrighamhg@blog.com"/>
    <x v="1"/>
    <s v="Exc"/>
    <s v="L"/>
    <x v="3"/>
    <n v="4.4550000000000001"/>
    <n v="26.73"/>
    <x v="1"/>
    <x v="1"/>
    <x v="0"/>
    <x v="296"/>
  </r>
  <r>
    <s v="PKN-19556-918"/>
    <x v="483"/>
    <s v="00445-42781-KX"/>
    <s v="L-D-0.5"/>
    <n v="4"/>
    <x v="579"/>
    <s v="fbrighamhg@blog.com"/>
    <x v="1"/>
    <s v="Lib"/>
    <s v="D"/>
    <x v="1"/>
    <n v="7.77"/>
    <n v="31.08"/>
    <x v="3"/>
    <x v="2"/>
    <x v="0"/>
    <x v="296"/>
  </r>
  <r>
    <s v="PKN-19556-918"/>
    <x v="483"/>
    <s v="00445-42781-KX"/>
    <s v="A-D-0.2"/>
    <n v="1"/>
    <x v="579"/>
    <s v="fbrighamhg@blog.com"/>
    <x v="1"/>
    <s v="Ara"/>
    <s v="D"/>
    <x v="3"/>
    <n v="2.9849999999999999"/>
    <n v="2.9849999999999999"/>
    <x v="2"/>
    <x v="2"/>
    <x v="0"/>
    <x v="296"/>
  </r>
  <r>
    <s v="PKN-19556-918"/>
    <x v="483"/>
    <s v="00445-42781-KX"/>
    <s v="R-D-2.5"/>
    <n v="5"/>
    <x v="579"/>
    <s v="fbrighamhg@blog.com"/>
    <x v="1"/>
    <s v="Rob"/>
    <s v="D"/>
    <x v="2"/>
    <n v="20.584999999999997"/>
    <n v="102.92499999999998"/>
    <x v="0"/>
    <x v="2"/>
    <x v="0"/>
    <x v="296"/>
  </r>
  <r>
    <s v="DXQ-44537-297"/>
    <x v="484"/>
    <s v="96116-24737-LV"/>
    <s v="E-L-0.5"/>
    <n v="4"/>
    <x v="580"/>
    <s v="myoxenhk@google.com"/>
    <x v="0"/>
    <s v="Exc"/>
    <s v="L"/>
    <x v="1"/>
    <n v="8.91"/>
    <n v="35.64"/>
    <x v="1"/>
    <x v="1"/>
    <x v="1"/>
    <x v="6"/>
  </r>
  <r>
    <s v="BPC-54727-307"/>
    <x v="485"/>
    <s v="18684-73088-YL"/>
    <s v="R-L-1"/>
    <n v="4"/>
    <x v="581"/>
    <s v="gmcgavinhl@histats.com"/>
    <x v="0"/>
    <s v="Rob"/>
    <s v="L"/>
    <x v="0"/>
    <n v="11.95"/>
    <n v="47.8"/>
    <x v="0"/>
    <x v="1"/>
    <x v="1"/>
    <x v="156"/>
  </r>
  <r>
    <s v="KSH-47717-456"/>
    <x v="486"/>
    <s v="74671-55639-TU"/>
    <s v="L-M-1"/>
    <n v="3"/>
    <x v="582"/>
    <s v="luttermarehm@engadget.com"/>
    <x v="0"/>
    <s v="Lib"/>
    <s v="M"/>
    <x v="0"/>
    <n v="14.55"/>
    <n v="43.650000000000006"/>
    <x v="3"/>
    <x v="0"/>
    <x v="1"/>
    <x v="177"/>
  </r>
  <r>
    <s v="ANK-59436-446"/>
    <x v="487"/>
    <s v="17488-65879-XL"/>
    <s v="E-L-0.5"/>
    <n v="4"/>
    <x v="583"/>
    <s v="edambrogiohn@techcrunch.com"/>
    <x v="0"/>
    <s v="Exc"/>
    <s v="L"/>
    <x v="1"/>
    <n v="8.91"/>
    <n v="35.64"/>
    <x v="1"/>
    <x v="1"/>
    <x v="0"/>
    <x v="150"/>
  </r>
  <r>
    <s v="AYY-83051-752"/>
    <x v="488"/>
    <s v="46431-09298-OU"/>
    <s v="L-L-1"/>
    <n v="6"/>
    <x v="584"/>
    <s v="cwinchcombeho@jiathis.com"/>
    <x v="0"/>
    <s v="Lib"/>
    <s v="L"/>
    <x v="0"/>
    <n v="15.85"/>
    <n v="95.1"/>
    <x v="3"/>
    <x v="1"/>
    <x v="0"/>
    <x v="28"/>
  </r>
  <r>
    <s v="CSW-59644-267"/>
    <x v="489"/>
    <s v="60378-26473-FE"/>
    <s v="E-M-2.5"/>
    <n v="1"/>
    <x v="585"/>
    <s v="bpaumierhp@umn.edu"/>
    <x v="1"/>
    <s v="Exc"/>
    <s v="M"/>
    <x v="2"/>
    <n v="31.624999999999996"/>
    <n v="31.624999999999996"/>
    <x v="1"/>
    <x v="0"/>
    <x v="0"/>
    <x v="297"/>
  </r>
  <r>
    <s v="ITY-92466-909"/>
    <x v="162"/>
    <s v="34927-68586-ZV"/>
    <s v="A-M-2.5"/>
    <n v="3"/>
    <x v="586"/>
    <s v=""/>
    <x v="1"/>
    <s v="Ara"/>
    <s v="M"/>
    <x v="2"/>
    <n v="25.874999999999996"/>
    <n v="77.624999999999986"/>
    <x v="2"/>
    <x v="0"/>
    <x v="0"/>
    <x v="280"/>
  </r>
  <r>
    <s v="IGW-04801-466"/>
    <x v="490"/>
    <s v="29051-27555-GD"/>
    <s v="L-D-0.2"/>
    <n v="1"/>
    <x v="587"/>
    <s v="jcapeyhr@bravesites.com"/>
    <x v="0"/>
    <s v="Lib"/>
    <s v="D"/>
    <x v="3"/>
    <n v="3.8849999999999998"/>
    <n v="3.8849999999999998"/>
    <x v="3"/>
    <x v="2"/>
    <x v="0"/>
    <x v="173"/>
  </r>
  <r>
    <s v="LJN-34281-921"/>
    <x v="491"/>
    <s v="52143-35672-JF"/>
    <s v="R-L-2.5"/>
    <n v="5"/>
    <x v="588"/>
    <s v="tmathonneti0@google.co.jp"/>
    <x v="0"/>
    <s v="Rob"/>
    <s v="L"/>
    <x v="2"/>
    <n v="27.484999999999996"/>
    <n v="137.42499999999998"/>
    <x v="0"/>
    <x v="1"/>
    <x v="1"/>
    <x v="61"/>
  </r>
  <r>
    <s v="BWZ-46364-547"/>
    <x v="301"/>
    <s v="64918-67725-MN"/>
    <s v="R-L-1"/>
    <n v="3"/>
    <x v="589"/>
    <s v="ybasillht@theguardian.com"/>
    <x v="0"/>
    <s v="Rob"/>
    <s v="L"/>
    <x v="0"/>
    <n v="11.95"/>
    <n v="35.849999999999994"/>
    <x v="0"/>
    <x v="1"/>
    <x v="0"/>
    <x v="291"/>
  </r>
  <r>
    <s v="SBC-95710-706"/>
    <x v="194"/>
    <s v="85634-61759-ND"/>
    <s v="E-M-0.2"/>
    <n v="2"/>
    <x v="590"/>
    <s v="mbaistowhu@i2i.jp"/>
    <x v="2"/>
    <s v="Exc"/>
    <s v="M"/>
    <x v="3"/>
    <n v="4.125"/>
    <n v="8.25"/>
    <x v="1"/>
    <x v="0"/>
    <x v="0"/>
    <x v="298"/>
  </r>
  <r>
    <s v="WRN-55114-031"/>
    <x v="26"/>
    <s v="40180-22940-QB"/>
    <s v="E-L-2.5"/>
    <n v="3"/>
    <x v="591"/>
    <s v="cpallanthv@typepad.com"/>
    <x v="0"/>
    <s v="Exc"/>
    <s v="L"/>
    <x v="2"/>
    <n v="34.154999999999994"/>
    <n v="102.46499999999997"/>
    <x v="1"/>
    <x v="1"/>
    <x v="0"/>
    <x v="68"/>
  </r>
  <r>
    <s v="TZU-64255-831"/>
    <x v="125"/>
    <s v="34666-76738-SQ"/>
    <s v="R-D-2.5"/>
    <n v="2"/>
    <x v="592"/>
    <s v=""/>
    <x v="0"/>
    <s v="Rob"/>
    <s v="D"/>
    <x v="2"/>
    <n v="20.584999999999997"/>
    <n v="41.169999999999995"/>
    <x v="0"/>
    <x v="2"/>
    <x v="1"/>
    <x v="218"/>
  </r>
  <r>
    <s v="JVF-91003-729"/>
    <x v="492"/>
    <s v="98536-88616-FF"/>
    <s v="A-D-2.5"/>
    <n v="3"/>
    <x v="593"/>
    <s v="dohx@redcross.org"/>
    <x v="0"/>
    <s v="Ara"/>
    <s v="D"/>
    <x v="2"/>
    <n v="22.884999999999998"/>
    <n v="68.655000000000001"/>
    <x v="2"/>
    <x v="2"/>
    <x v="0"/>
    <x v="299"/>
  </r>
  <r>
    <s v="MVB-22135-665"/>
    <x v="462"/>
    <s v="55621-06130-SA"/>
    <s v="A-D-1"/>
    <n v="1"/>
    <x v="594"/>
    <s v="drallinhy@howstuffworks.com"/>
    <x v="0"/>
    <s v="Ara"/>
    <s v="D"/>
    <x v="0"/>
    <n v="9.9499999999999993"/>
    <n v="9.9499999999999993"/>
    <x v="2"/>
    <x v="2"/>
    <x v="0"/>
    <x v="140"/>
  </r>
  <r>
    <s v="CKS-47815-571"/>
    <x v="493"/>
    <s v="45666-86771-EH"/>
    <s v="L-L-0.5"/>
    <n v="3"/>
    <x v="595"/>
    <s v="achillhz@epa.gov"/>
    <x v="2"/>
    <s v="Lib"/>
    <s v="L"/>
    <x v="1"/>
    <n v="9.51"/>
    <n v="28.53"/>
    <x v="3"/>
    <x v="1"/>
    <x v="0"/>
    <x v="300"/>
  </r>
  <r>
    <s v="OAW-17338-101"/>
    <x v="494"/>
    <s v="52143-35672-JF"/>
    <s v="R-D-0.2"/>
    <n v="6"/>
    <x v="588"/>
    <s v="tmathonneti0@google.co.jp"/>
    <x v="0"/>
    <s v="Rob"/>
    <s v="D"/>
    <x v="3"/>
    <n v="2.6849999999999996"/>
    <n v="16.11"/>
    <x v="0"/>
    <x v="2"/>
    <x v="1"/>
    <x v="61"/>
  </r>
  <r>
    <s v="ALP-37623-536"/>
    <x v="495"/>
    <s v="24689-69376-XX"/>
    <s v="L-L-1"/>
    <n v="6"/>
    <x v="596"/>
    <s v="cdenysi1@is.gd"/>
    <x v="2"/>
    <s v="Lib"/>
    <s v="L"/>
    <x v="0"/>
    <n v="15.85"/>
    <n v="95.1"/>
    <x v="3"/>
    <x v="1"/>
    <x v="1"/>
    <x v="301"/>
  </r>
  <r>
    <s v="WMU-87639-108"/>
    <x v="496"/>
    <s v="71891-51101-VQ"/>
    <s v="R-D-0.5"/>
    <n v="1"/>
    <x v="597"/>
    <s v="cstebbingsi2@drupal.org"/>
    <x v="0"/>
    <s v="Rob"/>
    <s v="D"/>
    <x v="1"/>
    <n v="5.3699999999999992"/>
    <n v="5.3699999999999992"/>
    <x v="0"/>
    <x v="2"/>
    <x v="0"/>
    <x v="78"/>
  </r>
  <r>
    <s v="USN-44968-231"/>
    <x v="497"/>
    <s v="71749-05400-CN"/>
    <s v="R-L-1"/>
    <n v="4"/>
    <x v="598"/>
    <s v=""/>
    <x v="0"/>
    <s v="Rob"/>
    <s v="L"/>
    <x v="0"/>
    <n v="11.95"/>
    <n v="47.8"/>
    <x v="0"/>
    <x v="1"/>
    <x v="1"/>
    <x v="41"/>
  </r>
  <r>
    <s v="YZG-20575-451"/>
    <x v="498"/>
    <s v="64845-00270-NO"/>
    <s v="L-L-1"/>
    <n v="4"/>
    <x v="599"/>
    <s v="rzywickii4@ifeng.com"/>
    <x v="1"/>
    <s v="Lib"/>
    <s v="L"/>
    <x v="0"/>
    <n v="15.85"/>
    <n v="63.4"/>
    <x v="3"/>
    <x v="1"/>
    <x v="1"/>
    <x v="302"/>
  </r>
  <r>
    <s v="HTH-52867-812"/>
    <x v="382"/>
    <s v="29851-36402-UX"/>
    <s v="A-M-2.5"/>
    <n v="4"/>
    <x v="600"/>
    <s v="aburgetti5@moonfruit.com"/>
    <x v="0"/>
    <s v="Ara"/>
    <s v="M"/>
    <x v="2"/>
    <n v="25.874999999999996"/>
    <n v="103.49999999999999"/>
    <x v="2"/>
    <x v="0"/>
    <x v="1"/>
    <x v="45"/>
  </r>
  <r>
    <s v="FWU-44971-444"/>
    <x v="499"/>
    <s v="12190-25421-WM"/>
    <s v="A-D-2.5"/>
    <n v="3"/>
    <x v="601"/>
    <s v="mmalloyi6@seattletimes.com"/>
    <x v="0"/>
    <s v="Ara"/>
    <s v="D"/>
    <x v="2"/>
    <n v="22.884999999999998"/>
    <n v="68.655000000000001"/>
    <x v="2"/>
    <x v="2"/>
    <x v="1"/>
    <x v="41"/>
  </r>
  <r>
    <s v="EQI-82205-066"/>
    <x v="500"/>
    <s v="52316-30571-GD"/>
    <s v="R-M-2.5"/>
    <n v="2"/>
    <x v="602"/>
    <s v="mmcparlandi7@w3.org"/>
    <x v="0"/>
    <s v="Rob"/>
    <s v="M"/>
    <x v="2"/>
    <n v="22.884999999999998"/>
    <n v="45.769999999999996"/>
    <x v="0"/>
    <x v="0"/>
    <x v="0"/>
    <x v="303"/>
  </r>
  <r>
    <s v="NAR-00747-074"/>
    <x v="501"/>
    <s v="23243-92649-RY"/>
    <s v="L-D-1"/>
    <n v="4"/>
    <x v="603"/>
    <s v="sjennaroyi8@purevolume.com"/>
    <x v="0"/>
    <s v="Lib"/>
    <s v="D"/>
    <x v="0"/>
    <n v="12.95"/>
    <n v="51.8"/>
    <x v="3"/>
    <x v="2"/>
    <x v="1"/>
    <x v="24"/>
  </r>
  <r>
    <s v="JYR-22052-185"/>
    <x v="502"/>
    <s v="39528-19971-OR"/>
    <s v="A-M-0.5"/>
    <n v="2"/>
    <x v="604"/>
    <s v="wplacei9@wsj.com"/>
    <x v="0"/>
    <s v="Ara"/>
    <s v="M"/>
    <x v="1"/>
    <n v="6.75"/>
    <n v="13.5"/>
    <x v="2"/>
    <x v="0"/>
    <x v="0"/>
    <x v="304"/>
  </r>
  <r>
    <s v="XKO-54097-932"/>
    <x v="503"/>
    <s v="32743-78448-KT"/>
    <s v="E-M-0.5"/>
    <n v="3"/>
    <x v="605"/>
    <s v="jmillettik@addtoany.com"/>
    <x v="0"/>
    <s v="Exc"/>
    <s v="M"/>
    <x v="1"/>
    <n v="8.25"/>
    <n v="24.75"/>
    <x v="1"/>
    <x v="0"/>
    <x v="0"/>
    <x v="285"/>
  </r>
  <r>
    <s v="HXA-72415-025"/>
    <x v="504"/>
    <s v="93417-12322-YB"/>
    <s v="A-D-2.5"/>
    <n v="2"/>
    <x v="606"/>
    <s v="dgadsdenib@google.com.hk"/>
    <x v="1"/>
    <s v="Ara"/>
    <s v="D"/>
    <x v="2"/>
    <n v="22.884999999999998"/>
    <n v="45.769999999999996"/>
    <x v="2"/>
    <x v="2"/>
    <x v="0"/>
    <x v="305"/>
  </r>
  <r>
    <s v="MJF-20065-335"/>
    <x v="497"/>
    <s v="56891-86662-UY"/>
    <s v="E-L-0.5"/>
    <n v="6"/>
    <x v="607"/>
    <s v="vwakelinic@unesco.org"/>
    <x v="0"/>
    <s v="Exc"/>
    <s v="L"/>
    <x v="1"/>
    <n v="8.91"/>
    <n v="53.46"/>
    <x v="1"/>
    <x v="1"/>
    <x v="1"/>
    <x v="133"/>
  </r>
  <r>
    <s v="GFI-83300-059"/>
    <x v="501"/>
    <s v="40414-26467-VE"/>
    <s v="A-M-0.2"/>
    <n v="6"/>
    <x v="608"/>
    <s v="acampsallid@zimbio.com"/>
    <x v="0"/>
    <s v="Ara"/>
    <s v="M"/>
    <x v="3"/>
    <n v="3.375"/>
    <n v="20.25"/>
    <x v="2"/>
    <x v="0"/>
    <x v="0"/>
    <x v="13"/>
  </r>
  <r>
    <s v="WJR-51493-682"/>
    <x v="1"/>
    <s v="87858-83734-RK"/>
    <s v="L-D-2.5"/>
    <n v="5"/>
    <x v="609"/>
    <s v="smosebyie@stanford.edu"/>
    <x v="0"/>
    <s v="Lib"/>
    <s v="D"/>
    <x v="2"/>
    <n v="29.784999999999997"/>
    <n v="148.92499999999998"/>
    <x v="3"/>
    <x v="2"/>
    <x v="1"/>
    <x v="306"/>
  </r>
  <r>
    <s v="SHP-55648-472"/>
    <x v="505"/>
    <s v="46818-20198-GB"/>
    <s v="A-M-1"/>
    <n v="6"/>
    <x v="610"/>
    <s v="cwassif@prweb.com"/>
    <x v="0"/>
    <s v="Ara"/>
    <s v="M"/>
    <x v="0"/>
    <n v="11.25"/>
    <n v="67.5"/>
    <x v="2"/>
    <x v="0"/>
    <x v="1"/>
    <x v="27"/>
  </r>
  <r>
    <s v="HYR-03455-684"/>
    <x v="506"/>
    <s v="29808-89098-XD"/>
    <s v="E-D-1"/>
    <n v="6"/>
    <x v="611"/>
    <s v="isjostromig@pbs.org"/>
    <x v="0"/>
    <s v="Exc"/>
    <s v="D"/>
    <x v="0"/>
    <n v="12.15"/>
    <n v="72.900000000000006"/>
    <x v="1"/>
    <x v="2"/>
    <x v="1"/>
    <x v="173"/>
  </r>
  <r>
    <s v="HYR-03455-684"/>
    <x v="506"/>
    <s v="29808-89098-XD"/>
    <s v="L-D-0.2"/>
    <n v="2"/>
    <x v="611"/>
    <s v="isjostromig@pbs.org"/>
    <x v="0"/>
    <s v="Lib"/>
    <s v="D"/>
    <x v="3"/>
    <n v="3.8849999999999998"/>
    <n v="7.77"/>
    <x v="3"/>
    <x v="2"/>
    <x v="1"/>
    <x v="173"/>
  </r>
  <r>
    <s v="HUG-52766-375"/>
    <x v="507"/>
    <s v="78786-77449-RQ"/>
    <s v="A-D-2.5"/>
    <n v="4"/>
    <x v="612"/>
    <s v="jbranchettii@bravesites.com"/>
    <x v="0"/>
    <s v="Ara"/>
    <s v="D"/>
    <x v="2"/>
    <n v="22.884999999999998"/>
    <n v="91.539999999999992"/>
    <x v="2"/>
    <x v="2"/>
    <x v="1"/>
    <x v="143"/>
  </r>
  <r>
    <s v="DAH-46595-917"/>
    <x v="508"/>
    <s v="27878-42224-QF"/>
    <s v="A-D-1"/>
    <n v="6"/>
    <x v="613"/>
    <s v="nrudlandij@blogs.com"/>
    <x v="1"/>
    <s v="Ara"/>
    <s v="D"/>
    <x v="0"/>
    <n v="9.9499999999999993"/>
    <n v="59.699999999999996"/>
    <x v="2"/>
    <x v="2"/>
    <x v="1"/>
    <x v="307"/>
  </r>
  <r>
    <s v="VEM-79839-466"/>
    <x v="509"/>
    <s v="32743-78448-KT"/>
    <s v="R-L-2.5"/>
    <n v="5"/>
    <x v="605"/>
    <s v="jmillettik@addtoany.com"/>
    <x v="0"/>
    <s v="Rob"/>
    <s v="L"/>
    <x v="2"/>
    <n v="27.484999999999996"/>
    <n v="137.42499999999998"/>
    <x v="0"/>
    <x v="1"/>
    <x v="0"/>
    <x v="285"/>
  </r>
  <r>
    <s v="OWH-11126-533"/>
    <x v="131"/>
    <s v="25331-13794-SB"/>
    <s v="L-M-2.5"/>
    <n v="2"/>
    <x v="614"/>
    <s v="ftourryil@google.de"/>
    <x v="0"/>
    <s v="Lib"/>
    <s v="M"/>
    <x v="2"/>
    <n v="33.464999999999996"/>
    <n v="66.929999999999993"/>
    <x v="3"/>
    <x v="0"/>
    <x v="1"/>
    <x v="308"/>
  </r>
  <r>
    <s v="UMT-26130-151"/>
    <x v="510"/>
    <s v="55864-37682-GQ"/>
    <s v="L-M-0.2"/>
    <n v="3"/>
    <x v="615"/>
    <s v="cweatherallim@toplist.cz"/>
    <x v="0"/>
    <s v="Lib"/>
    <s v="M"/>
    <x v="3"/>
    <n v="4.3650000000000002"/>
    <n v="13.095000000000001"/>
    <x v="3"/>
    <x v="0"/>
    <x v="0"/>
    <x v="309"/>
  </r>
  <r>
    <s v="JKA-27899-806"/>
    <x v="511"/>
    <s v="97005-25609-CQ"/>
    <s v="R-L-1"/>
    <n v="5"/>
    <x v="616"/>
    <s v="gheindrickin@usda.gov"/>
    <x v="0"/>
    <s v="Rob"/>
    <s v="L"/>
    <x v="0"/>
    <n v="11.95"/>
    <n v="59.75"/>
    <x v="0"/>
    <x v="1"/>
    <x v="1"/>
    <x v="227"/>
  </r>
  <r>
    <s v="ULU-07744-724"/>
    <x v="512"/>
    <s v="94058-95794-IJ"/>
    <s v="L-M-0.5"/>
    <n v="5"/>
    <x v="617"/>
    <s v="limasonio@discuz.net"/>
    <x v="0"/>
    <s v="Lib"/>
    <s v="M"/>
    <x v="1"/>
    <n v="8.73"/>
    <n v="43.650000000000006"/>
    <x v="3"/>
    <x v="0"/>
    <x v="0"/>
    <x v="13"/>
  </r>
  <r>
    <s v="NOM-56457-507"/>
    <x v="513"/>
    <s v="40214-03678-GU"/>
    <s v="E-M-1"/>
    <n v="6"/>
    <x v="618"/>
    <s v="hsaillip@odnoklassniki.ru"/>
    <x v="0"/>
    <s v="Exc"/>
    <s v="M"/>
    <x v="0"/>
    <n v="13.75"/>
    <n v="82.5"/>
    <x v="1"/>
    <x v="0"/>
    <x v="0"/>
    <x v="77"/>
  </r>
  <r>
    <s v="NZN-71683-705"/>
    <x v="514"/>
    <s v="04921-85445-SL"/>
    <s v="A-L-2.5"/>
    <n v="6"/>
    <x v="619"/>
    <s v="hlarvoriq@last.fm"/>
    <x v="0"/>
    <s v="Ara"/>
    <s v="L"/>
    <x v="2"/>
    <n v="29.784999999999997"/>
    <n v="178.70999999999998"/>
    <x v="2"/>
    <x v="1"/>
    <x v="0"/>
    <x v="310"/>
  </r>
  <r>
    <s v="WMA-34232-850"/>
    <x v="7"/>
    <s v="53386-94266-LJ"/>
    <s v="L-D-2.5"/>
    <n v="4"/>
    <x v="620"/>
    <s v=""/>
    <x v="0"/>
    <s v="Lib"/>
    <s v="D"/>
    <x v="2"/>
    <n v="29.784999999999997"/>
    <n v="119.13999999999999"/>
    <x v="3"/>
    <x v="2"/>
    <x v="0"/>
    <x v="311"/>
  </r>
  <r>
    <s v="EZL-27919-704"/>
    <x v="481"/>
    <s v="49480-85909-DG"/>
    <s v="L-L-0.5"/>
    <n v="5"/>
    <x v="621"/>
    <s v=""/>
    <x v="0"/>
    <s v="Lib"/>
    <s v="L"/>
    <x v="1"/>
    <n v="9.51"/>
    <n v="47.55"/>
    <x v="3"/>
    <x v="1"/>
    <x v="1"/>
    <x v="312"/>
  </r>
  <r>
    <s v="ZYU-11345-774"/>
    <x v="515"/>
    <s v="18293-78136-MN"/>
    <s v="L-M-0.5"/>
    <n v="5"/>
    <x v="622"/>
    <s v="cpenwardenit@mlb.com"/>
    <x v="1"/>
    <s v="Lib"/>
    <s v="M"/>
    <x v="1"/>
    <n v="8.73"/>
    <n v="43.650000000000006"/>
    <x v="3"/>
    <x v="0"/>
    <x v="1"/>
    <x v="230"/>
  </r>
  <r>
    <s v="CPW-34587-459"/>
    <x v="516"/>
    <s v="84641-67384-TD"/>
    <s v="A-L-2.5"/>
    <n v="6"/>
    <x v="623"/>
    <s v="mmiddisiu@dmoz.org"/>
    <x v="0"/>
    <s v="Ara"/>
    <s v="L"/>
    <x v="2"/>
    <n v="29.784999999999997"/>
    <n v="178.70999999999998"/>
    <x v="2"/>
    <x v="1"/>
    <x v="0"/>
    <x v="313"/>
  </r>
  <r>
    <s v="NQZ-82067-394"/>
    <x v="517"/>
    <s v="72320-29738-EB"/>
    <s v="R-L-2.5"/>
    <n v="1"/>
    <x v="624"/>
    <s v="avairowiv@studiopress.com"/>
    <x v="2"/>
    <s v="Rob"/>
    <s v="L"/>
    <x v="2"/>
    <n v="27.484999999999996"/>
    <n v="27.484999999999996"/>
    <x v="0"/>
    <x v="1"/>
    <x v="1"/>
    <x v="300"/>
  </r>
  <r>
    <s v="JBW-95055-851"/>
    <x v="518"/>
    <s v="47355-97488-XS"/>
    <s v="A-M-1"/>
    <n v="5"/>
    <x v="625"/>
    <s v="agoldieiw@goo.gl"/>
    <x v="0"/>
    <s v="Ara"/>
    <s v="M"/>
    <x v="0"/>
    <n v="11.25"/>
    <n v="56.25"/>
    <x v="2"/>
    <x v="0"/>
    <x v="1"/>
    <x v="189"/>
  </r>
  <r>
    <s v="AHY-20324-088"/>
    <x v="519"/>
    <s v="63499-24884-PP"/>
    <s v="L-L-0.2"/>
    <n v="2"/>
    <x v="626"/>
    <s v="nayrisix@t-online.de"/>
    <x v="2"/>
    <s v="Lib"/>
    <s v="L"/>
    <x v="3"/>
    <n v="4.7549999999999999"/>
    <n v="9.51"/>
    <x v="3"/>
    <x v="1"/>
    <x v="0"/>
    <x v="44"/>
  </r>
  <r>
    <s v="ZSL-66684-103"/>
    <x v="520"/>
    <s v="39193-51770-FM"/>
    <s v="E-M-0.2"/>
    <n v="2"/>
    <x v="627"/>
    <s v="lbenediktovichiy@wunderground.com"/>
    <x v="0"/>
    <s v="Exc"/>
    <s v="M"/>
    <x v="3"/>
    <n v="4.125"/>
    <n v="8.25"/>
    <x v="1"/>
    <x v="0"/>
    <x v="0"/>
    <x v="314"/>
  </r>
  <r>
    <s v="WNE-73911-475"/>
    <x v="521"/>
    <s v="61323-91967-GG"/>
    <s v="L-D-0.5"/>
    <n v="6"/>
    <x v="628"/>
    <s v="tjacobovitziz@cbc.ca"/>
    <x v="0"/>
    <s v="Lib"/>
    <s v="D"/>
    <x v="1"/>
    <n v="7.77"/>
    <n v="46.62"/>
    <x v="3"/>
    <x v="2"/>
    <x v="1"/>
    <x v="13"/>
  </r>
  <r>
    <s v="EZB-68383-559"/>
    <x v="418"/>
    <s v="90123-01967-KS"/>
    <s v="R-L-1"/>
    <n v="6"/>
    <x v="629"/>
    <s v=""/>
    <x v="0"/>
    <s v="Rob"/>
    <s v="L"/>
    <x v="0"/>
    <n v="11.95"/>
    <n v="71.699999999999989"/>
    <x v="0"/>
    <x v="1"/>
    <x v="1"/>
    <x v="12"/>
  </r>
  <r>
    <s v="OVO-01283-090"/>
    <x v="122"/>
    <s v="15958-25089-OS"/>
    <s v="L-L-2.5"/>
    <n v="2"/>
    <x v="630"/>
    <s v="jdruittj1@feedburner.com"/>
    <x v="0"/>
    <s v="Lib"/>
    <s v="L"/>
    <x v="2"/>
    <n v="36.454999999999998"/>
    <n v="72.91"/>
    <x v="3"/>
    <x v="1"/>
    <x v="0"/>
    <x v="148"/>
  </r>
  <r>
    <s v="TXH-78646-919"/>
    <x v="423"/>
    <s v="98430-37820-UV"/>
    <s v="R-D-0.2"/>
    <n v="3"/>
    <x v="631"/>
    <s v="dshortallj2@wikipedia.org"/>
    <x v="0"/>
    <s v="Rob"/>
    <s v="D"/>
    <x v="3"/>
    <n v="2.6849999999999996"/>
    <n v="8.0549999999999997"/>
    <x v="0"/>
    <x v="2"/>
    <x v="0"/>
    <x v="100"/>
  </r>
  <r>
    <s v="CYZ-37122-164"/>
    <x v="463"/>
    <s v="21798-04171-XC"/>
    <s v="E-M-0.5"/>
    <n v="2"/>
    <x v="632"/>
    <s v="wcottierj3@cafepress.com"/>
    <x v="0"/>
    <s v="Exc"/>
    <s v="M"/>
    <x v="1"/>
    <n v="8.25"/>
    <n v="16.5"/>
    <x v="1"/>
    <x v="0"/>
    <x v="1"/>
    <x v="7"/>
  </r>
  <r>
    <s v="AGQ-06534-750"/>
    <x v="273"/>
    <s v="52798-46508-HP"/>
    <s v="A-L-1"/>
    <n v="5"/>
    <x v="633"/>
    <s v="kgrinstedj4@google.com.br"/>
    <x v="1"/>
    <s v="Ara"/>
    <s v="L"/>
    <x v="0"/>
    <n v="12.95"/>
    <n v="64.75"/>
    <x v="2"/>
    <x v="1"/>
    <x v="1"/>
    <x v="315"/>
  </r>
  <r>
    <s v="QVL-32245-818"/>
    <x v="522"/>
    <s v="46478-42970-EM"/>
    <s v="A-M-0.5"/>
    <n v="5"/>
    <x v="634"/>
    <s v="dskynerj5@hubpages.com"/>
    <x v="0"/>
    <s v="Ara"/>
    <s v="M"/>
    <x v="1"/>
    <n v="6.75"/>
    <n v="33.75"/>
    <x v="2"/>
    <x v="0"/>
    <x v="1"/>
    <x v="71"/>
  </r>
  <r>
    <s v="LTD-96842-834"/>
    <x v="523"/>
    <s v="00246-15080-LE"/>
    <s v="L-D-2.5"/>
    <n v="6"/>
    <x v="635"/>
    <s v=""/>
    <x v="0"/>
    <s v="Lib"/>
    <s v="D"/>
    <x v="2"/>
    <n v="29.784999999999997"/>
    <n v="178.70999999999998"/>
    <x v="3"/>
    <x v="2"/>
    <x v="1"/>
    <x v="45"/>
  </r>
  <r>
    <s v="SEC-91807-425"/>
    <x v="260"/>
    <s v="94091-86957-HX"/>
    <s v="A-M-1"/>
    <n v="2"/>
    <x v="636"/>
    <s v="jdymokeje@prnewswire.com"/>
    <x v="1"/>
    <s v="Ara"/>
    <s v="M"/>
    <x v="0"/>
    <n v="11.25"/>
    <n v="22.5"/>
    <x v="2"/>
    <x v="0"/>
    <x v="1"/>
    <x v="75"/>
  </r>
  <r>
    <s v="MHM-44857-599"/>
    <x v="331"/>
    <s v="26295-44907-DK"/>
    <s v="L-D-1"/>
    <n v="1"/>
    <x v="637"/>
    <s v="aweinmannj8@shinystat.com"/>
    <x v="0"/>
    <s v="Lib"/>
    <s v="D"/>
    <x v="0"/>
    <n v="12.95"/>
    <n v="12.95"/>
    <x v="3"/>
    <x v="2"/>
    <x v="1"/>
    <x v="159"/>
  </r>
  <r>
    <s v="KGC-95046-911"/>
    <x v="524"/>
    <s v="95351-96177-QV"/>
    <s v="A-M-2.5"/>
    <n v="2"/>
    <x v="638"/>
    <s v="eandriessenj9@europa.eu"/>
    <x v="0"/>
    <s v="Ara"/>
    <s v="M"/>
    <x v="2"/>
    <n v="25.874999999999996"/>
    <n v="51.749999999999993"/>
    <x v="2"/>
    <x v="0"/>
    <x v="0"/>
    <x v="10"/>
  </r>
  <r>
    <s v="RZC-75150-413"/>
    <x v="525"/>
    <s v="92204-96636-BS"/>
    <s v="E-D-0.5"/>
    <n v="5"/>
    <x v="639"/>
    <s v="rdeaconsonja@archive.org"/>
    <x v="0"/>
    <s v="Exc"/>
    <s v="D"/>
    <x v="1"/>
    <n v="7.29"/>
    <n v="36.450000000000003"/>
    <x v="1"/>
    <x v="2"/>
    <x v="1"/>
    <x v="316"/>
  </r>
  <r>
    <s v="EYH-88288-452"/>
    <x v="526"/>
    <s v="03010-30348-UA"/>
    <s v="L-L-2.5"/>
    <n v="5"/>
    <x v="640"/>
    <s v="dcarojb@twitter.com"/>
    <x v="0"/>
    <s v="Lib"/>
    <s v="L"/>
    <x v="2"/>
    <n v="36.454999999999998"/>
    <n v="182.27499999999998"/>
    <x v="3"/>
    <x v="1"/>
    <x v="0"/>
    <x v="192"/>
  </r>
  <r>
    <s v="NYQ-24237-772"/>
    <x v="104"/>
    <s v="13441-34686-SW"/>
    <s v="L-D-0.5"/>
    <n v="4"/>
    <x v="641"/>
    <s v="jbluckjc@imageshack.us"/>
    <x v="0"/>
    <s v="Lib"/>
    <s v="D"/>
    <x v="1"/>
    <n v="7.77"/>
    <n v="31.08"/>
    <x v="3"/>
    <x v="2"/>
    <x v="1"/>
    <x v="314"/>
  </r>
  <r>
    <s v="WKB-21680-566"/>
    <x v="491"/>
    <s v="96612-41722-VJ"/>
    <s v="A-M-0.5"/>
    <n v="3"/>
    <x v="642"/>
    <s v=""/>
    <x v="1"/>
    <s v="Ara"/>
    <s v="M"/>
    <x v="1"/>
    <n v="6.75"/>
    <n v="20.25"/>
    <x v="2"/>
    <x v="0"/>
    <x v="1"/>
    <x v="317"/>
  </r>
  <r>
    <s v="THE-61147-027"/>
    <x v="157"/>
    <s v="94091-86957-HX"/>
    <s v="L-D-1"/>
    <n v="2"/>
    <x v="636"/>
    <s v="jdymokeje@prnewswire.com"/>
    <x v="1"/>
    <s v="Lib"/>
    <s v="D"/>
    <x v="0"/>
    <n v="12.95"/>
    <n v="25.9"/>
    <x v="3"/>
    <x v="2"/>
    <x v="1"/>
    <x v="75"/>
  </r>
  <r>
    <s v="PTY-86420-119"/>
    <x v="527"/>
    <s v="25504-41681-WA"/>
    <s v="A-D-0.5"/>
    <n v="4"/>
    <x v="643"/>
    <s v="otadmanjf@ft.com"/>
    <x v="0"/>
    <s v="Ara"/>
    <s v="D"/>
    <x v="1"/>
    <n v="5.97"/>
    <n v="23.88"/>
    <x v="2"/>
    <x v="2"/>
    <x v="0"/>
    <x v="218"/>
  </r>
  <r>
    <s v="QHL-27188-431"/>
    <x v="528"/>
    <s v="75443-07820-DZ"/>
    <s v="L-L-0.5"/>
    <n v="2"/>
    <x v="644"/>
    <s v="bguddejg@dailymotion.com"/>
    <x v="0"/>
    <s v="Lib"/>
    <s v="L"/>
    <x v="1"/>
    <n v="9.51"/>
    <n v="19.02"/>
    <x v="3"/>
    <x v="1"/>
    <x v="1"/>
    <x v="204"/>
  </r>
  <r>
    <s v="MIS-54381-047"/>
    <x v="99"/>
    <s v="39276-95489-XV"/>
    <s v="A-D-0.5"/>
    <n v="5"/>
    <x v="645"/>
    <s v="nsictornesjh@buzzfeed.com"/>
    <x v="1"/>
    <s v="Ara"/>
    <s v="D"/>
    <x v="1"/>
    <n v="5.97"/>
    <n v="29.849999999999998"/>
    <x v="2"/>
    <x v="2"/>
    <x v="0"/>
    <x v="201"/>
  </r>
  <r>
    <s v="TBB-29780-459"/>
    <x v="529"/>
    <s v="61437-83623-PZ"/>
    <s v="A-L-0.5"/>
    <n v="1"/>
    <x v="646"/>
    <s v="vdunningji@independent.co.uk"/>
    <x v="0"/>
    <s v="Ara"/>
    <s v="L"/>
    <x v="1"/>
    <n v="7.77"/>
    <n v="7.77"/>
    <x v="2"/>
    <x v="1"/>
    <x v="0"/>
    <x v="17"/>
  </r>
  <r>
    <s v="QLC-52637-305"/>
    <x v="530"/>
    <s v="34317-87258-HQ"/>
    <s v="L-D-2.5"/>
    <n v="4"/>
    <x v="647"/>
    <s v=""/>
    <x v="1"/>
    <s v="Lib"/>
    <s v="D"/>
    <x v="2"/>
    <n v="29.784999999999997"/>
    <n v="119.13999999999999"/>
    <x v="3"/>
    <x v="2"/>
    <x v="0"/>
    <x v="104"/>
  </r>
  <r>
    <s v="CWT-27056-328"/>
    <x v="531"/>
    <s v="18570-80998-ZS"/>
    <s v="E-D-0.2"/>
    <n v="6"/>
    <x v="648"/>
    <s v=""/>
    <x v="0"/>
    <s v="Exc"/>
    <s v="D"/>
    <x v="3"/>
    <n v="3.645"/>
    <n v="21.87"/>
    <x v="1"/>
    <x v="2"/>
    <x v="0"/>
    <x v="15"/>
  </r>
  <r>
    <s v="ASS-05878-128"/>
    <x v="210"/>
    <s v="66580-33745-OQ"/>
    <s v="E-L-0.5"/>
    <n v="2"/>
    <x v="649"/>
    <s v="sgehringjl@gnu.org"/>
    <x v="0"/>
    <s v="Exc"/>
    <s v="L"/>
    <x v="1"/>
    <n v="8.91"/>
    <n v="17.82"/>
    <x v="1"/>
    <x v="1"/>
    <x v="1"/>
    <x v="141"/>
  </r>
  <r>
    <s v="EGK-03027-418"/>
    <x v="532"/>
    <s v="19820-29285-FD"/>
    <s v="E-M-0.2"/>
    <n v="3"/>
    <x v="650"/>
    <s v="bfallowesjm@purevolume.com"/>
    <x v="0"/>
    <s v="Exc"/>
    <s v="M"/>
    <x v="3"/>
    <n v="4.125"/>
    <n v="12.375"/>
    <x v="1"/>
    <x v="0"/>
    <x v="1"/>
    <x v="318"/>
  </r>
  <r>
    <s v="KCY-61732-849"/>
    <x v="533"/>
    <s v="11349-55147-SN"/>
    <s v="L-D-1"/>
    <n v="2"/>
    <x v="651"/>
    <s v=""/>
    <x v="1"/>
    <s v="Lib"/>
    <s v="D"/>
    <x v="0"/>
    <n v="12.95"/>
    <n v="25.9"/>
    <x v="3"/>
    <x v="2"/>
    <x v="1"/>
    <x v="319"/>
  </r>
  <r>
    <s v="BLI-21697-702"/>
    <x v="534"/>
    <s v="21141-12455-VB"/>
    <s v="A-M-0.5"/>
    <n v="2"/>
    <x v="652"/>
    <s v="sdejo@newsvine.com"/>
    <x v="0"/>
    <s v="Ara"/>
    <s v="M"/>
    <x v="1"/>
    <n v="6.75"/>
    <n v="13.5"/>
    <x v="2"/>
    <x v="0"/>
    <x v="0"/>
    <x v="10"/>
  </r>
  <r>
    <s v="KFJ-46568-890"/>
    <x v="535"/>
    <s v="71003-85639-HB"/>
    <s v="E-L-0.5"/>
    <n v="2"/>
    <x v="653"/>
    <s v=""/>
    <x v="0"/>
    <s v="Exc"/>
    <s v="L"/>
    <x v="1"/>
    <n v="8.91"/>
    <n v="17.82"/>
    <x v="1"/>
    <x v="1"/>
    <x v="0"/>
    <x v="51"/>
  </r>
  <r>
    <s v="SOK-43535-680"/>
    <x v="536"/>
    <s v="58443-95866-YO"/>
    <s v="E-M-0.5"/>
    <n v="3"/>
    <x v="654"/>
    <s v="scountjq@nba.com"/>
    <x v="0"/>
    <s v="Exc"/>
    <s v="M"/>
    <x v="1"/>
    <n v="8.25"/>
    <n v="24.75"/>
    <x v="1"/>
    <x v="0"/>
    <x v="1"/>
    <x v="320"/>
  </r>
  <r>
    <s v="XUE-87260-201"/>
    <x v="537"/>
    <s v="89646-21249-OH"/>
    <s v="R-M-0.2"/>
    <n v="6"/>
    <x v="655"/>
    <s v="sraglesjr@blogtalkradio.com"/>
    <x v="0"/>
    <s v="Rob"/>
    <s v="M"/>
    <x v="3"/>
    <n v="2.9849999999999999"/>
    <n v="17.91"/>
    <x v="0"/>
    <x v="0"/>
    <x v="1"/>
    <x v="321"/>
  </r>
  <r>
    <s v="CZF-40873-691"/>
    <x v="61"/>
    <s v="64988-20636-XQ"/>
    <s v="E-M-0.5"/>
    <n v="2"/>
    <x v="656"/>
    <s v=""/>
    <x v="2"/>
    <s v="Exc"/>
    <s v="M"/>
    <x v="1"/>
    <n v="8.25"/>
    <n v="16.5"/>
    <x v="1"/>
    <x v="0"/>
    <x v="1"/>
    <x v="217"/>
  </r>
  <r>
    <s v="AIA-98989-755"/>
    <x v="242"/>
    <s v="34704-83143-KS"/>
    <s v="R-M-0.2"/>
    <n v="1"/>
    <x v="657"/>
    <s v="sbruunjt@blogtalkradio.com"/>
    <x v="0"/>
    <s v="Rob"/>
    <s v="M"/>
    <x v="3"/>
    <n v="2.9849999999999999"/>
    <n v="2.9849999999999999"/>
    <x v="0"/>
    <x v="0"/>
    <x v="1"/>
    <x v="83"/>
  </r>
  <r>
    <s v="ITZ-21793-986"/>
    <x v="299"/>
    <s v="67388-17544-XX"/>
    <s v="E-D-0.2"/>
    <n v="4"/>
    <x v="658"/>
    <s v="aplluju@dagondesign.com"/>
    <x v="1"/>
    <s v="Exc"/>
    <s v="D"/>
    <x v="3"/>
    <n v="3.645"/>
    <n v="14.58"/>
    <x v="1"/>
    <x v="2"/>
    <x v="0"/>
    <x v="322"/>
  </r>
  <r>
    <s v="YOK-93322-608"/>
    <x v="343"/>
    <s v="69411-48470-ID"/>
    <s v="E-L-1"/>
    <n v="6"/>
    <x v="659"/>
    <s v="gcornierjv@techcrunch.com"/>
    <x v="0"/>
    <s v="Exc"/>
    <s v="L"/>
    <x v="0"/>
    <n v="14.85"/>
    <n v="89.1"/>
    <x v="1"/>
    <x v="1"/>
    <x v="1"/>
    <x v="47"/>
  </r>
  <r>
    <s v="LXK-00634-611"/>
    <x v="538"/>
    <s v="94091-86957-HX"/>
    <s v="R-L-1"/>
    <n v="3"/>
    <x v="636"/>
    <s v="jdymokeje@prnewswire.com"/>
    <x v="1"/>
    <s v="Rob"/>
    <s v="L"/>
    <x v="0"/>
    <n v="11.95"/>
    <n v="35.849999999999994"/>
    <x v="0"/>
    <x v="1"/>
    <x v="1"/>
    <x v="75"/>
  </r>
  <r>
    <s v="CQW-37388-302"/>
    <x v="539"/>
    <s v="97741-98924-KT"/>
    <s v="A-D-2.5"/>
    <n v="3"/>
    <x v="660"/>
    <s v="wharvisonjx@gizmodo.com"/>
    <x v="0"/>
    <s v="Ara"/>
    <s v="D"/>
    <x v="2"/>
    <n v="22.884999999999998"/>
    <n v="68.655000000000001"/>
    <x v="2"/>
    <x v="2"/>
    <x v="1"/>
    <x v="11"/>
  </r>
  <r>
    <s v="SPA-79365-334"/>
    <x v="27"/>
    <s v="79857-78167-KO"/>
    <s v="L-D-1"/>
    <n v="3"/>
    <x v="661"/>
    <s v="dheafordjy@twitpic.com"/>
    <x v="0"/>
    <s v="Lib"/>
    <s v="D"/>
    <x v="0"/>
    <n v="12.95"/>
    <n v="38.849999999999994"/>
    <x v="3"/>
    <x v="2"/>
    <x v="1"/>
    <x v="299"/>
  </r>
  <r>
    <s v="VPX-08817-517"/>
    <x v="540"/>
    <s v="46963-10322-ZA"/>
    <s v="L-L-1"/>
    <n v="5"/>
    <x v="662"/>
    <s v="gfanthamjz@hexun.com"/>
    <x v="0"/>
    <s v="Lib"/>
    <s v="L"/>
    <x v="0"/>
    <n v="15.85"/>
    <n v="79.25"/>
    <x v="3"/>
    <x v="1"/>
    <x v="0"/>
    <x v="6"/>
  </r>
  <r>
    <s v="PBP-87115-410"/>
    <x v="541"/>
    <s v="93812-74772-MV"/>
    <s v="E-D-0.5"/>
    <n v="5"/>
    <x v="663"/>
    <s v="rcrookshanksk0@unc.edu"/>
    <x v="0"/>
    <s v="Exc"/>
    <s v="D"/>
    <x v="1"/>
    <n v="7.29"/>
    <n v="36.450000000000003"/>
    <x v="1"/>
    <x v="2"/>
    <x v="0"/>
    <x v="133"/>
  </r>
  <r>
    <s v="SFB-93752-440"/>
    <x v="390"/>
    <s v="48203-23480-UB"/>
    <s v="R-M-0.2"/>
    <n v="3"/>
    <x v="664"/>
    <s v="nleakek1@cmu.edu"/>
    <x v="0"/>
    <s v="Rob"/>
    <s v="M"/>
    <x v="3"/>
    <n v="2.9849999999999999"/>
    <n v="8.9550000000000001"/>
    <x v="0"/>
    <x v="0"/>
    <x v="0"/>
    <x v="120"/>
  </r>
  <r>
    <s v="TBU-65158-068"/>
    <x v="396"/>
    <s v="60357-65386-RD"/>
    <s v="E-D-1"/>
    <n v="2"/>
    <x v="665"/>
    <s v=""/>
    <x v="0"/>
    <s v="Exc"/>
    <s v="D"/>
    <x v="0"/>
    <n v="12.15"/>
    <n v="24.3"/>
    <x v="1"/>
    <x v="2"/>
    <x v="1"/>
    <x v="127"/>
  </r>
  <r>
    <s v="TEH-08414-216"/>
    <x v="185"/>
    <s v="35099-13971-JI"/>
    <s v="E-M-2.5"/>
    <n v="2"/>
    <x v="666"/>
    <s v="geilhersenk3@networksolutions.com"/>
    <x v="0"/>
    <s v="Exc"/>
    <s v="M"/>
    <x v="2"/>
    <n v="31.624999999999996"/>
    <n v="63.249999999999993"/>
    <x v="1"/>
    <x v="0"/>
    <x v="1"/>
    <x v="74"/>
  </r>
  <r>
    <s v="MAY-77231-536"/>
    <x v="542"/>
    <s v="01304-59807-OB"/>
    <s v="A-M-0.2"/>
    <n v="2"/>
    <x v="667"/>
    <s v=""/>
    <x v="0"/>
    <s v="Ara"/>
    <s v="M"/>
    <x v="3"/>
    <n v="3.375"/>
    <n v="6.75"/>
    <x v="2"/>
    <x v="0"/>
    <x v="0"/>
    <x v="15"/>
  </r>
  <r>
    <s v="ATY-28980-884"/>
    <x v="117"/>
    <s v="50705-17295-NK"/>
    <s v="A-L-0.2"/>
    <n v="6"/>
    <x v="668"/>
    <s v="caleixok5@globo.com"/>
    <x v="0"/>
    <s v="Ara"/>
    <s v="L"/>
    <x v="3"/>
    <n v="3.8849999999999998"/>
    <n v="23.31"/>
    <x v="2"/>
    <x v="1"/>
    <x v="1"/>
    <x v="71"/>
  </r>
  <r>
    <s v="SWP-88281-918"/>
    <x v="543"/>
    <s v="77657-61366-FY"/>
    <s v="L-L-2.5"/>
    <n v="4"/>
    <x v="669"/>
    <s v=""/>
    <x v="0"/>
    <s v="Lib"/>
    <s v="L"/>
    <x v="2"/>
    <n v="36.454999999999998"/>
    <n v="145.82"/>
    <x v="3"/>
    <x v="1"/>
    <x v="1"/>
    <x v="323"/>
  </r>
  <r>
    <s v="VCE-56531-986"/>
    <x v="544"/>
    <s v="57192-13428-PL"/>
    <s v="R-M-0.5"/>
    <n v="5"/>
    <x v="670"/>
    <s v="rtomkowiczk7@bravesites.com"/>
    <x v="1"/>
    <s v="Rob"/>
    <s v="M"/>
    <x v="1"/>
    <n v="5.97"/>
    <n v="29.849999999999998"/>
    <x v="0"/>
    <x v="0"/>
    <x v="0"/>
    <x v="324"/>
  </r>
  <r>
    <s v="FVV-75700-005"/>
    <x v="545"/>
    <s v="24891-77957-LU"/>
    <s v="E-D-0.5"/>
    <n v="3"/>
    <x v="671"/>
    <s v="rhuscroftk8@jimdo.com"/>
    <x v="0"/>
    <s v="Exc"/>
    <s v="D"/>
    <x v="1"/>
    <n v="7.29"/>
    <n v="21.87"/>
    <x v="1"/>
    <x v="2"/>
    <x v="0"/>
    <x v="76"/>
  </r>
  <r>
    <s v="CFZ-53492-600"/>
    <x v="546"/>
    <s v="64896-18468-BT"/>
    <s v="L-M-0.2"/>
    <n v="1"/>
    <x v="672"/>
    <s v="sscurrerk9@flavors.me"/>
    <x v="2"/>
    <s v="Lib"/>
    <s v="M"/>
    <x v="3"/>
    <n v="4.3650000000000002"/>
    <n v="4.3650000000000002"/>
    <x v="3"/>
    <x v="0"/>
    <x v="1"/>
    <x v="26"/>
  </r>
  <r>
    <s v="LDK-71031-121"/>
    <x v="420"/>
    <s v="84761-40784-SV"/>
    <s v="L-L-2.5"/>
    <n v="1"/>
    <x v="673"/>
    <s v="arudramka@prnewswire.com"/>
    <x v="0"/>
    <s v="Lib"/>
    <s v="L"/>
    <x v="2"/>
    <n v="36.454999999999998"/>
    <n v="36.454999999999998"/>
    <x v="3"/>
    <x v="1"/>
    <x v="1"/>
    <x v="198"/>
  </r>
  <r>
    <s v="EBA-82404-343"/>
    <x v="547"/>
    <s v="20236-42322-CM"/>
    <s v="L-D-0.2"/>
    <n v="4"/>
    <x v="674"/>
    <s v=""/>
    <x v="0"/>
    <s v="Lib"/>
    <s v="D"/>
    <x v="3"/>
    <n v="3.8849999999999998"/>
    <n v="15.54"/>
    <x v="3"/>
    <x v="2"/>
    <x v="0"/>
    <x v="325"/>
  </r>
  <r>
    <s v="USA-42811-560"/>
    <x v="548"/>
    <s v="49671-11547-WG"/>
    <s v="E-L-0.2"/>
    <n v="2"/>
    <x v="675"/>
    <s v="jmahakc@cyberchimps.com"/>
    <x v="0"/>
    <s v="Exc"/>
    <s v="L"/>
    <x v="3"/>
    <n v="4.4550000000000001"/>
    <n v="8.91"/>
    <x v="1"/>
    <x v="1"/>
    <x v="1"/>
    <x v="76"/>
  </r>
  <r>
    <s v="SNL-83703-516"/>
    <x v="549"/>
    <s v="57976-33535-WK"/>
    <s v="L-M-2.5"/>
    <n v="3"/>
    <x v="676"/>
    <s v="gclemonkd@networksolutions.com"/>
    <x v="0"/>
    <s v="Lib"/>
    <s v="M"/>
    <x v="2"/>
    <n v="33.464999999999996"/>
    <n v="100.39499999999998"/>
    <x v="3"/>
    <x v="0"/>
    <x v="0"/>
    <x v="86"/>
  </r>
  <r>
    <s v="SUZ-83036-175"/>
    <x v="550"/>
    <s v="55915-19477-MK"/>
    <s v="R-D-0.2"/>
    <n v="5"/>
    <x v="677"/>
    <s v=""/>
    <x v="0"/>
    <s v="Rob"/>
    <s v="D"/>
    <x v="3"/>
    <n v="2.6849999999999996"/>
    <n v="13.424999999999997"/>
    <x v="0"/>
    <x v="2"/>
    <x v="1"/>
    <x v="326"/>
  </r>
  <r>
    <s v="RGM-01187-513"/>
    <x v="551"/>
    <s v="28121-11641-UA"/>
    <s v="E-D-0.2"/>
    <n v="6"/>
    <x v="678"/>
    <s v="bpollinskf@shinystat.com"/>
    <x v="0"/>
    <s v="Exc"/>
    <s v="D"/>
    <x v="3"/>
    <n v="3.645"/>
    <n v="21.87"/>
    <x v="1"/>
    <x v="2"/>
    <x v="1"/>
    <x v="153"/>
  </r>
  <r>
    <s v="CZG-01299-952"/>
    <x v="552"/>
    <s v="09540-70637-EV"/>
    <s v="L-D-1"/>
    <n v="2"/>
    <x v="679"/>
    <s v="jtoyekg@pinterest.com"/>
    <x v="1"/>
    <s v="Lib"/>
    <s v="D"/>
    <x v="0"/>
    <n v="12.95"/>
    <n v="25.9"/>
    <x v="3"/>
    <x v="2"/>
    <x v="0"/>
    <x v="104"/>
  </r>
  <r>
    <s v="KLD-88731-484"/>
    <x v="553"/>
    <s v="17775-77072-PP"/>
    <s v="A-M-1"/>
    <n v="5"/>
    <x v="680"/>
    <s v="clinskillkh@sphinn.com"/>
    <x v="0"/>
    <s v="Ara"/>
    <s v="M"/>
    <x v="0"/>
    <n v="11.25"/>
    <n v="56.25"/>
    <x v="2"/>
    <x v="0"/>
    <x v="1"/>
    <x v="159"/>
  </r>
  <r>
    <s v="BQK-38412-229"/>
    <x v="554"/>
    <s v="90392-73338-BC"/>
    <s v="R-L-0.2"/>
    <n v="3"/>
    <x v="681"/>
    <s v="nvigrasski@ezinearticles.com"/>
    <x v="2"/>
    <s v="Rob"/>
    <s v="L"/>
    <x v="3"/>
    <n v="3.5849999999999995"/>
    <n v="10.754999999999999"/>
    <x v="0"/>
    <x v="1"/>
    <x v="1"/>
    <x v="145"/>
  </r>
  <r>
    <s v="TCX-76953-071"/>
    <x v="555"/>
    <s v="94091-86957-HX"/>
    <s v="E-D-0.2"/>
    <n v="5"/>
    <x v="636"/>
    <s v="jdymokeje@prnewswire.com"/>
    <x v="1"/>
    <s v="Exc"/>
    <s v="D"/>
    <x v="3"/>
    <n v="3.645"/>
    <n v="18.225000000000001"/>
    <x v="1"/>
    <x v="2"/>
    <x v="1"/>
    <x v="75"/>
  </r>
  <r>
    <s v="LIN-88046-551"/>
    <x v="150"/>
    <s v="10725-45724-CO"/>
    <s v="R-L-0.5"/>
    <n v="4"/>
    <x v="682"/>
    <s v="kcragellkk@google.com"/>
    <x v="1"/>
    <s v="Rob"/>
    <s v="L"/>
    <x v="1"/>
    <n v="7.169999999999999"/>
    <n v="28.679999999999996"/>
    <x v="0"/>
    <x v="1"/>
    <x v="1"/>
    <x v="319"/>
  </r>
  <r>
    <s v="PMV-54491-220"/>
    <x v="556"/>
    <s v="87242-18006-IR"/>
    <s v="L-M-0.2"/>
    <n v="2"/>
    <x v="683"/>
    <s v="libertkl@huffingtonpost.com"/>
    <x v="0"/>
    <s v="Lib"/>
    <s v="M"/>
    <x v="3"/>
    <n v="4.3650000000000002"/>
    <n v="8.73"/>
    <x v="3"/>
    <x v="0"/>
    <x v="1"/>
    <x v="304"/>
  </r>
  <r>
    <s v="SKA-73676-005"/>
    <x v="327"/>
    <s v="36572-91896-PP"/>
    <s v="L-M-1"/>
    <n v="4"/>
    <x v="684"/>
    <s v="rlidgeykm@vimeo.com"/>
    <x v="0"/>
    <s v="Lib"/>
    <s v="M"/>
    <x v="0"/>
    <n v="14.55"/>
    <n v="58.2"/>
    <x v="3"/>
    <x v="0"/>
    <x v="1"/>
    <x v="139"/>
  </r>
  <r>
    <s v="TKH-62197-239"/>
    <x v="557"/>
    <s v="25181-97933-UX"/>
    <s v="A-D-0.5"/>
    <n v="3"/>
    <x v="685"/>
    <s v="tcastagnekn@wikia.com"/>
    <x v="0"/>
    <s v="Ara"/>
    <s v="D"/>
    <x v="1"/>
    <n v="5.97"/>
    <n v="17.91"/>
    <x v="2"/>
    <x v="2"/>
    <x v="1"/>
    <x v="327"/>
  </r>
  <r>
    <s v="YXF-57218-272"/>
    <x v="333"/>
    <s v="55374-03175-IA"/>
    <s v="R-M-0.2"/>
    <n v="6"/>
    <x v="686"/>
    <s v=""/>
    <x v="0"/>
    <s v="Rob"/>
    <s v="M"/>
    <x v="3"/>
    <n v="2.9849999999999999"/>
    <n v="17.91"/>
    <x v="0"/>
    <x v="0"/>
    <x v="0"/>
    <x v="135"/>
  </r>
  <r>
    <s v="PKJ-30083-501"/>
    <x v="558"/>
    <s v="76948-43532-JS"/>
    <s v="E-D-0.5"/>
    <n v="2"/>
    <x v="687"/>
    <s v="jhaldenkp@comcast.net"/>
    <x v="1"/>
    <s v="Exc"/>
    <s v="D"/>
    <x v="1"/>
    <n v="7.29"/>
    <n v="14.58"/>
    <x v="1"/>
    <x v="2"/>
    <x v="1"/>
    <x v="328"/>
  </r>
  <r>
    <s v="WTT-91832-645"/>
    <x v="559"/>
    <s v="24344-88599-PP"/>
    <s v="A-M-1"/>
    <n v="3"/>
    <x v="688"/>
    <s v="holliffkq@sciencedirect.com"/>
    <x v="1"/>
    <s v="Ara"/>
    <s v="M"/>
    <x v="0"/>
    <n v="11.25"/>
    <n v="33.75"/>
    <x v="2"/>
    <x v="0"/>
    <x v="1"/>
    <x v="329"/>
  </r>
  <r>
    <s v="TRZ-94735-865"/>
    <x v="310"/>
    <s v="54462-58311-YF"/>
    <s v="L-M-0.5"/>
    <n v="4"/>
    <x v="689"/>
    <s v="tquadrikr@opensource.org"/>
    <x v="1"/>
    <s v="Lib"/>
    <s v="M"/>
    <x v="1"/>
    <n v="8.73"/>
    <n v="34.92"/>
    <x v="3"/>
    <x v="0"/>
    <x v="0"/>
    <x v="330"/>
  </r>
  <r>
    <s v="UDB-09651-780"/>
    <x v="560"/>
    <s v="90767-92589-LV"/>
    <s v="E-D-0.5"/>
    <n v="2"/>
    <x v="690"/>
    <s v="feshmadeks@umn.edu"/>
    <x v="0"/>
    <s v="Exc"/>
    <s v="D"/>
    <x v="1"/>
    <n v="7.29"/>
    <n v="14.58"/>
    <x v="1"/>
    <x v="2"/>
    <x v="1"/>
    <x v="8"/>
  </r>
  <r>
    <s v="EHJ-82097-549"/>
    <x v="561"/>
    <s v="27517-43747-YD"/>
    <s v="R-D-0.2"/>
    <n v="2"/>
    <x v="691"/>
    <s v="moilierkt@paginegialle.it"/>
    <x v="1"/>
    <s v="Rob"/>
    <s v="D"/>
    <x v="3"/>
    <n v="2.6849999999999996"/>
    <n v="5.3699999999999992"/>
    <x v="0"/>
    <x v="2"/>
    <x v="0"/>
    <x v="331"/>
  </r>
  <r>
    <s v="ZFR-79447-696"/>
    <x v="562"/>
    <s v="77828-66867-KH"/>
    <s v="R-M-0.5"/>
    <n v="1"/>
    <x v="692"/>
    <s v=""/>
    <x v="0"/>
    <s v="Rob"/>
    <s v="M"/>
    <x v="1"/>
    <n v="5.97"/>
    <n v="5.97"/>
    <x v="0"/>
    <x v="0"/>
    <x v="0"/>
    <x v="57"/>
  </r>
  <r>
    <s v="NUU-03893-975"/>
    <x v="563"/>
    <s v="41054-59693-XE"/>
    <s v="L-L-0.5"/>
    <n v="2"/>
    <x v="693"/>
    <s v="vshoebothamkv@redcross.org"/>
    <x v="0"/>
    <s v="Lib"/>
    <s v="L"/>
    <x v="1"/>
    <n v="9.51"/>
    <n v="19.02"/>
    <x v="3"/>
    <x v="1"/>
    <x v="1"/>
    <x v="130"/>
  </r>
  <r>
    <s v="GVG-59542-307"/>
    <x v="564"/>
    <s v="26314-66792-VP"/>
    <s v="E-M-1"/>
    <n v="2"/>
    <x v="694"/>
    <s v="bsterkekw@biblegateway.com"/>
    <x v="0"/>
    <s v="Exc"/>
    <s v="M"/>
    <x v="0"/>
    <n v="13.75"/>
    <n v="27.5"/>
    <x v="1"/>
    <x v="0"/>
    <x v="0"/>
    <x v="57"/>
  </r>
  <r>
    <s v="YLY-35287-172"/>
    <x v="565"/>
    <s v="69410-04668-MA"/>
    <s v="A-D-0.5"/>
    <n v="5"/>
    <x v="695"/>
    <s v="scaponkx@craigslist.org"/>
    <x v="0"/>
    <s v="Ara"/>
    <s v="D"/>
    <x v="1"/>
    <n v="5.97"/>
    <n v="29.849999999999998"/>
    <x v="2"/>
    <x v="2"/>
    <x v="1"/>
    <x v="167"/>
  </r>
  <r>
    <s v="DCI-96254-548"/>
    <x v="566"/>
    <s v="94091-86957-HX"/>
    <s v="A-D-0.2"/>
    <n v="6"/>
    <x v="636"/>
    <s v="jdymokeje@prnewswire.com"/>
    <x v="1"/>
    <s v="Ara"/>
    <s v="D"/>
    <x v="3"/>
    <n v="2.9849999999999999"/>
    <n v="17.91"/>
    <x v="2"/>
    <x v="2"/>
    <x v="1"/>
    <x v="75"/>
  </r>
  <r>
    <s v="KHZ-26264-253"/>
    <x v="160"/>
    <s v="24972-55878-KX"/>
    <s v="L-L-0.2"/>
    <n v="6"/>
    <x v="696"/>
    <s v="fconstancekz@ifeng.com"/>
    <x v="0"/>
    <s v="Lib"/>
    <s v="L"/>
    <x v="3"/>
    <n v="4.7549999999999999"/>
    <n v="28.53"/>
    <x v="3"/>
    <x v="1"/>
    <x v="1"/>
    <x v="68"/>
  </r>
  <r>
    <s v="AAQ-13644-699"/>
    <x v="567"/>
    <s v="46296-42617-OQ"/>
    <s v="R-D-1"/>
    <n v="4"/>
    <x v="697"/>
    <s v="fsulmanl0@washington.edu"/>
    <x v="0"/>
    <s v="Rob"/>
    <s v="D"/>
    <x v="0"/>
    <n v="8.9499999999999993"/>
    <n v="35.799999999999997"/>
    <x v="0"/>
    <x v="2"/>
    <x v="0"/>
    <x v="228"/>
  </r>
  <r>
    <s v="LWL-68108-794"/>
    <x v="568"/>
    <s v="44494-89923-UW"/>
    <s v="A-D-0.5"/>
    <n v="3"/>
    <x v="698"/>
    <s v="dhollymanl1@ibm.com"/>
    <x v="0"/>
    <s v="Ara"/>
    <s v="D"/>
    <x v="1"/>
    <n v="5.97"/>
    <n v="17.91"/>
    <x v="2"/>
    <x v="2"/>
    <x v="0"/>
    <x v="332"/>
  </r>
  <r>
    <s v="JQT-14347-517"/>
    <x v="569"/>
    <s v="11621-09964-ID"/>
    <s v="R-D-1"/>
    <n v="1"/>
    <x v="699"/>
    <s v="lnardonil2@hao123.com"/>
    <x v="0"/>
    <s v="Rob"/>
    <s v="D"/>
    <x v="0"/>
    <n v="8.9499999999999993"/>
    <n v="8.9499999999999993"/>
    <x v="0"/>
    <x v="2"/>
    <x v="1"/>
    <x v="10"/>
  </r>
  <r>
    <s v="BMM-86471-923"/>
    <x v="570"/>
    <s v="76319-80715-II"/>
    <s v="L-D-2.5"/>
    <n v="1"/>
    <x v="700"/>
    <s v="dyarhaml3@moonfruit.com"/>
    <x v="0"/>
    <s v="Lib"/>
    <s v="D"/>
    <x v="2"/>
    <n v="29.784999999999997"/>
    <n v="29.784999999999997"/>
    <x v="3"/>
    <x v="2"/>
    <x v="0"/>
    <x v="333"/>
  </r>
  <r>
    <s v="IXU-67272-326"/>
    <x v="571"/>
    <s v="91654-79216-IC"/>
    <s v="E-L-0.5"/>
    <n v="5"/>
    <x v="701"/>
    <s v="aferreal4@wikia.com"/>
    <x v="0"/>
    <s v="Exc"/>
    <s v="L"/>
    <x v="1"/>
    <n v="8.91"/>
    <n v="44.55"/>
    <x v="1"/>
    <x v="1"/>
    <x v="1"/>
    <x v="116"/>
  </r>
  <r>
    <s v="ITE-28312-615"/>
    <x v="139"/>
    <s v="56450-21890-HK"/>
    <s v="E-L-1"/>
    <n v="6"/>
    <x v="702"/>
    <s v="ckendrickl5@webnode.com"/>
    <x v="0"/>
    <s v="Exc"/>
    <s v="L"/>
    <x v="0"/>
    <n v="14.85"/>
    <n v="89.1"/>
    <x v="1"/>
    <x v="1"/>
    <x v="0"/>
    <x v="334"/>
  </r>
  <r>
    <s v="ZHQ-30471-635"/>
    <x v="303"/>
    <s v="40600-58915-WZ"/>
    <s v="L-M-0.5"/>
    <n v="5"/>
    <x v="703"/>
    <s v="sdanilchikl6@mit.edu"/>
    <x v="2"/>
    <s v="Lib"/>
    <s v="M"/>
    <x v="1"/>
    <n v="8.73"/>
    <n v="43.650000000000006"/>
    <x v="3"/>
    <x v="0"/>
    <x v="1"/>
    <x v="281"/>
  </r>
  <r>
    <s v="LTP-31133-134"/>
    <x v="572"/>
    <s v="66527-94478-PB"/>
    <s v="A-L-0.5"/>
    <n v="3"/>
    <x v="704"/>
    <s v=""/>
    <x v="0"/>
    <s v="Ara"/>
    <s v="L"/>
    <x v="1"/>
    <n v="7.77"/>
    <n v="23.31"/>
    <x v="2"/>
    <x v="1"/>
    <x v="1"/>
    <x v="57"/>
  </r>
  <r>
    <s v="ZVQ-26122-859"/>
    <x v="573"/>
    <s v="77154-45038-IH"/>
    <s v="A-L-2.5"/>
    <n v="6"/>
    <x v="705"/>
    <s v="bfolomkinl8@yolasite.com"/>
    <x v="0"/>
    <s v="Ara"/>
    <s v="L"/>
    <x v="2"/>
    <n v="29.784999999999997"/>
    <n v="178.70999999999998"/>
    <x v="2"/>
    <x v="1"/>
    <x v="0"/>
    <x v="97"/>
  </r>
  <r>
    <s v="MIU-01481-194"/>
    <x v="574"/>
    <s v="08439-55669-AI"/>
    <s v="R-M-1"/>
    <n v="6"/>
    <x v="706"/>
    <s v="rpursglovel9@biblegateway.com"/>
    <x v="0"/>
    <s v="Rob"/>
    <s v="M"/>
    <x v="0"/>
    <n v="9.9499999999999993"/>
    <n v="59.699999999999996"/>
    <x v="0"/>
    <x v="0"/>
    <x v="0"/>
    <x v="132"/>
  </r>
  <r>
    <s v="MIU-01481-194"/>
    <x v="574"/>
    <s v="08439-55669-AI"/>
    <s v="A-L-0.5"/>
    <n v="2"/>
    <x v="706"/>
    <s v="rpursglovel9@biblegateway.com"/>
    <x v="0"/>
    <s v="Ara"/>
    <s v="L"/>
    <x v="1"/>
    <n v="7.77"/>
    <n v="15.54"/>
    <x v="2"/>
    <x v="1"/>
    <x v="0"/>
    <x v="132"/>
  </r>
  <r>
    <s v="UEA-72681-629"/>
    <x v="455"/>
    <s v="24972-55878-KX"/>
    <s v="A-L-2.5"/>
    <n v="3"/>
    <x v="696"/>
    <s v="fconstancekz@ifeng.com"/>
    <x v="0"/>
    <s v="Ara"/>
    <s v="L"/>
    <x v="2"/>
    <n v="29.784999999999997"/>
    <n v="89.35499999999999"/>
    <x v="2"/>
    <x v="1"/>
    <x v="1"/>
    <x v="68"/>
  </r>
  <r>
    <s v="CVE-15042-481"/>
    <x v="575"/>
    <s v="24972-55878-KX"/>
    <s v="R-L-1"/>
    <n v="2"/>
    <x v="696"/>
    <s v="fconstancekz@ifeng.com"/>
    <x v="0"/>
    <s v="Rob"/>
    <s v="L"/>
    <x v="0"/>
    <n v="11.95"/>
    <n v="23.9"/>
    <x v="0"/>
    <x v="1"/>
    <x v="1"/>
    <x v="68"/>
  </r>
  <r>
    <s v="EJA-79176-833"/>
    <x v="576"/>
    <s v="91509-62250-GN"/>
    <s v="R-M-2.5"/>
    <n v="6"/>
    <x v="707"/>
    <s v="deburahld@google.co.jp"/>
    <x v="2"/>
    <s v="Rob"/>
    <s v="M"/>
    <x v="2"/>
    <n v="22.884999999999998"/>
    <n v="137.31"/>
    <x v="0"/>
    <x v="0"/>
    <x v="1"/>
    <x v="38"/>
  </r>
  <r>
    <s v="AHQ-40440-522"/>
    <x v="577"/>
    <s v="83833-46106-ZC"/>
    <s v="A-D-1"/>
    <n v="1"/>
    <x v="708"/>
    <s v="mbrimilcombele@cnn.com"/>
    <x v="0"/>
    <s v="Ara"/>
    <s v="D"/>
    <x v="0"/>
    <n v="9.9499999999999993"/>
    <n v="9.9499999999999993"/>
    <x v="2"/>
    <x v="2"/>
    <x v="1"/>
    <x v="64"/>
  </r>
  <r>
    <s v="TID-21626-411"/>
    <x v="578"/>
    <s v="19383-33606-PW"/>
    <s v="R-L-0.5"/>
    <n v="3"/>
    <x v="709"/>
    <s v="sbollamlf@list-manage.com"/>
    <x v="0"/>
    <s v="Rob"/>
    <s v="L"/>
    <x v="1"/>
    <n v="7.169999999999999"/>
    <n v="21.509999999999998"/>
    <x v="0"/>
    <x v="1"/>
    <x v="1"/>
    <x v="335"/>
  </r>
  <r>
    <s v="RSR-96390-187"/>
    <x v="579"/>
    <s v="67052-76184-CB"/>
    <s v="E-M-1"/>
    <n v="6"/>
    <x v="710"/>
    <s v=""/>
    <x v="0"/>
    <s v="Exc"/>
    <s v="M"/>
    <x v="0"/>
    <n v="13.75"/>
    <n v="82.5"/>
    <x v="1"/>
    <x v="0"/>
    <x v="1"/>
    <x v="192"/>
  </r>
  <r>
    <s v="BZE-96093-118"/>
    <x v="91"/>
    <s v="43452-18035-DH"/>
    <s v="L-M-0.2"/>
    <n v="2"/>
    <x v="711"/>
    <s v="afilipczaklh@ning.com"/>
    <x v="1"/>
    <s v="Lib"/>
    <s v="M"/>
    <x v="3"/>
    <n v="4.3650000000000002"/>
    <n v="8.73"/>
    <x v="3"/>
    <x v="0"/>
    <x v="1"/>
    <x v="66"/>
  </r>
  <r>
    <s v="LOU-41819-242"/>
    <x v="272"/>
    <s v="88060-50676-MV"/>
    <s v="R-M-1"/>
    <n v="2"/>
    <x v="712"/>
    <s v=""/>
    <x v="0"/>
    <s v="Rob"/>
    <s v="M"/>
    <x v="0"/>
    <n v="9.9499999999999993"/>
    <n v="19.899999999999999"/>
    <x v="0"/>
    <x v="0"/>
    <x v="0"/>
    <x v="42"/>
  </r>
  <r>
    <s v="FND-99527-640"/>
    <x v="65"/>
    <s v="89574-96203-EP"/>
    <s v="E-L-0.5"/>
    <n v="2"/>
    <x v="713"/>
    <s v="relnaughlj@comsenz.com"/>
    <x v="0"/>
    <s v="Exc"/>
    <s v="L"/>
    <x v="1"/>
    <n v="8.91"/>
    <n v="17.82"/>
    <x v="1"/>
    <x v="1"/>
    <x v="0"/>
    <x v="236"/>
  </r>
  <r>
    <s v="ASG-27179-958"/>
    <x v="580"/>
    <s v="12607-75113-UV"/>
    <s v="A-M-0.5"/>
    <n v="3"/>
    <x v="714"/>
    <s v="jdeehanlk@about.me"/>
    <x v="0"/>
    <s v="Ara"/>
    <s v="M"/>
    <x v="1"/>
    <n v="6.75"/>
    <n v="20.25"/>
    <x v="2"/>
    <x v="0"/>
    <x v="1"/>
    <x v="68"/>
  </r>
  <r>
    <s v="YKX-23510-272"/>
    <x v="581"/>
    <s v="56991-05510-PR"/>
    <s v="A-L-2.5"/>
    <n v="2"/>
    <x v="715"/>
    <s v="jedenll@e-recht24.de"/>
    <x v="0"/>
    <s v="Ara"/>
    <s v="L"/>
    <x v="2"/>
    <n v="29.784999999999997"/>
    <n v="59.569999999999993"/>
    <x v="2"/>
    <x v="1"/>
    <x v="1"/>
    <x v="336"/>
  </r>
  <r>
    <s v="FSA-98650-921"/>
    <x v="489"/>
    <s v="01841-48191-NL"/>
    <s v="L-L-0.5"/>
    <n v="2"/>
    <x v="716"/>
    <s v="cjewsterlu@moonfruit.com"/>
    <x v="0"/>
    <s v="Lib"/>
    <s v="L"/>
    <x v="1"/>
    <n v="9.51"/>
    <n v="19.02"/>
    <x v="3"/>
    <x v="1"/>
    <x v="0"/>
    <x v="4"/>
  </r>
  <r>
    <s v="ZUR-55774-294"/>
    <x v="234"/>
    <s v="33269-10023-CO"/>
    <s v="L-D-1"/>
    <n v="6"/>
    <x v="717"/>
    <s v="usoutherdenln@hao123.com"/>
    <x v="0"/>
    <s v="Lib"/>
    <s v="D"/>
    <x v="0"/>
    <n v="12.95"/>
    <n v="77.699999999999989"/>
    <x v="3"/>
    <x v="2"/>
    <x v="0"/>
    <x v="120"/>
  </r>
  <r>
    <s v="FUO-99821-974"/>
    <x v="175"/>
    <s v="31245-81098-PJ"/>
    <s v="E-M-1"/>
    <n v="3"/>
    <x v="718"/>
    <s v=""/>
    <x v="0"/>
    <s v="Exc"/>
    <s v="M"/>
    <x v="0"/>
    <n v="13.75"/>
    <n v="41.25"/>
    <x v="1"/>
    <x v="0"/>
    <x v="1"/>
    <x v="30"/>
  </r>
  <r>
    <s v="YVH-19865-819"/>
    <x v="582"/>
    <s v="08946-56610-IH"/>
    <s v="L-L-2.5"/>
    <n v="4"/>
    <x v="719"/>
    <s v="lburtenshawlp@shinystat.com"/>
    <x v="0"/>
    <s v="Lib"/>
    <s v="L"/>
    <x v="2"/>
    <n v="36.454999999999998"/>
    <n v="145.82"/>
    <x v="3"/>
    <x v="1"/>
    <x v="1"/>
    <x v="227"/>
  </r>
  <r>
    <s v="NNF-47422-501"/>
    <x v="583"/>
    <s v="20260-32948-EB"/>
    <s v="E-L-0.2"/>
    <n v="6"/>
    <x v="720"/>
    <s v="agregorattilq@vistaprint.com"/>
    <x v="1"/>
    <s v="Exc"/>
    <s v="L"/>
    <x v="3"/>
    <n v="4.4550000000000001"/>
    <n v="26.73"/>
    <x v="1"/>
    <x v="1"/>
    <x v="1"/>
    <x v="337"/>
  </r>
  <r>
    <s v="RJI-71409-490"/>
    <x v="548"/>
    <s v="31613-41626-KX"/>
    <s v="L-M-0.5"/>
    <n v="5"/>
    <x v="721"/>
    <s v="ccrosterlr@gov.uk"/>
    <x v="0"/>
    <s v="Lib"/>
    <s v="M"/>
    <x v="1"/>
    <n v="8.73"/>
    <n v="43.650000000000006"/>
    <x v="3"/>
    <x v="0"/>
    <x v="0"/>
    <x v="47"/>
  </r>
  <r>
    <s v="UZL-46108-213"/>
    <x v="584"/>
    <s v="75961-20170-RD"/>
    <s v="L-L-1"/>
    <n v="2"/>
    <x v="722"/>
    <s v="gwhiteheadls@hp.com"/>
    <x v="0"/>
    <s v="Lib"/>
    <s v="L"/>
    <x v="0"/>
    <n v="15.85"/>
    <n v="31.7"/>
    <x v="3"/>
    <x v="1"/>
    <x v="1"/>
    <x v="93"/>
  </r>
  <r>
    <s v="AOX-44467-109"/>
    <x v="64"/>
    <s v="72524-06410-KD"/>
    <s v="A-D-2.5"/>
    <n v="1"/>
    <x v="723"/>
    <s v="hjodrellelt@samsung.com"/>
    <x v="0"/>
    <s v="Ara"/>
    <s v="D"/>
    <x v="2"/>
    <n v="22.884999999999998"/>
    <n v="22.884999999999998"/>
    <x v="2"/>
    <x v="2"/>
    <x v="1"/>
    <x v="218"/>
  </r>
  <r>
    <s v="TZD-67261-174"/>
    <x v="585"/>
    <s v="01841-48191-NL"/>
    <s v="E-D-2.5"/>
    <n v="1"/>
    <x v="716"/>
    <s v="cjewsterlu@moonfruit.com"/>
    <x v="0"/>
    <s v="Exc"/>
    <s v="D"/>
    <x v="2"/>
    <n v="27.945"/>
    <n v="27.945"/>
    <x v="1"/>
    <x v="2"/>
    <x v="0"/>
    <x v="4"/>
  </r>
  <r>
    <s v="TBU-64277-625"/>
    <x v="32"/>
    <s v="98918-34330-GY"/>
    <s v="E-M-1"/>
    <n v="6"/>
    <x v="724"/>
    <s v=""/>
    <x v="0"/>
    <s v="Exc"/>
    <s v="M"/>
    <x v="0"/>
    <n v="13.75"/>
    <n v="82.5"/>
    <x v="1"/>
    <x v="0"/>
    <x v="0"/>
    <x v="54"/>
  </r>
  <r>
    <s v="TYP-85767-944"/>
    <x v="586"/>
    <s v="51497-50894-WU"/>
    <s v="R-M-2.5"/>
    <n v="2"/>
    <x v="725"/>
    <s v="knottramlw@odnoklassniki.ru"/>
    <x v="1"/>
    <s v="Rob"/>
    <s v="M"/>
    <x v="2"/>
    <n v="22.884999999999998"/>
    <n v="45.769999999999996"/>
    <x v="0"/>
    <x v="0"/>
    <x v="0"/>
    <x v="338"/>
  </r>
  <r>
    <s v="GTT-73214-334"/>
    <x v="535"/>
    <s v="98636-90072-YE"/>
    <s v="A-L-1"/>
    <n v="6"/>
    <x v="726"/>
    <s v="nbuneylx@jugem.jp"/>
    <x v="0"/>
    <s v="Ara"/>
    <s v="L"/>
    <x v="0"/>
    <n v="12.95"/>
    <n v="77.699999999999989"/>
    <x v="2"/>
    <x v="1"/>
    <x v="1"/>
    <x v="8"/>
  </r>
  <r>
    <s v="WAI-89905-069"/>
    <x v="587"/>
    <s v="47011-57815-HJ"/>
    <s v="A-L-0.5"/>
    <n v="3"/>
    <x v="727"/>
    <s v="smcshealy@photobucket.com"/>
    <x v="0"/>
    <s v="Ara"/>
    <s v="L"/>
    <x v="1"/>
    <n v="7.77"/>
    <n v="23.31"/>
    <x v="2"/>
    <x v="1"/>
    <x v="1"/>
    <x v="339"/>
  </r>
  <r>
    <s v="OJL-96844-459"/>
    <x v="393"/>
    <s v="61253-98356-VD"/>
    <s v="L-L-0.2"/>
    <n v="5"/>
    <x v="728"/>
    <s v="khuddartlz@about.com"/>
    <x v="0"/>
    <s v="Lib"/>
    <s v="L"/>
    <x v="3"/>
    <n v="4.7549999999999999"/>
    <n v="23.774999999999999"/>
    <x v="3"/>
    <x v="1"/>
    <x v="0"/>
    <x v="113"/>
  </r>
  <r>
    <s v="VGI-33205-360"/>
    <x v="588"/>
    <s v="96762-10814-DA"/>
    <s v="L-M-0.5"/>
    <n v="6"/>
    <x v="729"/>
    <s v="jgippesm0@cloudflare.com"/>
    <x v="2"/>
    <s v="Lib"/>
    <s v="M"/>
    <x v="1"/>
    <n v="8.73"/>
    <n v="52.38"/>
    <x v="3"/>
    <x v="0"/>
    <x v="0"/>
    <x v="340"/>
  </r>
  <r>
    <s v="PCA-14081-576"/>
    <x v="15"/>
    <s v="63112-10870-LC"/>
    <s v="R-L-0.2"/>
    <n v="5"/>
    <x v="730"/>
    <s v="lwhittleseem1@e-recht24.de"/>
    <x v="0"/>
    <s v="Rob"/>
    <s v="L"/>
    <x v="3"/>
    <n v="3.5849999999999995"/>
    <n v="17.924999999999997"/>
    <x v="0"/>
    <x v="1"/>
    <x v="1"/>
    <x v="110"/>
  </r>
  <r>
    <s v="SCS-67069-962"/>
    <x v="507"/>
    <s v="21403-49423-PD"/>
    <s v="A-L-2.5"/>
    <n v="5"/>
    <x v="731"/>
    <s v="gtrengrovem2@elpais.com"/>
    <x v="0"/>
    <s v="Ara"/>
    <s v="L"/>
    <x v="2"/>
    <n v="29.784999999999997"/>
    <n v="148.92499999999998"/>
    <x v="2"/>
    <x v="1"/>
    <x v="1"/>
    <x v="341"/>
  </r>
  <r>
    <s v="BDM-03174-485"/>
    <x v="533"/>
    <s v="29581-13303-VB"/>
    <s v="R-L-0.5"/>
    <n v="4"/>
    <x v="732"/>
    <s v="wcalderom3@stumbleupon.com"/>
    <x v="0"/>
    <s v="Rob"/>
    <s v="L"/>
    <x v="1"/>
    <n v="7.169999999999999"/>
    <n v="28.679999999999996"/>
    <x v="0"/>
    <x v="1"/>
    <x v="1"/>
    <x v="219"/>
  </r>
  <r>
    <s v="UJV-32333-364"/>
    <x v="589"/>
    <s v="86110-83695-YS"/>
    <s v="L-L-0.5"/>
    <n v="1"/>
    <x v="733"/>
    <s v=""/>
    <x v="0"/>
    <s v="Lib"/>
    <s v="L"/>
    <x v="1"/>
    <n v="9.51"/>
    <n v="9.51"/>
    <x v="3"/>
    <x v="1"/>
    <x v="1"/>
    <x v="193"/>
  </r>
  <r>
    <s v="FLI-11493-954"/>
    <x v="590"/>
    <s v="80454-42225-FT"/>
    <s v="A-L-0.5"/>
    <n v="4"/>
    <x v="734"/>
    <s v="jkennicottm5@yahoo.co.jp"/>
    <x v="0"/>
    <s v="Ara"/>
    <s v="L"/>
    <x v="1"/>
    <n v="7.77"/>
    <n v="31.08"/>
    <x v="2"/>
    <x v="1"/>
    <x v="1"/>
    <x v="47"/>
  </r>
  <r>
    <s v="IWL-13117-537"/>
    <x v="457"/>
    <s v="29129-60664-KO"/>
    <s v="R-D-0.2"/>
    <n v="3"/>
    <x v="735"/>
    <s v="gruggenm6@nymag.com"/>
    <x v="0"/>
    <s v="Rob"/>
    <s v="D"/>
    <x v="3"/>
    <n v="2.6849999999999996"/>
    <n v="8.0549999999999997"/>
    <x v="0"/>
    <x v="2"/>
    <x v="0"/>
    <x v="7"/>
  </r>
  <r>
    <s v="OAM-76916-748"/>
    <x v="591"/>
    <s v="63025-62939-AN"/>
    <s v="E-D-1"/>
    <n v="3"/>
    <x v="736"/>
    <s v=""/>
    <x v="0"/>
    <s v="Exc"/>
    <s v="D"/>
    <x v="0"/>
    <n v="12.15"/>
    <n v="36.450000000000003"/>
    <x v="1"/>
    <x v="2"/>
    <x v="0"/>
    <x v="41"/>
  </r>
  <r>
    <s v="UMB-11223-710"/>
    <x v="592"/>
    <s v="49012-12987-QT"/>
    <s v="R-D-0.2"/>
    <n v="6"/>
    <x v="737"/>
    <s v="mfrightm8@harvard.edu"/>
    <x v="1"/>
    <s v="Rob"/>
    <s v="D"/>
    <x v="3"/>
    <n v="2.6849999999999996"/>
    <n v="16.11"/>
    <x v="0"/>
    <x v="2"/>
    <x v="1"/>
    <x v="280"/>
  </r>
  <r>
    <s v="LXR-09892-726"/>
    <x v="402"/>
    <s v="50924-94200-SQ"/>
    <s v="R-D-2.5"/>
    <n v="2"/>
    <x v="738"/>
    <s v="btartem9@aol.com"/>
    <x v="0"/>
    <s v="Rob"/>
    <s v="D"/>
    <x v="2"/>
    <n v="20.584999999999997"/>
    <n v="41.169999999999995"/>
    <x v="0"/>
    <x v="2"/>
    <x v="0"/>
    <x v="339"/>
  </r>
  <r>
    <s v="QXX-89943-393"/>
    <x v="593"/>
    <s v="15673-18812-IU"/>
    <s v="R-D-0.2"/>
    <n v="4"/>
    <x v="739"/>
    <s v="ckrzysztofiakma@skyrock.com"/>
    <x v="0"/>
    <s v="Rob"/>
    <s v="D"/>
    <x v="3"/>
    <n v="2.6849999999999996"/>
    <n v="10.739999999999998"/>
    <x v="0"/>
    <x v="2"/>
    <x v="1"/>
    <x v="342"/>
  </r>
  <r>
    <s v="WVS-57822-366"/>
    <x v="594"/>
    <s v="52151-75971-YY"/>
    <s v="E-M-2.5"/>
    <n v="4"/>
    <x v="740"/>
    <s v="dpenquetmb@diigo.com"/>
    <x v="0"/>
    <s v="Exc"/>
    <s v="M"/>
    <x v="2"/>
    <n v="31.624999999999996"/>
    <n v="126.49999999999999"/>
    <x v="1"/>
    <x v="0"/>
    <x v="1"/>
    <x v="155"/>
  </r>
  <r>
    <s v="CLJ-23403-689"/>
    <x v="77"/>
    <s v="19413-02045-CG"/>
    <s v="R-L-1"/>
    <n v="2"/>
    <x v="741"/>
    <s v=""/>
    <x v="2"/>
    <s v="Rob"/>
    <s v="L"/>
    <x v="0"/>
    <n v="11.95"/>
    <n v="23.9"/>
    <x v="0"/>
    <x v="1"/>
    <x v="1"/>
    <x v="176"/>
  </r>
  <r>
    <s v="XNU-83276-288"/>
    <x v="595"/>
    <s v="98185-92775-KT"/>
    <s v="R-M-0.5"/>
    <n v="1"/>
    <x v="742"/>
    <s v=""/>
    <x v="0"/>
    <s v="Rob"/>
    <s v="M"/>
    <x v="1"/>
    <n v="5.97"/>
    <n v="5.97"/>
    <x v="0"/>
    <x v="0"/>
    <x v="1"/>
    <x v="343"/>
  </r>
  <r>
    <s v="YOG-94666-679"/>
    <x v="596"/>
    <s v="86991-53901-AT"/>
    <s v="L-D-0.2"/>
    <n v="2"/>
    <x v="743"/>
    <s v=""/>
    <x v="2"/>
    <s v="Lib"/>
    <s v="D"/>
    <x v="3"/>
    <n v="3.8849999999999998"/>
    <n v="7.77"/>
    <x v="3"/>
    <x v="2"/>
    <x v="0"/>
    <x v="44"/>
  </r>
  <r>
    <s v="KHG-33953-115"/>
    <x v="514"/>
    <s v="78226-97287-JI"/>
    <s v="L-D-0.5"/>
    <n v="3"/>
    <x v="744"/>
    <s v="kferrettimf@huffingtonpost.com"/>
    <x v="1"/>
    <s v="Lib"/>
    <s v="D"/>
    <x v="1"/>
    <n v="7.77"/>
    <n v="23.31"/>
    <x v="3"/>
    <x v="2"/>
    <x v="1"/>
    <x v="232"/>
  </r>
  <r>
    <s v="MHD-95615-696"/>
    <x v="54"/>
    <s v="27930-59250-JT"/>
    <s v="R-L-2.5"/>
    <n v="5"/>
    <x v="745"/>
    <s v=""/>
    <x v="0"/>
    <s v="Rob"/>
    <s v="L"/>
    <x v="2"/>
    <n v="27.484999999999996"/>
    <n v="137.42499999999998"/>
    <x v="0"/>
    <x v="1"/>
    <x v="1"/>
    <x v="13"/>
  </r>
  <r>
    <s v="HBH-64794-080"/>
    <x v="597"/>
    <s v="40560-18556-YE"/>
    <s v="R-D-0.2"/>
    <n v="3"/>
    <x v="746"/>
    <s v=""/>
    <x v="0"/>
    <s v="Rob"/>
    <s v="D"/>
    <x v="3"/>
    <n v="2.6849999999999996"/>
    <n v="8.0549999999999997"/>
    <x v="0"/>
    <x v="2"/>
    <x v="0"/>
    <x v="87"/>
  </r>
  <r>
    <s v="CNJ-56058-223"/>
    <x v="105"/>
    <s v="40780-22081-LX"/>
    <s v="L-L-0.5"/>
    <n v="3"/>
    <x v="747"/>
    <s v="abalsdonemi@toplist.cz"/>
    <x v="0"/>
    <s v="Lib"/>
    <s v="L"/>
    <x v="1"/>
    <n v="9.51"/>
    <n v="28.53"/>
    <x v="3"/>
    <x v="1"/>
    <x v="1"/>
    <x v="344"/>
  </r>
  <r>
    <s v="KHO-27106-786"/>
    <x v="210"/>
    <s v="01603-43789-TN"/>
    <s v="A-M-1"/>
    <n v="6"/>
    <x v="748"/>
    <s v="bromeramj@list-manage.com"/>
    <x v="1"/>
    <s v="Ara"/>
    <s v="M"/>
    <x v="0"/>
    <n v="11.25"/>
    <n v="67.5"/>
    <x v="2"/>
    <x v="0"/>
    <x v="0"/>
    <x v="345"/>
  </r>
  <r>
    <s v="KHO-27106-786"/>
    <x v="210"/>
    <s v="01603-43789-TN"/>
    <s v="L-D-2.5"/>
    <n v="6"/>
    <x v="748"/>
    <s v="bromeramj@list-manage.com"/>
    <x v="1"/>
    <s v="Lib"/>
    <s v="D"/>
    <x v="2"/>
    <n v="29.784999999999997"/>
    <n v="178.70999999999998"/>
    <x v="3"/>
    <x v="2"/>
    <x v="0"/>
    <x v="345"/>
  </r>
  <r>
    <s v="YAC-50329-982"/>
    <x v="598"/>
    <s v="75419-92838-TI"/>
    <s v="E-M-2.5"/>
    <n v="1"/>
    <x v="749"/>
    <s v="cbrydeml@tuttocitta.it"/>
    <x v="0"/>
    <s v="Exc"/>
    <s v="M"/>
    <x v="2"/>
    <n v="31.624999999999996"/>
    <n v="31.624999999999996"/>
    <x v="1"/>
    <x v="0"/>
    <x v="0"/>
    <x v="101"/>
  </r>
  <r>
    <s v="VVL-95291-039"/>
    <x v="360"/>
    <s v="96516-97464-MF"/>
    <s v="E-L-0.2"/>
    <n v="2"/>
    <x v="750"/>
    <s v="senefermm@blog.com"/>
    <x v="0"/>
    <s v="Exc"/>
    <s v="L"/>
    <x v="3"/>
    <n v="4.4550000000000001"/>
    <n v="8.91"/>
    <x v="1"/>
    <x v="1"/>
    <x v="1"/>
    <x v="41"/>
  </r>
  <r>
    <s v="VUT-20974-364"/>
    <x v="62"/>
    <s v="90285-56295-PO"/>
    <s v="R-M-0.5"/>
    <n v="6"/>
    <x v="751"/>
    <s v="lhaggerstonemn@independent.co.uk"/>
    <x v="0"/>
    <s v="Rob"/>
    <s v="M"/>
    <x v="1"/>
    <n v="5.97"/>
    <n v="35.82"/>
    <x v="0"/>
    <x v="0"/>
    <x v="1"/>
    <x v="161"/>
  </r>
  <r>
    <s v="SFC-34054-213"/>
    <x v="599"/>
    <s v="08100-71102-HQ"/>
    <s v="L-L-0.5"/>
    <n v="4"/>
    <x v="752"/>
    <s v="mgundrymo@omniture.com"/>
    <x v="1"/>
    <s v="Lib"/>
    <s v="L"/>
    <x v="1"/>
    <n v="9.51"/>
    <n v="38.04"/>
    <x v="3"/>
    <x v="1"/>
    <x v="1"/>
    <x v="118"/>
  </r>
  <r>
    <s v="UDS-04807-593"/>
    <x v="600"/>
    <s v="84074-28110-OV"/>
    <s v="L-D-0.5"/>
    <n v="2"/>
    <x v="753"/>
    <s v="bwellanmp@cafepress.com"/>
    <x v="0"/>
    <s v="Lib"/>
    <s v="D"/>
    <x v="1"/>
    <n v="7.77"/>
    <n v="15.54"/>
    <x v="3"/>
    <x v="2"/>
    <x v="1"/>
    <x v="73"/>
  </r>
  <r>
    <s v="FWE-98471-488"/>
    <x v="601"/>
    <s v="27930-59250-JT"/>
    <s v="L-L-1"/>
    <n v="5"/>
    <x v="745"/>
    <s v=""/>
    <x v="0"/>
    <s v="Lib"/>
    <s v="L"/>
    <x v="0"/>
    <n v="15.85"/>
    <n v="79.25"/>
    <x v="3"/>
    <x v="1"/>
    <x v="1"/>
    <x v="13"/>
  </r>
  <r>
    <s v="RAU-17060-674"/>
    <x v="602"/>
    <s v="12747-63766-EU"/>
    <s v="L-L-0.2"/>
    <n v="1"/>
    <x v="754"/>
    <s v="catchesonmr@xinhuanet.com"/>
    <x v="0"/>
    <s v="Lib"/>
    <s v="L"/>
    <x v="3"/>
    <n v="4.7549999999999999"/>
    <n v="4.7549999999999999"/>
    <x v="3"/>
    <x v="1"/>
    <x v="0"/>
    <x v="41"/>
  </r>
  <r>
    <s v="AOL-13866-711"/>
    <x v="603"/>
    <s v="83490-88357-LJ"/>
    <s v="E-M-1"/>
    <n v="4"/>
    <x v="755"/>
    <s v="estentonms@google.it"/>
    <x v="0"/>
    <s v="Exc"/>
    <s v="M"/>
    <x v="0"/>
    <n v="13.75"/>
    <n v="55"/>
    <x v="1"/>
    <x v="0"/>
    <x v="0"/>
    <x v="79"/>
  </r>
  <r>
    <s v="NOA-79645-377"/>
    <x v="604"/>
    <s v="53729-30320-XZ"/>
    <s v="R-D-0.5"/>
    <n v="5"/>
    <x v="756"/>
    <s v="etrippmt@wp.com"/>
    <x v="0"/>
    <s v="Rob"/>
    <s v="D"/>
    <x v="1"/>
    <n v="5.3699999999999992"/>
    <n v="26.849999999999994"/>
    <x v="0"/>
    <x v="2"/>
    <x v="1"/>
    <x v="137"/>
  </r>
  <r>
    <s v="KMS-49214-806"/>
    <x v="605"/>
    <s v="50384-52703-LA"/>
    <s v="E-L-2.5"/>
    <n v="4"/>
    <x v="757"/>
    <s v="lmacmanusmu@imdb.com"/>
    <x v="0"/>
    <s v="Exc"/>
    <s v="L"/>
    <x v="2"/>
    <n v="34.154999999999994"/>
    <n v="136.61999999999998"/>
    <x v="1"/>
    <x v="1"/>
    <x v="1"/>
    <x v="346"/>
  </r>
  <r>
    <s v="ABK-08091-531"/>
    <x v="606"/>
    <s v="53864-36201-FG"/>
    <s v="L-L-1"/>
    <n v="3"/>
    <x v="758"/>
    <s v="tbenediktovichmv@ebay.com"/>
    <x v="0"/>
    <s v="Lib"/>
    <s v="L"/>
    <x v="0"/>
    <n v="15.85"/>
    <n v="47.55"/>
    <x v="3"/>
    <x v="1"/>
    <x v="0"/>
    <x v="347"/>
  </r>
  <r>
    <s v="GPT-67705-953"/>
    <x v="446"/>
    <s v="70631-33225-MZ"/>
    <s v="A-M-0.2"/>
    <n v="5"/>
    <x v="759"/>
    <s v="cbournermw@chronoengine.com"/>
    <x v="0"/>
    <s v="Ara"/>
    <s v="M"/>
    <x v="3"/>
    <n v="3.375"/>
    <n v="16.875"/>
    <x v="2"/>
    <x v="0"/>
    <x v="0"/>
    <x v="63"/>
  </r>
  <r>
    <s v="JNA-21450-177"/>
    <x v="18"/>
    <s v="54798-14109-HC"/>
    <s v="A-D-1"/>
    <n v="3"/>
    <x v="760"/>
    <s v="oskermen3@hatena.ne.jp"/>
    <x v="0"/>
    <s v="Ara"/>
    <s v="D"/>
    <x v="0"/>
    <n v="9.9499999999999993"/>
    <n v="29.849999999999998"/>
    <x v="2"/>
    <x v="2"/>
    <x v="0"/>
    <x v="101"/>
  </r>
  <r>
    <s v="MPQ-23421-608"/>
    <x v="180"/>
    <s v="08023-52962-ET"/>
    <s v="E-M-0.5"/>
    <n v="5"/>
    <x v="761"/>
    <s v="kheddanmy@icq.com"/>
    <x v="0"/>
    <s v="Exc"/>
    <s v="M"/>
    <x v="1"/>
    <n v="8.25"/>
    <n v="41.25"/>
    <x v="1"/>
    <x v="0"/>
    <x v="0"/>
    <x v="48"/>
  </r>
  <r>
    <s v="NLI-63891-565"/>
    <x v="580"/>
    <s v="41899-00283-VK"/>
    <s v="E-M-0.2"/>
    <n v="5"/>
    <x v="762"/>
    <s v="ichartersmz@abc.net.au"/>
    <x v="0"/>
    <s v="Exc"/>
    <s v="M"/>
    <x v="3"/>
    <n v="4.125"/>
    <n v="20.625"/>
    <x v="1"/>
    <x v="0"/>
    <x v="1"/>
    <x v="41"/>
  </r>
  <r>
    <s v="HHF-36647-854"/>
    <x v="453"/>
    <s v="39011-18412-GR"/>
    <s v="A-D-2.5"/>
    <n v="6"/>
    <x v="763"/>
    <s v="aroubertn0@tmall.com"/>
    <x v="0"/>
    <s v="Ara"/>
    <s v="D"/>
    <x v="2"/>
    <n v="22.884999999999998"/>
    <n v="137.31"/>
    <x v="2"/>
    <x v="2"/>
    <x v="0"/>
    <x v="348"/>
  </r>
  <r>
    <s v="SBN-16537-046"/>
    <x v="259"/>
    <s v="60255-12579-PZ"/>
    <s v="A-D-0.2"/>
    <n v="1"/>
    <x v="764"/>
    <s v="hmairsn1@so-net.ne.jp"/>
    <x v="0"/>
    <s v="Ara"/>
    <s v="D"/>
    <x v="3"/>
    <n v="2.9849999999999999"/>
    <n v="2.9849999999999999"/>
    <x v="2"/>
    <x v="2"/>
    <x v="1"/>
    <x v="90"/>
  </r>
  <r>
    <s v="XZD-44484-632"/>
    <x v="607"/>
    <s v="80541-38332-BP"/>
    <s v="E-M-1"/>
    <n v="2"/>
    <x v="765"/>
    <s v="hrainforthn2@blog.com"/>
    <x v="0"/>
    <s v="Exc"/>
    <s v="M"/>
    <x v="0"/>
    <n v="13.75"/>
    <n v="27.5"/>
    <x v="1"/>
    <x v="0"/>
    <x v="1"/>
    <x v="11"/>
  </r>
  <r>
    <s v="XZD-44484-632"/>
    <x v="607"/>
    <s v="80541-38332-BP"/>
    <s v="A-D-0.2"/>
    <n v="2"/>
    <x v="765"/>
    <s v="hrainforthn2@blog.com"/>
    <x v="0"/>
    <s v="Ara"/>
    <s v="D"/>
    <x v="3"/>
    <n v="2.9849999999999999"/>
    <n v="5.97"/>
    <x v="2"/>
    <x v="2"/>
    <x v="1"/>
    <x v="11"/>
  </r>
  <r>
    <s v="IKQ-39946-768"/>
    <x v="385"/>
    <s v="72778-50968-UQ"/>
    <s v="R-M-1"/>
    <n v="6"/>
    <x v="766"/>
    <s v="ijespern4@theglobeandmail.com"/>
    <x v="0"/>
    <s v="Rob"/>
    <s v="M"/>
    <x v="0"/>
    <n v="9.9499999999999993"/>
    <n v="59.699999999999996"/>
    <x v="0"/>
    <x v="0"/>
    <x v="1"/>
    <x v="53"/>
  </r>
  <r>
    <s v="KMB-95211-174"/>
    <x v="608"/>
    <s v="23941-30203-MO"/>
    <s v="R-D-2.5"/>
    <n v="4"/>
    <x v="767"/>
    <s v="ldwerryhousen5@gravatar.com"/>
    <x v="0"/>
    <s v="Rob"/>
    <s v="D"/>
    <x v="2"/>
    <n v="20.584999999999997"/>
    <n v="82.339999999999989"/>
    <x v="0"/>
    <x v="2"/>
    <x v="0"/>
    <x v="57"/>
  </r>
  <r>
    <s v="QWY-99467-368"/>
    <x v="609"/>
    <s v="96434-50068-DZ"/>
    <s v="A-D-2.5"/>
    <n v="1"/>
    <x v="768"/>
    <s v="nbroomern6@examiner.com"/>
    <x v="0"/>
    <s v="Ara"/>
    <s v="D"/>
    <x v="2"/>
    <n v="22.884999999999998"/>
    <n v="22.884999999999998"/>
    <x v="2"/>
    <x v="2"/>
    <x v="1"/>
    <x v="349"/>
  </r>
  <r>
    <s v="SRG-76791-614"/>
    <x v="147"/>
    <s v="11729-74102-XB"/>
    <s v="E-L-0.5"/>
    <n v="1"/>
    <x v="769"/>
    <s v="kthoumassonn7@bloglovin.com"/>
    <x v="0"/>
    <s v="Exc"/>
    <s v="L"/>
    <x v="1"/>
    <n v="8.91"/>
    <n v="8.91"/>
    <x v="1"/>
    <x v="1"/>
    <x v="0"/>
    <x v="31"/>
  </r>
  <r>
    <s v="VSN-94485-621"/>
    <x v="172"/>
    <s v="88116-12604-TE"/>
    <s v="A-D-0.2"/>
    <n v="4"/>
    <x v="770"/>
    <s v="fhabberghamn8@discovery.com"/>
    <x v="0"/>
    <s v="Ara"/>
    <s v="D"/>
    <x v="3"/>
    <n v="2.9849999999999999"/>
    <n v="11.94"/>
    <x v="2"/>
    <x v="2"/>
    <x v="1"/>
    <x v="125"/>
  </r>
  <r>
    <s v="UFZ-24348-219"/>
    <x v="610"/>
    <s v="27930-59250-JT"/>
    <s v="L-M-2.5"/>
    <n v="3"/>
    <x v="745"/>
    <s v=""/>
    <x v="0"/>
    <s v="Lib"/>
    <s v="M"/>
    <x v="2"/>
    <n v="33.464999999999996"/>
    <n v="100.39499999999998"/>
    <x v="3"/>
    <x v="0"/>
    <x v="1"/>
    <x v="13"/>
  </r>
  <r>
    <s v="UKS-93055-397"/>
    <x v="611"/>
    <s v="13082-41034-PD"/>
    <s v="A-D-2.5"/>
    <n v="5"/>
    <x v="771"/>
    <s v="ravrashinna@tamu.edu"/>
    <x v="0"/>
    <s v="Ara"/>
    <s v="D"/>
    <x v="2"/>
    <n v="22.884999999999998"/>
    <n v="114.42499999999998"/>
    <x v="2"/>
    <x v="2"/>
    <x v="1"/>
    <x v="41"/>
  </r>
  <r>
    <s v="AVH-56062-335"/>
    <x v="612"/>
    <s v="18082-74419-QH"/>
    <s v="E-M-0.5"/>
    <n v="5"/>
    <x v="772"/>
    <s v="mdoidgenb@etsy.com"/>
    <x v="0"/>
    <s v="Exc"/>
    <s v="M"/>
    <x v="1"/>
    <n v="8.25"/>
    <n v="41.25"/>
    <x v="1"/>
    <x v="0"/>
    <x v="1"/>
    <x v="350"/>
  </r>
  <r>
    <s v="HGE-19842-613"/>
    <x v="613"/>
    <s v="49401-45041-ZU"/>
    <s v="R-L-0.5"/>
    <n v="4"/>
    <x v="773"/>
    <s v="jedinboronc@reverbnation.com"/>
    <x v="0"/>
    <s v="Rob"/>
    <s v="L"/>
    <x v="1"/>
    <n v="7.169999999999999"/>
    <n v="28.679999999999996"/>
    <x v="0"/>
    <x v="1"/>
    <x v="0"/>
    <x v="42"/>
  </r>
  <r>
    <s v="WBA-85905-175"/>
    <x v="611"/>
    <s v="41252-45992-VS"/>
    <s v="L-M-0.2"/>
    <n v="1"/>
    <x v="774"/>
    <s v="ttewelsonnd@cdbaby.com"/>
    <x v="0"/>
    <s v="Lib"/>
    <s v="M"/>
    <x v="3"/>
    <n v="4.3650000000000002"/>
    <n v="4.3650000000000002"/>
    <x v="3"/>
    <x v="0"/>
    <x v="1"/>
    <x v="87"/>
  </r>
  <r>
    <s v="DZI-35365-596"/>
    <x v="493"/>
    <s v="54798-14109-HC"/>
    <s v="E-M-0.2"/>
    <n v="2"/>
    <x v="760"/>
    <s v="oskermen3@hatena.ne.jp"/>
    <x v="0"/>
    <s v="Exc"/>
    <s v="M"/>
    <x v="3"/>
    <n v="4.125"/>
    <n v="8.25"/>
    <x v="1"/>
    <x v="0"/>
    <x v="0"/>
    <x v="101"/>
  </r>
  <r>
    <s v="XIR-88982-743"/>
    <x v="614"/>
    <s v="00852-54571-WP"/>
    <s v="E-M-0.2"/>
    <n v="2"/>
    <x v="775"/>
    <s v="ddrewittnf@mapquest.com"/>
    <x v="0"/>
    <s v="Exc"/>
    <s v="M"/>
    <x v="3"/>
    <n v="4.125"/>
    <n v="8.25"/>
    <x v="1"/>
    <x v="0"/>
    <x v="0"/>
    <x v="117"/>
  </r>
  <r>
    <s v="VUC-72395-865"/>
    <x v="151"/>
    <s v="13321-57602-GK"/>
    <s v="A-D-0.5"/>
    <n v="6"/>
    <x v="776"/>
    <s v="agladhillng@stanford.edu"/>
    <x v="0"/>
    <s v="Ara"/>
    <s v="D"/>
    <x v="1"/>
    <n v="5.97"/>
    <n v="35.82"/>
    <x v="2"/>
    <x v="2"/>
    <x v="0"/>
    <x v="192"/>
  </r>
  <r>
    <s v="BQJ-44755-910"/>
    <x v="489"/>
    <s v="75006-89922-VW"/>
    <s v="E-D-2.5"/>
    <n v="6"/>
    <x v="777"/>
    <s v="mlorineznh@whitehouse.gov"/>
    <x v="0"/>
    <s v="Exc"/>
    <s v="D"/>
    <x v="2"/>
    <n v="27.945"/>
    <n v="167.67000000000002"/>
    <x v="1"/>
    <x v="2"/>
    <x v="1"/>
    <x v="98"/>
  </r>
  <r>
    <s v="JKC-64636-831"/>
    <x v="615"/>
    <s v="52098-80103-FD"/>
    <s v="A-M-2.5"/>
    <n v="2"/>
    <x v="778"/>
    <s v=""/>
    <x v="0"/>
    <s v="Ara"/>
    <s v="M"/>
    <x v="2"/>
    <n v="25.874999999999996"/>
    <n v="51.749999999999993"/>
    <x v="2"/>
    <x v="0"/>
    <x v="0"/>
    <x v="227"/>
  </r>
  <r>
    <s v="ZKI-78561-066"/>
    <x v="616"/>
    <s v="60121-12432-VU"/>
    <s v="A-D-0.2"/>
    <n v="3"/>
    <x v="779"/>
    <s v="mvannj@wikipedia.org"/>
    <x v="0"/>
    <s v="Ara"/>
    <s v="D"/>
    <x v="3"/>
    <n v="2.9849999999999999"/>
    <n v="8.9550000000000001"/>
    <x v="2"/>
    <x v="2"/>
    <x v="0"/>
    <x v="351"/>
  </r>
  <r>
    <s v="IMP-12563-728"/>
    <x v="578"/>
    <s v="68346-14810-UA"/>
    <s v="E-L-0.5"/>
    <n v="6"/>
    <x v="780"/>
    <s v=""/>
    <x v="0"/>
    <s v="Exc"/>
    <s v="L"/>
    <x v="1"/>
    <n v="8.91"/>
    <n v="53.46"/>
    <x v="1"/>
    <x v="1"/>
    <x v="1"/>
    <x v="67"/>
  </r>
  <r>
    <s v="MZL-81126-390"/>
    <x v="617"/>
    <s v="48464-99723-HK"/>
    <s v="A-L-0.2"/>
    <n v="6"/>
    <x v="781"/>
    <s v="jethelstonnl@creativecommons.org"/>
    <x v="0"/>
    <s v="Ara"/>
    <s v="L"/>
    <x v="3"/>
    <n v="3.8849999999999998"/>
    <n v="23.31"/>
    <x v="2"/>
    <x v="1"/>
    <x v="0"/>
    <x v="352"/>
  </r>
  <r>
    <s v="MZL-81126-390"/>
    <x v="617"/>
    <s v="48464-99723-HK"/>
    <s v="A-M-0.2"/>
    <n v="2"/>
    <x v="781"/>
    <s v="jethelstonnl@creativecommons.org"/>
    <x v="0"/>
    <s v="Ara"/>
    <s v="M"/>
    <x v="3"/>
    <n v="3.375"/>
    <n v="6.75"/>
    <x v="2"/>
    <x v="0"/>
    <x v="0"/>
    <x v="352"/>
  </r>
  <r>
    <s v="TVF-57766-608"/>
    <x v="155"/>
    <s v="88420-46464-XE"/>
    <s v="L-D-0.5"/>
    <n v="1"/>
    <x v="782"/>
    <s v="peberznn@woothemes.com"/>
    <x v="0"/>
    <s v="Lib"/>
    <s v="D"/>
    <x v="1"/>
    <n v="7.77"/>
    <n v="7.77"/>
    <x v="3"/>
    <x v="2"/>
    <x v="0"/>
    <x v="231"/>
  </r>
  <r>
    <s v="RUX-37995-892"/>
    <x v="461"/>
    <s v="37762-09530-MP"/>
    <s v="L-D-2.5"/>
    <n v="4"/>
    <x v="783"/>
    <s v="bgaishno@altervista.org"/>
    <x v="0"/>
    <s v="Lib"/>
    <s v="D"/>
    <x v="2"/>
    <n v="29.784999999999997"/>
    <n v="119.13999999999999"/>
    <x v="3"/>
    <x v="2"/>
    <x v="0"/>
    <x v="79"/>
  </r>
  <r>
    <s v="AVK-76526-953"/>
    <x v="87"/>
    <s v="47268-50127-XY"/>
    <s v="A-D-1"/>
    <n v="2"/>
    <x v="784"/>
    <s v="ldantonnp@miitbeian.gov.cn"/>
    <x v="0"/>
    <s v="Ara"/>
    <s v="D"/>
    <x v="0"/>
    <n v="9.9499999999999993"/>
    <n v="19.899999999999999"/>
    <x v="2"/>
    <x v="2"/>
    <x v="1"/>
    <x v="87"/>
  </r>
  <r>
    <s v="RIU-02231-623"/>
    <x v="618"/>
    <s v="25544-84179-QC"/>
    <s v="R-L-0.5"/>
    <n v="5"/>
    <x v="785"/>
    <s v="smorrallnq@answers.com"/>
    <x v="0"/>
    <s v="Rob"/>
    <s v="L"/>
    <x v="1"/>
    <n v="7.169999999999999"/>
    <n v="35.849999999999994"/>
    <x v="0"/>
    <x v="1"/>
    <x v="0"/>
    <x v="27"/>
  </r>
  <r>
    <s v="WFK-99317-827"/>
    <x v="619"/>
    <s v="32058-76765-ZL"/>
    <s v="L-D-2.5"/>
    <n v="3"/>
    <x v="786"/>
    <s v="dcrownshawnr@photobucket.com"/>
    <x v="0"/>
    <s v="Lib"/>
    <s v="D"/>
    <x v="2"/>
    <n v="29.784999999999997"/>
    <n v="89.35499999999999"/>
    <x v="3"/>
    <x v="2"/>
    <x v="1"/>
    <x v="311"/>
  </r>
  <r>
    <s v="SFD-00372-284"/>
    <x v="440"/>
    <s v="54798-14109-HC"/>
    <s v="L-M-0.2"/>
    <n v="2"/>
    <x v="760"/>
    <s v="oskermen3@hatena.ne.jp"/>
    <x v="0"/>
    <s v="Lib"/>
    <s v="M"/>
    <x v="3"/>
    <n v="4.3650000000000002"/>
    <n v="8.73"/>
    <x v="3"/>
    <x v="0"/>
    <x v="0"/>
    <x v="101"/>
  </r>
  <r>
    <s v="SXC-62166-515"/>
    <x v="489"/>
    <s v="69171-65646-UC"/>
    <s v="R-L-2.5"/>
    <n v="5"/>
    <x v="787"/>
    <s v="jreddochnt@sun.com"/>
    <x v="0"/>
    <s v="Rob"/>
    <s v="L"/>
    <x v="2"/>
    <n v="27.484999999999996"/>
    <n v="137.42499999999998"/>
    <x v="0"/>
    <x v="1"/>
    <x v="1"/>
    <x v="344"/>
  </r>
  <r>
    <s v="YIE-87008-621"/>
    <x v="620"/>
    <s v="22503-52799-MI"/>
    <s v="L-M-0.5"/>
    <n v="4"/>
    <x v="788"/>
    <s v="stitleynu@whitehouse.gov"/>
    <x v="0"/>
    <s v="Lib"/>
    <s v="M"/>
    <x v="1"/>
    <n v="8.73"/>
    <n v="34.92"/>
    <x v="3"/>
    <x v="0"/>
    <x v="1"/>
    <x v="97"/>
  </r>
  <r>
    <s v="HRM-94548-288"/>
    <x v="621"/>
    <s v="08934-65581-ZI"/>
    <s v="A-L-2.5"/>
    <n v="6"/>
    <x v="789"/>
    <s v="rsimaonv@simplemachines.org"/>
    <x v="0"/>
    <s v="Ara"/>
    <s v="L"/>
    <x v="2"/>
    <n v="29.784999999999997"/>
    <n v="178.70999999999998"/>
    <x v="2"/>
    <x v="1"/>
    <x v="1"/>
    <x v="321"/>
  </r>
  <r>
    <s v="UJG-34731-295"/>
    <x v="374"/>
    <s v="15764-22559-ZT"/>
    <s v="A-M-2.5"/>
    <n v="1"/>
    <x v="790"/>
    <s v=""/>
    <x v="0"/>
    <s v="Ara"/>
    <s v="M"/>
    <x v="2"/>
    <n v="25.874999999999996"/>
    <n v="25.874999999999996"/>
    <x v="2"/>
    <x v="0"/>
    <x v="1"/>
    <x v="269"/>
  </r>
  <r>
    <s v="TWD-70988-853"/>
    <x v="345"/>
    <s v="87519-68847-ZG"/>
    <s v="L-D-1"/>
    <n v="6"/>
    <x v="791"/>
    <s v="nchisholmnx@example.com"/>
    <x v="0"/>
    <s v="Lib"/>
    <s v="D"/>
    <x v="0"/>
    <n v="12.95"/>
    <n v="77.699999999999989"/>
    <x v="3"/>
    <x v="2"/>
    <x v="0"/>
    <x v="203"/>
  </r>
  <r>
    <s v="CIX-22904-641"/>
    <x v="622"/>
    <s v="78012-56878-UB"/>
    <s v="R-M-1"/>
    <n v="1"/>
    <x v="792"/>
    <s v="goatsny@live.com"/>
    <x v="0"/>
    <s v="Rob"/>
    <s v="M"/>
    <x v="0"/>
    <n v="9.9499999999999993"/>
    <n v="9.9499999999999993"/>
    <x v="0"/>
    <x v="0"/>
    <x v="0"/>
    <x v="6"/>
  </r>
  <r>
    <s v="DLV-65840-759"/>
    <x v="623"/>
    <s v="77192-72145-RG"/>
    <s v="L-M-1"/>
    <n v="2"/>
    <x v="793"/>
    <s v="mbirkinnz@java.com"/>
    <x v="0"/>
    <s v="Lib"/>
    <s v="M"/>
    <x v="0"/>
    <n v="14.55"/>
    <n v="29.1"/>
    <x v="3"/>
    <x v="0"/>
    <x v="0"/>
    <x v="218"/>
  </r>
  <r>
    <s v="RXN-55491-201"/>
    <x v="354"/>
    <s v="86071-79238-CX"/>
    <s v="R-L-0.2"/>
    <n v="6"/>
    <x v="794"/>
    <s v="rpysono0@constantcontact.com"/>
    <x v="1"/>
    <s v="Rob"/>
    <s v="L"/>
    <x v="3"/>
    <n v="3.5849999999999995"/>
    <n v="21.509999999999998"/>
    <x v="0"/>
    <x v="1"/>
    <x v="1"/>
    <x v="328"/>
  </r>
  <r>
    <s v="UHK-63283-868"/>
    <x v="624"/>
    <s v="16809-16936-WF"/>
    <s v="A-M-0.5"/>
    <n v="1"/>
    <x v="795"/>
    <s v="mmacconnechieo9@reuters.com"/>
    <x v="0"/>
    <s v="Ara"/>
    <s v="M"/>
    <x v="1"/>
    <n v="6.75"/>
    <n v="6.75"/>
    <x v="2"/>
    <x v="0"/>
    <x v="0"/>
    <x v="27"/>
  </r>
  <r>
    <s v="PJC-31401-893"/>
    <x v="561"/>
    <s v="11212-69985-ZJ"/>
    <s v="A-D-0.5"/>
    <n v="3"/>
    <x v="796"/>
    <s v="rtreachero2@usa.gov"/>
    <x v="1"/>
    <s v="Ara"/>
    <s v="D"/>
    <x v="1"/>
    <n v="5.97"/>
    <n v="17.91"/>
    <x v="2"/>
    <x v="2"/>
    <x v="1"/>
    <x v="353"/>
  </r>
  <r>
    <s v="HHO-79903-185"/>
    <x v="42"/>
    <s v="53893-01719-CL"/>
    <s v="A-L-2.5"/>
    <n v="1"/>
    <x v="797"/>
    <s v="bfattorinio3@quantcast.com"/>
    <x v="1"/>
    <s v="Ara"/>
    <s v="L"/>
    <x v="2"/>
    <n v="29.784999999999997"/>
    <n v="29.784999999999997"/>
    <x v="2"/>
    <x v="1"/>
    <x v="0"/>
    <x v="354"/>
  </r>
  <r>
    <s v="YWM-07310-594"/>
    <x v="267"/>
    <s v="66028-99867-WJ"/>
    <s v="E-M-0.5"/>
    <n v="5"/>
    <x v="798"/>
    <s v="mpalleskeo4@nyu.edu"/>
    <x v="0"/>
    <s v="Exc"/>
    <s v="M"/>
    <x v="1"/>
    <n v="8.25"/>
    <n v="41.25"/>
    <x v="1"/>
    <x v="0"/>
    <x v="0"/>
    <x v="171"/>
  </r>
  <r>
    <s v="FHD-94983-982"/>
    <x v="625"/>
    <s v="62839-56723-CH"/>
    <s v="R-M-0.5"/>
    <n v="3"/>
    <x v="799"/>
    <s v=""/>
    <x v="0"/>
    <s v="Rob"/>
    <s v="M"/>
    <x v="1"/>
    <n v="5.97"/>
    <n v="17.91"/>
    <x v="0"/>
    <x v="0"/>
    <x v="0"/>
    <x v="155"/>
  </r>
  <r>
    <s v="WQK-10857-119"/>
    <x v="616"/>
    <s v="96849-52854-CR"/>
    <s v="E-D-0.5"/>
    <n v="1"/>
    <x v="800"/>
    <s v="fantcliffeo6@amazon.co.jp"/>
    <x v="1"/>
    <s v="Exc"/>
    <s v="D"/>
    <x v="1"/>
    <n v="7.29"/>
    <n v="7.29"/>
    <x v="1"/>
    <x v="2"/>
    <x v="0"/>
    <x v="22"/>
  </r>
  <r>
    <s v="DXA-50313-073"/>
    <x v="626"/>
    <s v="19755-55847-VW"/>
    <s v="E-L-1"/>
    <n v="2"/>
    <x v="801"/>
    <s v="pmatignono7@harvard.edu"/>
    <x v="2"/>
    <s v="Exc"/>
    <s v="L"/>
    <x v="0"/>
    <n v="14.85"/>
    <n v="29.7"/>
    <x v="1"/>
    <x v="1"/>
    <x v="0"/>
    <x v="355"/>
  </r>
  <r>
    <s v="ONW-00560-570"/>
    <x v="52"/>
    <s v="32900-82606-BO"/>
    <s v="A-M-1"/>
    <n v="2"/>
    <x v="802"/>
    <s v="cweondo8@theglobeandmail.com"/>
    <x v="0"/>
    <s v="Ara"/>
    <s v="M"/>
    <x v="0"/>
    <n v="11.25"/>
    <n v="22.5"/>
    <x v="2"/>
    <x v="0"/>
    <x v="1"/>
    <x v="228"/>
  </r>
  <r>
    <s v="BRJ-19414-277"/>
    <x v="622"/>
    <s v="16809-16936-WF"/>
    <s v="R-M-0.2"/>
    <n v="4"/>
    <x v="795"/>
    <s v="mmacconnechieo9@reuters.com"/>
    <x v="0"/>
    <s v="Rob"/>
    <s v="M"/>
    <x v="3"/>
    <n v="2.9849999999999999"/>
    <n v="11.94"/>
    <x v="0"/>
    <x v="0"/>
    <x v="0"/>
    <x v="27"/>
  </r>
  <r>
    <s v="MIQ-16322-908"/>
    <x v="627"/>
    <s v="20118-28138-QD"/>
    <s v="A-L-1"/>
    <n v="2"/>
    <x v="803"/>
    <s v="jskentelberyoa@paypal.com"/>
    <x v="0"/>
    <s v="Ara"/>
    <s v="L"/>
    <x v="0"/>
    <n v="12.95"/>
    <n v="25.9"/>
    <x v="2"/>
    <x v="1"/>
    <x v="1"/>
    <x v="13"/>
  </r>
  <r>
    <s v="MVO-39328-830"/>
    <x v="628"/>
    <s v="84057-45461-AH"/>
    <s v="L-M-0.5"/>
    <n v="5"/>
    <x v="804"/>
    <s v="ocomberob@goo.gl"/>
    <x v="1"/>
    <s v="Lib"/>
    <s v="M"/>
    <x v="1"/>
    <n v="8.73"/>
    <n v="43.650000000000006"/>
    <x v="3"/>
    <x v="0"/>
    <x v="1"/>
    <x v="82"/>
  </r>
  <r>
    <s v="MVO-39328-830"/>
    <x v="628"/>
    <s v="84057-45461-AH"/>
    <s v="A-L-0.5"/>
    <n v="6"/>
    <x v="804"/>
    <s v="ocomberob@goo.gl"/>
    <x v="1"/>
    <s v="Ara"/>
    <s v="L"/>
    <x v="1"/>
    <n v="7.77"/>
    <n v="46.62"/>
    <x v="2"/>
    <x v="1"/>
    <x v="1"/>
    <x v="82"/>
  </r>
  <r>
    <s v="NTJ-88319-746"/>
    <x v="629"/>
    <s v="90882-88130-KQ"/>
    <s v="L-L-0.5"/>
    <n v="3"/>
    <x v="805"/>
    <s v="ztramelod@netlog.com"/>
    <x v="0"/>
    <s v="Lib"/>
    <s v="L"/>
    <x v="1"/>
    <n v="9.51"/>
    <n v="28.53"/>
    <x v="3"/>
    <x v="1"/>
    <x v="1"/>
    <x v="55"/>
  </r>
  <r>
    <s v="LCY-24377-948"/>
    <x v="630"/>
    <s v="21617-79890-DD"/>
    <s v="R-L-2.5"/>
    <n v="1"/>
    <x v="806"/>
    <s v=""/>
    <x v="0"/>
    <s v="Rob"/>
    <s v="L"/>
    <x v="2"/>
    <n v="27.484999999999996"/>
    <n v="27.484999999999996"/>
    <x v="0"/>
    <x v="1"/>
    <x v="0"/>
    <x v="208"/>
  </r>
  <r>
    <s v="FWD-85967-769"/>
    <x v="631"/>
    <s v="20256-54689-LO"/>
    <s v="E-D-0.2"/>
    <n v="3"/>
    <x v="807"/>
    <s v=""/>
    <x v="0"/>
    <s v="Exc"/>
    <s v="D"/>
    <x v="3"/>
    <n v="3.645"/>
    <n v="10.935"/>
    <x v="1"/>
    <x v="2"/>
    <x v="1"/>
    <x v="19"/>
  </r>
  <r>
    <s v="KTO-53793-109"/>
    <x v="229"/>
    <s v="17572-27091-AA"/>
    <s v="R-L-0.2"/>
    <n v="2"/>
    <x v="808"/>
    <s v="chatfullog@ebay.com"/>
    <x v="0"/>
    <s v="Rob"/>
    <s v="L"/>
    <x v="3"/>
    <n v="3.5849999999999995"/>
    <n v="7.169999999999999"/>
    <x v="0"/>
    <x v="1"/>
    <x v="1"/>
    <x v="356"/>
  </r>
  <r>
    <s v="OCK-89033-348"/>
    <x v="632"/>
    <s v="82300-88786-UE"/>
    <s v="A-L-0.2"/>
    <n v="6"/>
    <x v="809"/>
    <s v=""/>
    <x v="0"/>
    <s v="Ara"/>
    <s v="L"/>
    <x v="3"/>
    <n v="3.8849999999999998"/>
    <n v="23.31"/>
    <x v="2"/>
    <x v="1"/>
    <x v="0"/>
    <x v="332"/>
  </r>
  <r>
    <s v="GPZ-36017-366"/>
    <x v="633"/>
    <s v="65732-22589-OW"/>
    <s v="A-D-2.5"/>
    <n v="5"/>
    <x v="810"/>
    <s v="kmarrisonoq@dropbox.com"/>
    <x v="0"/>
    <s v="Ara"/>
    <s v="D"/>
    <x v="2"/>
    <n v="22.884999999999998"/>
    <n v="114.42499999999998"/>
    <x v="2"/>
    <x v="2"/>
    <x v="0"/>
    <x v="29"/>
  </r>
  <r>
    <s v="BZP-33213-637"/>
    <x v="95"/>
    <s v="77175-09826-SF"/>
    <s v="A-M-2.5"/>
    <n v="3"/>
    <x v="811"/>
    <s v="lagnolooj@pinterest.com"/>
    <x v="0"/>
    <s v="Ara"/>
    <s v="M"/>
    <x v="2"/>
    <n v="25.874999999999996"/>
    <n v="77.624999999999986"/>
    <x v="2"/>
    <x v="0"/>
    <x v="0"/>
    <x v="134"/>
  </r>
  <r>
    <s v="WFH-21507-708"/>
    <x v="521"/>
    <s v="07237-32539-NB"/>
    <s v="R-D-0.5"/>
    <n v="1"/>
    <x v="812"/>
    <s v="dkiddyok@fda.gov"/>
    <x v="0"/>
    <s v="Rob"/>
    <s v="D"/>
    <x v="1"/>
    <n v="5.3699999999999992"/>
    <n v="5.3699999999999992"/>
    <x v="0"/>
    <x v="2"/>
    <x v="0"/>
    <x v="74"/>
  </r>
  <r>
    <s v="HST-96923-073"/>
    <x v="76"/>
    <s v="54722-76431-EX"/>
    <s v="R-D-2.5"/>
    <n v="6"/>
    <x v="813"/>
    <s v="hpetroulisol@state.tx.us"/>
    <x v="1"/>
    <s v="Rob"/>
    <s v="D"/>
    <x v="2"/>
    <n v="20.584999999999997"/>
    <n v="123.50999999999999"/>
    <x v="0"/>
    <x v="2"/>
    <x v="1"/>
    <x v="357"/>
  </r>
  <r>
    <s v="ENN-79947-323"/>
    <x v="634"/>
    <s v="67847-82662-TE"/>
    <s v="L-M-0.5"/>
    <n v="2"/>
    <x v="814"/>
    <s v="mschollom@taobao.com"/>
    <x v="0"/>
    <s v="Lib"/>
    <s v="M"/>
    <x v="1"/>
    <n v="8.73"/>
    <n v="17.46"/>
    <x v="3"/>
    <x v="0"/>
    <x v="1"/>
    <x v="204"/>
  </r>
  <r>
    <s v="BHA-47429-889"/>
    <x v="635"/>
    <s v="51114-51191-EW"/>
    <s v="E-L-0.2"/>
    <n v="3"/>
    <x v="815"/>
    <s v="kfersonon@g.co"/>
    <x v="0"/>
    <s v="Exc"/>
    <s v="L"/>
    <x v="3"/>
    <n v="4.4550000000000001"/>
    <n v="13.365"/>
    <x v="1"/>
    <x v="1"/>
    <x v="1"/>
    <x v="351"/>
  </r>
  <r>
    <s v="SZY-63017-318"/>
    <x v="636"/>
    <s v="91809-58808-TV"/>
    <s v="A-L-0.2"/>
    <n v="2"/>
    <x v="816"/>
    <s v="bkellowayoo@omniture.com"/>
    <x v="0"/>
    <s v="Ara"/>
    <s v="L"/>
    <x v="3"/>
    <n v="3.8849999999999998"/>
    <n v="7.77"/>
    <x v="2"/>
    <x v="1"/>
    <x v="0"/>
    <x v="204"/>
  </r>
  <r>
    <s v="LCU-93317-340"/>
    <x v="637"/>
    <s v="84996-26826-DK"/>
    <s v="R-D-0.2"/>
    <n v="1"/>
    <x v="817"/>
    <s v="soliffeop@yellowbook.com"/>
    <x v="0"/>
    <s v="Rob"/>
    <s v="D"/>
    <x v="3"/>
    <n v="2.6849999999999996"/>
    <n v="2.6849999999999996"/>
    <x v="0"/>
    <x v="2"/>
    <x v="0"/>
    <x v="168"/>
  </r>
  <r>
    <s v="UOM-71431-481"/>
    <x v="182"/>
    <s v="65732-22589-OW"/>
    <s v="R-D-2.5"/>
    <n v="1"/>
    <x v="810"/>
    <s v="kmarrisonoq@dropbox.com"/>
    <x v="0"/>
    <s v="Rob"/>
    <s v="D"/>
    <x v="2"/>
    <n v="20.584999999999997"/>
    <n v="20.584999999999997"/>
    <x v="0"/>
    <x v="2"/>
    <x v="0"/>
    <x v="29"/>
  </r>
  <r>
    <s v="PJH-42618-877"/>
    <x v="479"/>
    <s v="93676-95250-XJ"/>
    <s v="A-D-2.5"/>
    <n v="5"/>
    <x v="818"/>
    <s v="cdolohuntyor@dailymail.co.uk"/>
    <x v="0"/>
    <s v="Ara"/>
    <s v="D"/>
    <x v="2"/>
    <n v="22.884999999999998"/>
    <n v="114.42499999999998"/>
    <x v="2"/>
    <x v="2"/>
    <x v="0"/>
    <x v="236"/>
  </r>
  <r>
    <s v="XED-90333-402"/>
    <x v="638"/>
    <s v="28300-14355-GF"/>
    <s v="E-M-0.2"/>
    <n v="5"/>
    <x v="819"/>
    <s v="pvasilenkoos@addtoany.com"/>
    <x v="2"/>
    <s v="Exc"/>
    <s v="M"/>
    <x v="3"/>
    <n v="4.125"/>
    <n v="20.625"/>
    <x v="1"/>
    <x v="0"/>
    <x v="1"/>
    <x v="229"/>
  </r>
  <r>
    <s v="IKK-62234-199"/>
    <x v="639"/>
    <s v="91190-84826-IQ"/>
    <s v="L-L-0.5"/>
    <n v="6"/>
    <x v="820"/>
    <s v="rschankelborgot@ameblo.jp"/>
    <x v="0"/>
    <s v="Lib"/>
    <s v="L"/>
    <x v="1"/>
    <n v="9.51"/>
    <n v="57.06"/>
    <x v="3"/>
    <x v="1"/>
    <x v="0"/>
    <x v="291"/>
  </r>
  <r>
    <s v="KAW-95195-329"/>
    <x v="640"/>
    <s v="34570-99384-AF"/>
    <s v="R-D-2.5"/>
    <n v="4"/>
    <x v="821"/>
    <s v=""/>
    <x v="1"/>
    <s v="Rob"/>
    <s v="D"/>
    <x v="2"/>
    <n v="20.584999999999997"/>
    <n v="82.339999999999989"/>
    <x v="0"/>
    <x v="2"/>
    <x v="0"/>
    <x v="358"/>
  </r>
  <r>
    <s v="QDO-57268-842"/>
    <x v="612"/>
    <s v="57808-90533-UE"/>
    <s v="E-M-2.5"/>
    <n v="5"/>
    <x v="822"/>
    <s v=""/>
    <x v="0"/>
    <s v="Exc"/>
    <s v="M"/>
    <x v="2"/>
    <n v="31.624999999999996"/>
    <n v="158.12499999999997"/>
    <x v="1"/>
    <x v="0"/>
    <x v="1"/>
    <x v="15"/>
  </r>
  <r>
    <s v="IIZ-24416-212"/>
    <x v="641"/>
    <s v="76060-30540-LB"/>
    <s v="R-D-0.5"/>
    <n v="6"/>
    <x v="823"/>
    <s v="bcargenow@geocities.jp"/>
    <x v="0"/>
    <s v="Rob"/>
    <s v="D"/>
    <x v="1"/>
    <n v="5.3699999999999992"/>
    <n v="32.22"/>
    <x v="0"/>
    <x v="2"/>
    <x v="0"/>
    <x v="208"/>
  </r>
  <r>
    <s v="AWP-11469-510"/>
    <x v="36"/>
    <s v="76730-63769-ND"/>
    <s v="E-D-1"/>
    <n v="2"/>
    <x v="824"/>
    <s v="rsticklerox@printfriendly.com"/>
    <x v="2"/>
    <s v="Exc"/>
    <s v="D"/>
    <x v="0"/>
    <n v="12.15"/>
    <n v="24.3"/>
    <x v="1"/>
    <x v="2"/>
    <x v="1"/>
    <x v="38"/>
  </r>
  <r>
    <s v="KXA-27983-918"/>
    <x v="642"/>
    <s v="96042-27290-EQ"/>
    <s v="R-L-0.5"/>
    <n v="5"/>
    <x v="825"/>
    <s v=""/>
    <x v="0"/>
    <s v="Rob"/>
    <s v="L"/>
    <x v="1"/>
    <n v="7.169999999999999"/>
    <n v="35.849999999999994"/>
    <x v="0"/>
    <x v="1"/>
    <x v="1"/>
    <x v="359"/>
  </r>
  <r>
    <s v="VKQ-39009-292"/>
    <x v="219"/>
    <s v="57808-90533-UE"/>
    <s v="L-M-1"/>
    <n v="5"/>
    <x v="822"/>
    <s v=""/>
    <x v="0"/>
    <s v="Lib"/>
    <s v="M"/>
    <x v="0"/>
    <n v="14.55"/>
    <n v="72.75"/>
    <x v="3"/>
    <x v="0"/>
    <x v="1"/>
    <x v="15"/>
  </r>
  <r>
    <s v="PDB-98743-282"/>
    <x v="643"/>
    <s v="51940-02669-OR"/>
    <s v="L-L-1"/>
    <n v="3"/>
    <x v="826"/>
    <s v=""/>
    <x v="1"/>
    <s v="Lib"/>
    <s v="L"/>
    <x v="0"/>
    <n v="15.85"/>
    <n v="47.55"/>
    <x v="3"/>
    <x v="1"/>
    <x v="1"/>
    <x v="360"/>
  </r>
  <r>
    <s v="SXW-34014-556"/>
    <x v="644"/>
    <s v="99144-98314-GN"/>
    <s v="R-L-0.2"/>
    <n v="1"/>
    <x v="827"/>
    <s v="djevonp1@ibm.com"/>
    <x v="0"/>
    <s v="Rob"/>
    <s v="L"/>
    <x v="3"/>
    <n v="3.5849999999999995"/>
    <n v="3.5849999999999995"/>
    <x v="0"/>
    <x v="1"/>
    <x v="0"/>
    <x v="13"/>
  </r>
  <r>
    <s v="QOJ-38788-727"/>
    <x v="136"/>
    <s v="16358-63919-CE"/>
    <s v="E-M-2.5"/>
    <n v="5"/>
    <x v="828"/>
    <s v="hrannerp2@omniture.com"/>
    <x v="0"/>
    <s v="Exc"/>
    <s v="M"/>
    <x v="2"/>
    <n v="31.624999999999996"/>
    <n v="158.12499999999997"/>
    <x v="1"/>
    <x v="0"/>
    <x v="1"/>
    <x v="159"/>
  </r>
  <r>
    <s v="TGF-38649-658"/>
    <x v="645"/>
    <s v="67743-54817-UT"/>
    <s v="L-M-0.5"/>
    <n v="2"/>
    <x v="829"/>
    <s v="bimriep3@addtoany.com"/>
    <x v="0"/>
    <s v="Lib"/>
    <s v="M"/>
    <x v="1"/>
    <n v="8.73"/>
    <n v="17.46"/>
    <x v="3"/>
    <x v="0"/>
    <x v="1"/>
    <x v="74"/>
  </r>
  <r>
    <s v="EAI-25194-209"/>
    <x v="646"/>
    <s v="44601-51441-BH"/>
    <s v="A-L-2.5"/>
    <n v="5"/>
    <x v="830"/>
    <s v="dsopperp4@eventbrite.com"/>
    <x v="0"/>
    <s v="Ara"/>
    <s v="L"/>
    <x v="2"/>
    <n v="29.784999999999997"/>
    <n v="148.92499999999998"/>
    <x v="2"/>
    <x v="1"/>
    <x v="1"/>
    <x v="50"/>
  </r>
  <r>
    <s v="IJK-34441-720"/>
    <x v="647"/>
    <s v="97201-58870-WB"/>
    <s v="A-M-0.5"/>
    <n v="6"/>
    <x v="831"/>
    <s v=""/>
    <x v="0"/>
    <s v="Ara"/>
    <s v="M"/>
    <x v="1"/>
    <n v="6.75"/>
    <n v="40.5"/>
    <x v="2"/>
    <x v="0"/>
    <x v="0"/>
    <x v="87"/>
  </r>
  <r>
    <s v="ZMC-00336-619"/>
    <x v="591"/>
    <s v="19849-12926-QF"/>
    <s v="A-M-0.5"/>
    <n v="4"/>
    <x v="832"/>
    <s v="lledgleyp6@de.vu"/>
    <x v="0"/>
    <s v="Ara"/>
    <s v="M"/>
    <x v="1"/>
    <n v="6.75"/>
    <n v="27"/>
    <x v="2"/>
    <x v="0"/>
    <x v="0"/>
    <x v="111"/>
  </r>
  <r>
    <s v="UPX-54529-618"/>
    <x v="648"/>
    <s v="40535-56770-UM"/>
    <s v="L-D-1"/>
    <n v="3"/>
    <x v="833"/>
    <s v="tmenaryp7@phoca.cz"/>
    <x v="0"/>
    <s v="Lib"/>
    <s v="D"/>
    <x v="0"/>
    <n v="12.95"/>
    <n v="38.849999999999994"/>
    <x v="3"/>
    <x v="2"/>
    <x v="1"/>
    <x v="12"/>
  </r>
  <r>
    <s v="DLX-01059-899"/>
    <x v="191"/>
    <s v="74940-09646-MU"/>
    <s v="R-L-1"/>
    <n v="5"/>
    <x v="834"/>
    <s v="gciccottip8@so-net.ne.jp"/>
    <x v="0"/>
    <s v="Rob"/>
    <s v="L"/>
    <x v="0"/>
    <n v="11.95"/>
    <n v="59.75"/>
    <x v="0"/>
    <x v="1"/>
    <x v="1"/>
    <x v="13"/>
  </r>
  <r>
    <s v="MEK-85120-243"/>
    <x v="649"/>
    <s v="06623-54610-HC"/>
    <s v="R-L-0.2"/>
    <n v="3"/>
    <x v="835"/>
    <s v=""/>
    <x v="0"/>
    <s v="Rob"/>
    <s v="L"/>
    <x v="3"/>
    <n v="3.5849999999999995"/>
    <n v="10.754999999999999"/>
    <x v="0"/>
    <x v="1"/>
    <x v="1"/>
    <x v="285"/>
  </r>
  <r>
    <s v="NFI-37188-246"/>
    <x v="553"/>
    <s v="89490-75361-AF"/>
    <s v="A-D-2.5"/>
    <n v="4"/>
    <x v="836"/>
    <s v="wjallinpa@pcworld.com"/>
    <x v="0"/>
    <s v="Ara"/>
    <s v="D"/>
    <x v="2"/>
    <n v="22.884999999999998"/>
    <n v="91.539999999999992"/>
    <x v="2"/>
    <x v="2"/>
    <x v="1"/>
    <x v="35"/>
  </r>
  <r>
    <s v="BXH-62195-013"/>
    <x v="584"/>
    <s v="94526-79230-GZ"/>
    <s v="A-M-1"/>
    <n v="4"/>
    <x v="837"/>
    <s v="mbogeypb@thetimes.co.uk"/>
    <x v="0"/>
    <s v="Ara"/>
    <s v="M"/>
    <x v="0"/>
    <n v="11.25"/>
    <n v="45"/>
    <x v="2"/>
    <x v="0"/>
    <x v="0"/>
    <x v="41"/>
  </r>
  <r>
    <s v="YLK-78851-470"/>
    <x v="650"/>
    <s v="58559-08254-UY"/>
    <s v="R-M-2.5"/>
    <n v="6"/>
    <x v="838"/>
    <s v=""/>
    <x v="0"/>
    <s v="Rob"/>
    <s v="M"/>
    <x v="2"/>
    <n v="22.884999999999998"/>
    <n v="137.31"/>
    <x v="0"/>
    <x v="0"/>
    <x v="0"/>
    <x v="140"/>
  </r>
  <r>
    <s v="DXY-76225-633"/>
    <x v="121"/>
    <s v="88574-37083-WX"/>
    <s v="A-M-0.5"/>
    <n v="1"/>
    <x v="839"/>
    <s v="mcobbledickpd@ucsd.edu"/>
    <x v="0"/>
    <s v="Ara"/>
    <s v="M"/>
    <x v="1"/>
    <n v="6.75"/>
    <n v="6.75"/>
    <x v="2"/>
    <x v="0"/>
    <x v="1"/>
    <x v="31"/>
  </r>
  <r>
    <s v="UHP-24614-199"/>
    <x v="472"/>
    <s v="67953-79896-AC"/>
    <s v="A-M-1"/>
    <n v="4"/>
    <x v="840"/>
    <s v="alewrype@whitehouse.gov"/>
    <x v="0"/>
    <s v="Ara"/>
    <s v="M"/>
    <x v="0"/>
    <n v="11.25"/>
    <n v="45"/>
    <x v="2"/>
    <x v="0"/>
    <x v="1"/>
    <x v="124"/>
  </r>
  <r>
    <s v="HBY-35655-049"/>
    <x v="594"/>
    <s v="69207-93422-CQ"/>
    <s v="E-D-2.5"/>
    <n v="3"/>
    <x v="841"/>
    <s v="ihesselpf@ox.ac.uk"/>
    <x v="0"/>
    <s v="Exc"/>
    <s v="D"/>
    <x v="2"/>
    <n v="27.945"/>
    <n v="83.835000000000008"/>
    <x v="1"/>
    <x v="2"/>
    <x v="0"/>
    <x v="361"/>
  </r>
  <r>
    <s v="DCE-22886-861"/>
    <x v="89"/>
    <s v="56060-17602-RG"/>
    <s v="E-D-0.2"/>
    <n v="1"/>
    <x v="842"/>
    <s v=""/>
    <x v="1"/>
    <s v="Exc"/>
    <s v="D"/>
    <x v="3"/>
    <n v="3.645"/>
    <n v="3.645"/>
    <x v="1"/>
    <x v="2"/>
    <x v="0"/>
    <x v="244"/>
  </r>
  <r>
    <s v="QTG-93823-843"/>
    <x v="651"/>
    <s v="46859-14212-FI"/>
    <s v="A-M-0.5"/>
    <n v="1"/>
    <x v="843"/>
    <s v="csorrellph@amazon.com"/>
    <x v="2"/>
    <s v="Ara"/>
    <s v="M"/>
    <x v="1"/>
    <n v="6.75"/>
    <n v="6.75"/>
    <x v="2"/>
    <x v="0"/>
    <x v="1"/>
    <x v="184"/>
  </r>
  <r>
    <s v="QTG-93823-843"/>
    <x v="651"/>
    <s v="46859-14212-FI"/>
    <s v="E-D-0.5"/>
    <n v="3"/>
    <x v="843"/>
    <s v="csorrellph@amazon.com"/>
    <x v="2"/>
    <s v="Exc"/>
    <s v="D"/>
    <x v="1"/>
    <n v="7.29"/>
    <n v="21.87"/>
    <x v="1"/>
    <x v="2"/>
    <x v="1"/>
    <x v="184"/>
  </r>
  <r>
    <s v="WFT-16178-396"/>
    <x v="249"/>
    <s v="33555-01585-RP"/>
    <s v="R-D-0.2"/>
    <n v="5"/>
    <x v="844"/>
    <s v="qheavysidepj@unc.edu"/>
    <x v="0"/>
    <s v="Rob"/>
    <s v="D"/>
    <x v="3"/>
    <n v="2.6849999999999996"/>
    <n v="13.424999999999997"/>
    <x v="0"/>
    <x v="2"/>
    <x v="0"/>
    <x v="193"/>
  </r>
  <r>
    <s v="ERC-54560-934"/>
    <x v="652"/>
    <s v="11932-85629-CU"/>
    <s v="R-D-2.5"/>
    <n v="6"/>
    <x v="845"/>
    <s v="hreuvenpk@whitehouse.gov"/>
    <x v="0"/>
    <s v="Rob"/>
    <s v="D"/>
    <x v="2"/>
    <n v="20.584999999999997"/>
    <n v="123.50999999999999"/>
    <x v="0"/>
    <x v="2"/>
    <x v="1"/>
    <x v="16"/>
  </r>
  <r>
    <s v="RUK-78200-416"/>
    <x v="653"/>
    <s v="36192-07175-XC"/>
    <s v="L-D-0.2"/>
    <n v="2"/>
    <x v="846"/>
    <s v="mattwoolpl@nba.com"/>
    <x v="0"/>
    <s v="Lib"/>
    <s v="D"/>
    <x v="3"/>
    <n v="3.8849999999999998"/>
    <n v="7.77"/>
    <x v="3"/>
    <x v="2"/>
    <x v="1"/>
    <x v="111"/>
  </r>
  <r>
    <s v="KHK-13105-388"/>
    <x v="177"/>
    <s v="46242-54946-ZW"/>
    <s v="A-M-1"/>
    <n v="6"/>
    <x v="847"/>
    <s v=""/>
    <x v="0"/>
    <s v="Ara"/>
    <s v="M"/>
    <x v="0"/>
    <n v="11.25"/>
    <n v="67.5"/>
    <x v="2"/>
    <x v="0"/>
    <x v="0"/>
    <x v="325"/>
  </r>
  <r>
    <s v="NJR-03699-189"/>
    <x v="22"/>
    <s v="95152-82155-VQ"/>
    <s v="E-D-2.5"/>
    <n v="1"/>
    <x v="848"/>
    <s v="gwynespn@dagondesign.com"/>
    <x v="0"/>
    <s v="Exc"/>
    <s v="D"/>
    <x v="2"/>
    <n v="27.945"/>
    <n v="27.945"/>
    <x v="1"/>
    <x v="2"/>
    <x v="1"/>
    <x v="79"/>
  </r>
  <r>
    <s v="PJV-20427-019"/>
    <x v="508"/>
    <s v="13404-39127-WQ"/>
    <s v="A-L-2.5"/>
    <n v="3"/>
    <x v="849"/>
    <s v="cmaccourtpo@amazon.com"/>
    <x v="0"/>
    <s v="Ara"/>
    <s v="L"/>
    <x v="2"/>
    <n v="29.784999999999997"/>
    <n v="89.35499999999999"/>
    <x v="2"/>
    <x v="1"/>
    <x v="1"/>
    <x v="327"/>
  </r>
  <r>
    <s v="UGK-07613-982"/>
    <x v="654"/>
    <s v="57808-90533-UE"/>
    <s v="A-M-0.5"/>
    <n v="3"/>
    <x v="822"/>
    <s v=""/>
    <x v="0"/>
    <s v="Ara"/>
    <s v="M"/>
    <x v="1"/>
    <n v="6.75"/>
    <n v="20.25"/>
    <x v="2"/>
    <x v="0"/>
    <x v="1"/>
    <x v="15"/>
  </r>
  <r>
    <s v="OLA-68289-577"/>
    <x v="524"/>
    <s v="40226-52317-IO"/>
    <s v="A-M-0.5"/>
    <n v="5"/>
    <x v="850"/>
    <s v="ewilsonepq@eepurl.com"/>
    <x v="0"/>
    <s v="Ara"/>
    <s v="M"/>
    <x v="1"/>
    <n v="6.75"/>
    <n v="33.75"/>
    <x v="2"/>
    <x v="0"/>
    <x v="0"/>
    <x v="41"/>
  </r>
  <r>
    <s v="TNR-84447-052"/>
    <x v="655"/>
    <s v="34419-18068-AG"/>
    <s v="E-D-2.5"/>
    <n v="4"/>
    <x v="851"/>
    <s v="dduffiepr@time.com"/>
    <x v="0"/>
    <s v="Exc"/>
    <s v="D"/>
    <x v="2"/>
    <n v="27.945"/>
    <n v="111.78"/>
    <x v="1"/>
    <x v="2"/>
    <x v="1"/>
    <x v="12"/>
  </r>
  <r>
    <s v="FBZ-64200-586"/>
    <x v="523"/>
    <s v="51738-61457-RS"/>
    <s v="E-M-2.5"/>
    <n v="2"/>
    <x v="852"/>
    <s v="mmatiasekps@ucoz.ru"/>
    <x v="0"/>
    <s v="Exc"/>
    <s v="M"/>
    <x v="2"/>
    <n v="31.624999999999996"/>
    <n v="63.249999999999993"/>
    <x v="1"/>
    <x v="0"/>
    <x v="0"/>
    <x v="15"/>
  </r>
  <r>
    <s v="OBN-66334-505"/>
    <x v="656"/>
    <s v="86757-52367-ON"/>
    <s v="E-L-0.2"/>
    <n v="2"/>
    <x v="853"/>
    <s v="jcamillopt@shinystat.com"/>
    <x v="0"/>
    <s v="Exc"/>
    <s v="L"/>
    <x v="3"/>
    <n v="4.4550000000000001"/>
    <n v="8.91"/>
    <x v="1"/>
    <x v="1"/>
    <x v="0"/>
    <x v="41"/>
  </r>
  <r>
    <s v="NXM-89323-646"/>
    <x v="657"/>
    <s v="28158-93383-CK"/>
    <s v="E-D-1"/>
    <n v="1"/>
    <x v="854"/>
    <s v="kphilbrickpu@cdc.gov"/>
    <x v="0"/>
    <s v="Exc"/>
    <s v="D"/>
    <x v="0"/>
    <n v="12.15"/>
    <n v="12.15"/>
    <x v="1"/>
    <x v="2"/>
    <x v="0"/>
    <x v="41"/>
  </r>
  <r>
    <s v="NHI-23264-055"/>
    <x v="658"/>
    <s v="44799-09711-XW"/>
    <s v="A-D-0.5"/>
    <n v="4"/>
    <x v="855"/>
    <s v=""/>
    <x v="0"/>
    <s v="Ara"/>
    <s v="D"/>
    <x v="1"/>
    <n v="5.97"/>
    <n v="23.88"/>
    <x v="2"/>
    <x v="2"/>
    <x v="0"/>
    <x v="311"/>
  </r>
  <r>
    <s v="EQH-53569-934"/>
    <x v="659"/>
    <s v="53667-91553-LT"/>
    <s v="E-M-1"/>
    <n v="4"/>
    <x v="856"/>
    <s v="bsillispw@istockphoto.com"/>
    <x v="0"/>
    <s v="Exc"/>
    <s v="M"/>
    <x v="0"/>
    <n v="13.75"/>
    <n v="55"/>
    <x v="1"/>
    <x v="0"/>
    <x v="1"/>
    <x v="218"/>
  </r>
  <r>
    <s v="XKK-06692-189"/>
    <x v="558"/>
    <s v="86579-92122-OC"/>
    <s v="R-D-1"/>
    <n v="3"/>
    <x v="857"/>
    <s v=""/>
    <x v="0"/>
    <s v="Rob"/>
    <s v="D"/>
    <x v="0"/>
    <n v="8.9499999999999993"/>
    <n v="26.849999999999998"/>
    <x v="0"/>
    <x v="2"/>
    <x v="0"/>
    <x v="101"/>
  </r>
  <r>
    <s v="BYP-16005-016"/>
    <x v="660"/>
    <s v="01474-63436-TP"/>
    <s v="R-M-2.5"/>
    <n v="5"/>
    <x v="858"/>
    <s v="rcuttspy@techcrunch.com"/>
    <x v="0"/>
    <s v="Rob"/>
    <s v="M"/>
    <x v="2"/>
    <n v="22.884999999999998"/>
    <n v="114.42499999999998"/>
    <x v="0"/>
    <x v="0"/>
    <x v="1"/>
    <x v="356"/>
  </r>
  <r>
    <s v="LWS-13938-905"/>
    <x v="661"/>
    <s v="90533-82440-EE"/>
    <s v="A-M-2.5"/>
    <n v="6"/>
    <x v="859"/>
    <s v="mdelvespz@nature.com"/>
    <x v="0"/>
    <s v="Ara"/>
    <s v="M"/>
    <x v="2"/>
    <n v="25.874999999999996"/>
    <n v="155.24999999999997"/>
    <x v="2"/>
    <x v="0"/>
    <x v="0"/>
    <x v="124"/>
  </r>
  <r>
    <s v="OLH-95722-362"/>
    <x v="662"/>
    <s v="48553-69225-VX"/>
    <s v="L-D-0.5"/>
    <n v="3"/>
    <x v="860"/>
    <s v="dgrittonq0@nydailynews.com"/>
    <x v="0"/>
    <s v="Lib"/>
    <s v="D"/>
    <x v="1"/>
    <n v="7.77"/>
    <n v="23.31"/>
    <x v="3"/>
    <x v="2"/>
    <x v="0"/>
    <x v="148"/>
  </r>
  <r>
    <s v="OLH-95722-362"/>
    <x v="662"/>
    <s v="48553-69225-VX"/>
    <s v="R-M-2.5"/>
    <n v="4"/>
    <x v="860"/>
    <s v="dgrittonq0@nydailynews.com"/>
    <x v="0"/>
    <s v="Rob"/>
    <s v="M"/>
    <x v="2"/>
    <n v="22.884999999999998"/>
    <n v="91.539999999999992"/>
    <x v="0"/>
    <x v="0"/>
    <x v="0"/>
    <x v="148"/>
  </r>
  <r>
    <s v="KCW-50949-318"/>
    <x v="184"/>
    <s v="52374-27313-IV"/>
    <s v="E-L-1"/>
    <n v="5"/>
    <x v="861"/>
    <s v="dgutq2@umich.edu"/>
    <x v="0"/>
    <s v="Exc"/>
    <s v="L"/>
    <x v="0"/>
    <n v="14.85"/>
    <n v="74.25"/>
    <x v="1"/>
    <x v="1"/>
    <x v="0"/>
    <x v="13"/>
  </r>
  <r>
    <s v="JGZ-16947-591"/>
    <x v="663"/>
    <s v="14264-41252-SL"/>
    <s v="L-L-0.2"/>
    <n v="6"/>
    <x v="862"/>
    <s v="wpummeryq3@topsy.com"/>
    <x v="0"/>
    <s v="Lib"/>
    <s v="L"/>
    <x v="3"/>
    <n v="4.7549999999999999"/>
    <n v="28.53"/>
    <x v="3"/>
    <x v="1"/>
    <x v="1"/>
    <x v="362"/>
  </r>
  <r>
    <s v="LXS-63326-144"/>
    <x v="334"/>
    <s v="35367-50483-AR"/>
    <s v="R-L-0.5"/>
    <n v="2"/>
    <x v="863"/>
    <s v="gsiudaq4@nytimes.com"/>
    <x v="0"/>
    <s v="Rob"/>
    <s v="L"/>
    <x v="1"/>
    <n v="7.169999999999999"/>
    <n v="14.339999999999998"/>
    <x v="0"/>
    <x v="1"/>
    <x v="0"/>
    <x v="41"/>
  </r>
  <r>
    <s v="CZG-86544-655"/>
    <x v="664"/>
    <s v="69443-77665-QW"/>
    <s v="A-L-0.5"/>
    <n v="2"/>
    <x v="864"/>
    <s v="hcrowneq5@wufoo.com"/>
    <x v="1"/>
    <s v="Ara"/>
    <s v="L"/>
    <x v="1"/>
    <n v="7.77"/>
    <n v="15.54"/>
    <x v="2"/>
    <x v="1"/>
    <x v="0"/>
    <x v="363"/>
  </r>
  <r>
    <s v="WFV-88138-247"/>
    <x v="24"/>
    <s v="63411-51758-QC"/>
    <s v="R-L-1"/>
    <n v="3"/>
    <x v="865"/>
    <s v="vpawseyq6@tiny.cc"/>
    <x v="0"/>
    <s v="Rob"/>
    <s v="L"/>
    <x v="0"/>
    <n v="11.95"/>
    <n v="35.849999999999994"/>
    <x v="0"/>
    <x v="1"/>
    <x v="1"/>
    <x v="126"/>
  </r>
  <r>
    <s v="RFG-28227-288"/>
    <x v="12"/>
    <s v="68605-21835-UF"/>
    <s v="A-L-0.5"/>
    <n v="6"/>
    <x v="866"/>
    <s v="awaterhouseq7@istockphoto.com"/>
    <x v="0"/>
    <s v="Ara"/>
    <s v="L"/>
    <x v="1"/>
    <n v="7.77"/>
    <n v="46.62"/>
    <x v="2"/>
    <x v="1"/>
    <x v="1"/>
    <x v="212"/>
  </r>
  <r>
    <s v="QAK-77286-758"/>
    <x v="105"/>
    <s v="34786-30419-XY"/>
    <s v="R-L-0.5"/>
    <n v="5"/>
    <x v="867"/>
    <s v="fhaughianq8@1688.com"/>
    <x v="0"/>
    <s v="Rob"/>
    <s v="L"/>
    <x v="1"/>
    <n v="7.169999999999999"/>
    <n v="35.849999999999994"/>
    <x v="0"/>
    <x v="1"/>
    <x v="1"/>
    <x v="174"/>
  </r>
  <r>
    <s v="CZD-56716-840"/>
    <x v="665"/>
    <s v="15456-29250-RU"/>
    <s v="L-D-2.5"/>
    <n v="4"/>
    <x v="868"/>
    <s v=""/>
    <x v="0"/>
    <s v="Lib"/>
    <s v="D"/>
    <x v="2"/>
    <n v="29.784999999999997"/>
    <n v="119.13999999999999"/>
    <x v="3"/>
    <x v="2"/>
    <x v="1"/>
    <x v="87"/>
  </r>
  <r>
    <s v="UBI-59229-277"/>
    <x v="44"/>
    <s v="00886-35803-FG"/>
    <s v="L-D-0.5"/>
    <n v="3"/>
    <x v="869"/>
    <s v=""/>
    <x v="0"/>
    <s v="Lib"/>
    <s v="D"/>
    <x v="1"/>
    <n v="7.77"/>
    <n v="23.31"/>
    <x v="3"/>
    <x v="2"/>
    <x v="1"/>
    <x v="38"/>
  </r>
  <r>
    <s v="WJJ-37489-898"/>
    <x v="171"/>
    <s v="31599-82152-AD"/>
    <s v="A-M-1"/>
    <n v="1"/>
    <x v="870"/>
    <s v="rfaltinqb@topsy.com"/>
    <x v="1"/>
    <s v="Ara"/>
    <s v="M"/>
    <x v="0"/>
    <n v="11.25"/>
    <n v="11.25"/>
    <x v="2"/>
    <x v="0"/>
    <x v="1"/>
    <x v="105"/>
  </r>
  <r>
    <s v="ORX-57454-917"/>
    <x v="328"/>
    <s v="76209-39601-ZR"/>
    <s v="E-D-2.5"/>
    <n v="3"/>
    <x v="871"/>
    <s v="gcheekeqc@sitemeter.com"/>
    <x v="2"/>
    <s v="Exc"/>
    <s v="D"/>
    <x v="2"/>
    <n v="27.945"/>
    <n v="83.835000000000008"/>
    <x v="1"/>
    <x v="2"/>
    <x v="0"/>
    <x v="282"/>
  </r>
  <r>
    <s v="GRB-68838-629"/>
    <x v="648"/>
    <s v="15064-65241-HB"/>
    <s v="R-L-2.5"/>
    <n v="4"/>
    <x v="872"/>
    <s v="grattqd@phpbb.com"/>
    <x v="1"/>
    <s v="Rob"/>
    <s v="L"/>
    <x v="2"/>
    <n v="27.484999999999996"/>
    <n v="109.93999999999998"/>
    <x v="0"/>
    <x v="1"/>
    <x v="1"/>
    <x v="364"/>
  </r>
  <r>
    <s v="SHT-04865-419"/>
    <x v="666"/>
    <s v="69215-90789-DL"/>
    <s v="R-L-0.2"/>
    <n v="4"/>
    <x v="873"/>
    <s v=""/>
    <x v="0"/>
    <s v="Rob"/>
    <s v="L"/>
    <x v="3"/>
    <n v="3.5849999999999995"/>
    <n v="14.339999999999998"/>
    <x v="0"/>
    <x v="1"/>
    <x v="0"/>
    <x v="325"/>
  </r>
  <r>
    <s v="UQI-28177-865"/>
    <x v="577"/>
    <s v="04317-46176-TB"/>
    <s v="R-L-0.2"/>
    <n v="6"/>
    <x v="874"/>
    <s v="ieberleinqf@hc360.com"/>
    <x v="0"/>
    <s v="Rob"/>
    <s v="L"/>
    <x v="3"/>
    <n v="3.5849999999999995"/>
    <n v="21.509999999999998"/>
    <x v="0"/>
    <x v="1"/>
    <x v="1"/>
    <x v="225"/>
  </r>
  <r>
    <s v="OIB-13664-879"/>
    <x v="114"/>
    <s v="04713-57765-KR"/>
    <s v="A-M-1"/>
    <n v="2"/>
    <x v="875"/>
    <s v="jdrengqg@uiuc.edu"/>
    <x v="1"/>
    <s v="Ara"/>
    <s v="M"/>
    <x v="0"/>
    <n v="11.25"/>
    <n v="22.5"/>
    <x v="2"/>
    <x v="0"/>
    <x v="0"/>
    <x v="363"/>
  </r>
  <r>
    <s v="PJS-30996-485"/>
    <x v="4"/>
    <s v="86579-92122-OC"/>
    <s v="A-L-0.2"/>
    <n v="1"/>
    <x v="857"/>
    <s v=""/>
    <x v="0"/>
    <s v="Ara"/>
    <s v="L"/>
    <x v="3"/>
    <n v="3.8849999999999998"/>
    <n v="3.8849999999999998"/>
    <x v="2"/>
    <x v="1"/>
    <x v="0"/>
    <x v="101"/>
  </r>
  <r>
    <s v="HEL-86709-449"/>
    <x v="667"/>
    <s v="86579-92122-OC"/>
    <s v="E-D-2.5"/>
    <n v="1"/>
    <x v="857"/>
    <s v=""/>
    <x v="0"/>
    <s v="Exc"/>
    <s v="D"/>
    <x v="2"/>
    <n v="27.945"/>
    <n v="27.945"/>
    <x v="1"/>
    <x v="2"/>
    <x v="0"/>
    <x v="101"/>
  </r>
  <r>
    <s v="NCH-55389-562"/>
    <x v="110"/>
    <s v="86579-92122-OC"/>
    <s v="E-L-2.5"/>
    <n v="5"/>
    <x v="857"/>
    <s v=""/>
    <x v="0"/>
    <s v="Exc"/>
    <s v="L"/>
    <x v="2"/>
    <n v="34.154999999999994"/>
    <n v="170.77499999999998"/>
    <x v="1"/>
    <x v="1"/>
    <x v="0"/>
    <x v="101"/>
  </r>
  <r>
    <s v="NCH-55389-562"/>
    <x v="110"/>
    <s v="86579-92122-OC"/>
    <s v="R-L-2.5"/>
    <n v="2"/>
    <x v="857"/>
    <s v=""/>
    <x v="0"/>
    <s v="Rob"/>
    <s v="L"/>
    <x v="2"/>
    <n v="27.484999999999996"/>
    <n v="54.969999999999992"/>
    <x v="0"/>
    <x v="1"/>
    <x v="0"/>
    <x v="101"/>
  </r>
  <r>
    <s v="NCH-55389-562"/>
    <x v="110"/>
    <s v="86579-92122-OC"/>
    <s v="E-L-1"/>
    <n v="1"/>
    <x v="857"/>
    <s v=""/>
    <x v="0"/>
    <s v="Exc"/>
    <s v="L"/>
    <x v="0"/>
    <n v="14.85"/>
    <n v="14.85"/>
    <x v="1"/>
    <x v="1"/>
    <x v="0"/>
    <x v="101"/>
  </r>
  <r>
    <s v="NCH-55389-562"/>
    <x v="110"/>
    <s v="86579-92122-OC"/>
    <s v="A-L-0.2"/>
    <n v="2"/>
    <x v="857"/>
    <s v=""/>
    <x v="0"/>
    <s v="Ara"/>
    <s v="L"/>
    <x v="3"/>
    <n v="3.8849999999999998"/>
    <n v="7.77"/>
    <x v="2"/>
    <x v="1"/>
    <x v="0"/>
    <x v="101"/>
  </r>
  <r>
    <s v="GUG-45603-775"/>
    <x v="668"/>
    <s v="40959-32642-DN"/>
    <s v="L-L-0.2"/>
    <n v="5"/>
    <x v="876"/>
    <s v="rstrathernqn@devhub.com"/>
    <x v="0"/>
    <s v="Lib"/>
    <s v="L"/>
    <x v="3"/>
    <n v="4.7549999999999999"/>
    <n v="23.774999999999999"/>
    <x v="3"/>
    <x v="1"/>
    <x v="0"/>
    <x v="28"/>
  </r>
  <r>
    <s v="KJB-98240-098"/>
    <x v="422"/>
    <s v="77746-08153-PM"/>
    <s v="L-L-1"/>
    <n v="5"/>
    <x v="877"/>
    <s v="cmiguelqo@exblog.jp"/>
    <x v="0"/>
    <s v="Lib"/>
    <s v="L"/>
    <x v="0"/>
    <n v="15.85"/>
    <n v="79.25"/>
    <x v="3"/>
    <x v="1"/>
    <x v="0"/>
    <x v="365"/>
  </r>
  <r>
    <s v="JMS-48374-462"/>
    <x v="669"/>
    <s v="49667-96708-JL"/>
    <s v="A-D-2.5"/>
    <n v="2"/>
    <x v="878"/>
    <s v=""/>
    <x v="0"/>
    <s v="Ara"/>
    <s v="D"/>
    <x v="2"/>
    <n v="22.884999999999998"/>
    <n v="45.769999999999996"/>
    <x v="2"/>
    <x v="2"/>
    <x v="0"/>
    <x v="140"/>
  </r>
  <r>
    <s v="YIT-15877-117"/>
    <x v="670"/>
    <s v="24155-79322-EQ"/>
    <s v="R-D-1"/>
    <n v="1"/>
    <x v="879"/>
    <s v="mrocksqq@exblog.jp"/>
    <x v="1"/>
    <s v="Rob"/>
    <s v="D"/>
    <x v="0"/>
    <n v="8.9499999999999993"/>
    <n v="8.9499999999999993"/>
    <x v="0"/>
    <x v="2"/>
    <x v="0"/>
    <x v="366"/>
  </r>
  <r>
    <s v="YVK-82679-655"/>
    <x v="341"/>
    <s v="95342-88311-SF"/>
    <s v="R-M-0.5"/>
    <n v="4"/>
    <x v="880"/>
    <s v="yburrellsqr@vinaora.com"/>
    <x v="0"/>
    <s v="Rob"/>
    <s v="M"/>
    <x v="1"/>
    <n v="5.97"/>
    <n v="23.88"/>
    <x v="0"/>
    <x v="0"/>
    <x v="0"/>
    <x v="193"/>
  </r>
  <r>
    <s v="TYH-81940-054"/>
    <x v="671"/>
    <s v="69374-08133-RI"/>
    <s v="E-L-0.2"/>
    <n v="5"/>
    <x v="881"/>
    <s v="cgoodrumqs@goodreads.com"/>
    <x v="0"/>
    <s v="Exc"/>
    <s v="L"/>
    <x v="3"/>
    <n v="4.4550000000000001"/>
    <n v="22.274999999999999"/>
    <x v="1"/>
    <x v="1"/>
    <x v="1"/>
    <x v="236"/>
  </r>
  <r>
    <s v="HTY-30660-254"/>
    <x v="672"/>
    <s v="83844-95908-RX"/>
    <s v="R-M-1"/>
    <n v="3"/>
    <x v="882"/>
    <s v="jjefferysqt@blog.com"/>
    <x v="0"/>
    <s v="Rob"/>
    <s v="M"/>
    <x v="0"/>
    <n v="9.9499999999999993"/>
    <n v="29.849999999999998"/>
    <x v="0"/>
    <x v="0"/>
    <x v="0"/>
    <x v="6"/>
  </r>
  <r>
    <s v="GPW-43956-761"/>
    <x v="673"/>
    <s v="09667-09231-YM"/>
    <s v="E-L-0.5"/>
    <n v="6"/>
    <x v="883"/>
    <s v="bwardellqu@adobe.com"/>
    <x v="0"/>
    <s v="Exc"/>
    <s v="L"/>
    <x v="1"/>
    <n v="8.91"/>
    <n v="53.46"/>
    <x v="1"/>
    <x v="1"/>
    <x v="0"/>
    <x v="130"/>
  </r>
  <r>
    <s v="DWY-56352-412"/>
    <x v="674"/>
    <s v="55427-08059-DF"/>
    <s v="R-D-0.2"/>
    <n v="1"/>
    <x v="884"/>
    <s v="zwalisiakqv@ucsd.edu"/>
    <x v="1"/>
    <s v="Rob"/>
    <s v="D"/>
    <x v="3"/>
    <n v="2.6849999999999996"/>
    <n v="2.6849999999999996"/>
    <x v="0"/>
    <x v="2"/>
    <x v="0"/>
    <x v="367"/>
  </r>
  <r>
    <s v="PUH-55647-976"/>
    <x v="675"/>
    <s v="06624-54037-BQ"/>
    <s v="R-M-0.2"/>
    <n v="2"/>
    <x v="885"/>
    <s v="wleopoldqw@blogspot.com"/>
    <x v="0"/>
    <s v="Rob"/>
    <s v="M"/>
    <x v="3"/>
    <n v="2.9849999999999999"/>
    <n v="5.97"/>
    <x v="0"/>
    <x v="0"/>
    <x v="1"/>
    <x v="368"/>
  </r>
  <r>
    <s v="DTB-71371-705"/>
    <x v="539"/>
    <s v="48544-90737-AZ"/>
    <s v="L-D-1"/>
    <n v="1"/>
    <x v="886"/>
    <s v="cshaldersqx@cisco.com"/>
    <x v="0"/>
    <s v="Lib"/>
    <s v="D"/>
    <x v="0"/>
    <n v="12.95"/>
    <n v="12.95"/>
    <x v="3"/>
    <x v="2"/>
    <x v="0"/>
    <x v="120"/>
  </r>
  <r>
    <s v="ZDC-64769-740"/>
    <x v="676"/>
    <s v="79463-01597-FQ"/>
    <s v="E-M-0.5"/>
    <n v="1"/>
    <x v="887"/>
    <s v=""/>
    <x v="0"/>
    <s v="Exc"/>
    <s v="M"/>
    <x v="1"/>
    <n v="8.25"/>
    <n v="8.25"/>
    <x v="1"/>
    <x v="0"/>
    <x v="1"/>
    <x v="279"/>
  </r>
  <r>
    <s v="TED-81959-419"/>
    <x v="677"/>
    <s v="27702-50024-XC"/>
    <s v="A-L-2.5"/>
    <n v="5"/>
    <x v="888"/>
    <s v="nfurberqz@jugem.jp"/>
    <x v="0"/>
    <s v="Ara"/>
    <s v="L"/>
    <x v="2"/>
    <n v="29.784999999999997"/>
    <n v="148.92499999999998"/>
    <x v="2"/>
    <x v="1"/>
    <x v="1"/>
    <x v="57"/>
  </r>
  <r>
    <s v="FDO-25756-141"/>
    <x v="629"/>
    <s v="57360-46846-NS"/>
    <s v="A-L-2.5"/>
    <n v="3"/>
    <x v="889"/>
    <s v=""/>
    <x v="1"/>
    <s v="Ara"/>
    <s v="L"/>
    <x v="2"/>
    <n v="29.784999999999997"/>
    <n v="89.35499999999999"/>
    <x v="2"/>
    <x v="1"/>
    <x v="0"/>
    <x v="324"/>
  </r>
  <r>
    <s v="HKN-31467-517"/>
    <x v="662"/>
    <s v="84045-66771-SL"/>
    <s v="L-M-1"/>
    <n v="6"/>
    <x v="890"/>
    <s v="ckeaver1@ucoz.com"/>
    <x v="0"/>
    <s v="Lib"/>
    <s v="M"/>
    <x v="0"/>
    <n v="14.55"/>
    <n v="87.300000000000011"/>
    <x v="3"/>
    <x v="0"/>
    <x v="1"/>
    <x v="48"/>
  </r>
  <r>
    <s v="POF-29666-012"/>
    <x v="102"/>
    <s v="46885-00260-TL"/>
    <s v="R-D-0.5"/>
    <n v="1"/>
    <x v="891"/>
    <s v="sroseboroughr2@virginia.edu"/>
    <x v="0"/>
    <s v="Rob"/>
    <s v="D"/>
    <x v="1"/>
    <n v="5.3699999999999992"/>
    <n v="5.3699999999999992"/>
    <x v="0"/>
    <x v="2"/>
    <x v="0"/>
    <x v="174"/>
  </r>
  <r>
    <s v="IRX-59256-644"/>
    <x v="678"/>
    <s v="96446-62142-EN"/>
    <s v="A-D-0.2"/>
    <n v="3"/>
    <x v="892"/>
    <s v="ckingwellr3@squarespace.com"/>
    <x v="1"/>
    <s v="Ara"/>
    <s v="D"/>
    <x v="3"/>
    <n v="2.9849999999999999"/>
    <n v="8.9550000000000001"/>
    <x v="2"/>
    <x v="2"/>
    <x v="0"/>
    <x v="369"/>
  </r>
  <r>
    <s v="LTN-89139-350"/>
    <x v="679"/>
    <s v="07756-71018-GU"/>
    <s v="R-L-2.5"/>
    <n v="5"/>
    <x v="893"/>
    <s v="kcantor4@gmpg.org"/>
    <x v="0"/>
    <s v="Rob"/>
    <s v="L"/>
    <x v="2"/>
    <n v="27.484999999999996"/>
    <n v="137.42499999999998"/>
    <x v="0"/>
    <x v="1"/>
    <x v="0"/>
    <x v="51"/>
  </r>
  <r>
    <s v="TXF-79780-017"/>
    <x v="112"/>
    <s v="92048-47813-QB"/>
    <s v="R-L-1"/>
    <n v="5"/>
    <x v="894"/>
    <s v="mblakemorer5@nsw.gov.au"/>
    <x v="0"/>
    <s v="Rob"/>
    <s v="L"/>
    <x v="0"/>
    <n v="11.95"/>
    <n v="59.75"/>
    <x v="0"/>
    <x v="1"/>
    <x v="1"/>
    <x v="279"/>
  </r>
  <r>
    <s v="ALM-80762-974"/>
    <x v="55"/>
    <s v="84045-66771-SL"/>
    <s v="A-L-0.5"/>
    <n v="3"/>
    <x v="890"/>
    <s v="ckeaver1@ucoz.com"/>
    <x v="0"/>
    <s v="Ara"/>
    <s v="L"/>
    <x v="1"/>
    <n v="7.77"/>
    <n v="23.31"/>
    <x v="2"/>
    <x v="1"/>
    <x v="1"/>
    <x v="48"/>
  </r>
  <r>
    <s v="NXF-15738-707"/>
    <x v="680"/>
    <s v="28699-16256-XV"/>
    <s v="R-D-0.5"/>
    <n v="2"/>
    <x v="895"/>
    <s v=""/>
    <x v="0"/>
    <s v="Rob"/>
    <s v="D"/>
    <x v="1"/>
    <n v="5.3699999999999992"/>
    <n v="10.739999999999998"/>
    <x v="0"/>
    <x v="2"/>
    <x v="1"/>
    <x v="370"/>
  </r>
  <r>
    <s v="MVV-19034-198"/>
    <x v="94"/>
    <s v="98476-63654-CG"/>
    <s v="E-D-2.5"/>
    <n v="6"/>
    <x v="896"/>
    <s v=""/>
    <x v="0"/>
    <s v="Exc"/>
    <s v="D"/>
    <x v="2"/>
    <n v="27.945"/>
    <n v="167.67000000000002"/>
    <x v="1"/>
    <x v="2"/>
    <x v="0"/>
    <x v="238"/>
  </r>
  <r>
    <s v="KUX-19632-830"/>
    <x v="160"/>
    <s v="55409-07759-YG"/>
    <s v="E-D-0.2"/>
    <n v="6"/>
    <x v="897"/>
    <s v="cbernardotr9@wix.com"/>
    <x v="0"/>
    <s v="Exc"/>
    <s v="D"/>
    <x v="3"/>
    <n v="3.645"/>
    <n v="21.87"/>
    <x v="1"/>
    <x v="2"/>
    <x v="0"/>
    <x v="371"/>
  </r>
  <r>
    <s v="SNZ-44595-152"/>
    <x v="681"/>
    <s v="06136-65250-PG"/>
    <s v="R-L-1"/>
    <n v="2"/>
    <x v="898"/>
    <s v="kkemeryra@t.co"/>
    <x v="0"/>
    <s v="Rob"/>
    <s v="L"/>
    <x v="0"/>
    <n v="11.95"/>
    <n v="23.9"/>
    <x v="0"/>
    <x v="1"/>
    <x v="0"/>
    <x v="177"/>
  </r>
  <r>
    <s v="GQA-37241-629"/>
    <x v="502"/>
    <s v="08405-33165-BS"/>
    <s v="A-M-0.2"/>
    <n v="2"/>
    <x v="899"/>
    <s v="fparlotrb@forbes.com"/>
    <x v="0"/>
    <s v="Ara"/>
    <s v="M"/>
    <x v="3"/>
    <n v="3.375"/>
    <n v="6.75"/>
    <x v="2"/>
    <x v="0"/>
    <x v="0"/>
    <x v="61"/>
  </r>
  <r>
    <s v="WVV-79948-067"/>
    <x v="682"/>
    <s v="66070-30559-WI"/>
    <s v="E-M-2.5"/>
    <n v="1"/>
    <x v="900"/>
    <s v="rcheakrc@tripadvisor.com"/>
    <x v="1"/>
    <s v="Exc"/>
    <s v="M"/>
    <x v="2"/>
    <n v="31.624999999999996"/>
    <n v="31.624999999999996"/>
    <x v="1"/>
    <x v="0"/>
    <x v="0"/>
    <x v="372"/>
  </r>
  <r>
    <s v="LHX-81117-166"/>
    <x v="683"/>
    <s v="01282-28364-RZ"/>
    <s v="R-L-1"/>
    <n v="4"/>
    <x v="901"/>
    <s v="kogeneayrd@utexas.edu"/>
    <x v="0"/>
    <s v="Rob"/>
    <s v="L"/>
    <x v="0"/>
    <n v="11.95"/>
    <n v="47.8"/>
    <x v="0"/>
    <x v="1"/>
    <x v="1"/>
    <x v="24"/>
  </r>
  <r>
    <s v="GCD-75444-320"/>
    <x v="594"/>
    <s v="51277-93873-RP"/>
    <s v="L-M-2.5"/>
    <n v="1"/>
    <x v="902"/>
    <s v="cayrere@symantec.com"/>
    <x v="0"/>
    <s v="Lib"/>
    <s v="M"/>
    <x v="2"/>
    <n v="33.464999999999996"/>
    <n v="33.464999999999996"/>
    <x v="3"/>
    <x v="0"/>
    <x v="1"/>
    <x v="373"/>
  </r>
  <r>
    <s v="SGA-30059-217"/>
    <x v="389"/>
    <s v="84405-83364-DG"/>
    <s v="A-D-0.5"/>
    <n v="5"/>
    <x v="903"/>
    <s v="lkynetonrf@macromedia.com"/>
    <x v="2"/>
    <s v="Ara"/>
    <s v="D"/>
    <x v="1"/>
    <n v="5.97"/>
    <n v="29.849999999999998"/>
    <x v="2"/>
    <x v="2"/>
    <x v="0"/>
    <x v="258"/>
  </r>
  <r>
    <s v="GNL-98714-885"/>
    <x v="583"/>
    <s v="83731-53280-YC"/>
    <s v="R-M-1"/>
    <n v="3"/>
    <x v="904"/>
    <s v=""/>
    <x v="2"/>
    <s v="Rob"/>
    <s v="M"/>
    <x v="0"/>
    <n v="9.9499999999999993"/>
    <n v="29.849999999999998"/>
    <x v="0"/>
    <x v="0"/>
    <x v="0"/>
    <x v="374"/>
  </r>
  <r>
    <s v="OQA-93249-841"/>
    <x v="647"/>
    <s v="03917-13632-KC"/>
    <s v="A-M-2.5"/>
    <n v="6"/>
    <x v="905"/>
    <s v=""/>
    <x v="0"/>
    <s v="Ara"/>
    <s v="M"/>
    <x v="2"/>
    <n v="25.874999999999996"/>
    <n v="155.24999999999997"/>
    <x v="2"/>
    <x v="0"/>
    <x v="0"/>
    <x v="10"/>
  </r>
  <r>
    <s v="DUV-12075-132"/>
    <x v="366"/>
    <s v="62494-09113-RP"/>
    <s v="E-D-0.2"/>
    <n v="5"/>
    <x v="906"/>
    <s v=""/>
    <x v="0"/>
    <s v="Exc"/>
    <s v="D"/>
    <x v="3"/>
    <n v="3.645"/>
    <n v="18.225000000000001"/>
    <x v="1"/>
    <x v="2"/>
    <x v="1"/>
    <x v="321"/>
  </r>
  <r>
    <s v="DUV-12075-132"/>
    <x v="366"/>
    <s v="62494-09113-RP"/>
    <s v="L-D-0.5"/>
    <n v="2"/>
    <x v="906"/>
    <s v=""/>
    <x v="0"/>
    <s v="Lib"/>
    <s v="D"/>
    <x v="1"/>
    <n v="7.77"/>
    <n v="15.54"/>
    <x v="3"/>
    <x v="2"/>
    <x v="1"/>
    <x v="321"/>
  </r>
  <r>
    <s v="KPO-24942-184"/>
    <x v="684"/>
    <s v="70567-65133-CN"/>
    <s v="L-L-2.5"/>
    <n v="3"/>
    <x v="907"/>
    <s v=""/>
    <x v="1"/>
    <s v="Lib"/>
    <s v="L"/>
    <x v="2"/>
    <n v="36.454999999999998"/>
    <n v="109.36499999999999"/>
    <x v="3"/>
    <x v="1"/>
    <x v="1"/>
    <x v="248"/>
  </r>
  <r>
    <s v="SRJ-79353-838"/>
    <x v="506"/>
    <s v="77869-81373-AY"/>
    <s v="A-L-1"/>
    <n v="6"/>
    <x v="908"/>
    <s v=""/>
    <x v="0"/>
    <s v="Ara"/>
    <s v="L"/>
    <x v="0"/>
    <n v="12.95"/>
    <n v="77.699999999999989"/>
    <x v="2"/>
    <x v="1"/>
    <x v="1"/>
    <x v="11"/>
  </r>
  <r>
    <s v="XBV-40336-071"/>
    <x v="685"/>
    <s v="38536-98293-JZ"/>
    <s v="A-D-0.2"/>
    <n v="3"/>
    <x v="909"/>
    <s v=""/>
    <x v="1"/>
    <s v="Ara"/>
    <s v="D"/>
    <x v="3"/>
    <n v="2.9849999999999999"/>
    <n v="8.9550000000000001"/>
    <x v="2"/>
    <x v="2"/>
    <x v="1"/>
    <x v="243"/>
  </r>
  <r>
    <s v="RLM-96511-467"/>
    <x v="191"/>
    <s v="43014-53743-XK"/>
    <s v="R-L-2.5"/>
    <n v="1"/>
    <x v="910"/>
    <s v="jtewelsonrn@samsung.com"/>
    <x v="0"/>
    <s v="Rob"/>
    <s v="L"/>
    <x v="2"/>
    <n v="27.484999999999996"/>
    <n v="27.484999999999996"/>
    <x v="0"/>
    <x v="1"/>
    <x v="1"/>
    <x v="68"/>
  </r>
  <r>
    <s v="AEZ-13242-456"/>
    <x v="686"/>
    <s v="62494-09113-RP"/>
    <s v="R-M-0.5"/>
    <n v="5"/>
    <x v="906"/>
    <s v=""/>
    <x v="0"/>
    <s v="Rob"/>
    <s v="M"/>
    <x v="1"/>
    <n v="5.97"/>
    <n v="29.849999999999998"/>
    <x v="0"/>
    <x v="0"/>
    <x v="1"/>
    <x v="321"/>
  </r>
  <r>
    <s v="UME-75640-698"/>
    <x v="687"/>
    <s v="62494-09113-RP"/>
    <s v="A-M-0.5"/>
    <n v="4"/>
    <x v="906"/>
    <s v=""/>
    <x v="0"/>
    <s v="Ara"/>
    <s v="M"/>
    <x v="1"/>
    <n v="6.75"/>
    <n v="27"/>
    <x v="2"/>
    <x v="0"/>
    <x v="1"/>
    <x v="321"/>
  </r>
  <r>
    <s v="GJC-66474-557"/>
    <x v="629"/>
    <s v="64965-78386-MY"/>
    <s v="A-D-1"/>
    <n v="1"/>
    <x v="911"/>
    <s v="njennyrq@bigcartel.com"/>
    <x v="0"/>
    <s v="Ara"/>
    <s v="D"/>
    <x v="0"/>
    <n v="9.9499999999999993"/>
    <n v="9.9499999999999993"/>
    <x v="2"/>
    <x v="2"/>
    <x v="1"/>
    <x v="127"/>
  </r>
  <r>
    <s v="IRV-20769-219"/>
    <x v="688"/>
    <s v="77131-58092-GE"/>
    <s v="E-M-0.2"/>
    <n v="3"/>
    <x v="912"/>
    <s v=""/>
    <x v="2"/>
    <s v="Exc"/>
    <s v="M"/>
    <x v="3"/>
    <n v="4.125"/>
    <n v="12.375"/>
    <x v="1"/>
    <x v="0"/>
    <x v="0"/>
    <x v="2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A87FEB-436B-4B2C-B231-C4A6EABEDF27}"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53" firstHeaderRow="1" firstDataRow="2" firstDataCol="2"/>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8"/>
    <field x="17"/>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66B310-5ABB-4E15-870C-2A8D765E4B26}"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7" firstHeaderRow="1" firstDataRow="1" firstDataCol="1"/>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7"/>
  </dataFields>
  <chartFormats count="3">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7939CC-9EFE-4CEC-BDB5-0A9EB1AAFA0B}"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8">
  <location ref="A3:B9" firstHeaderRow="1" firstDataRow="1" firstDataCol="1"/>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sortType="ascending">
      <items count="376">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 t="default"/>
      </items>
      <autoSortScope>
        <pivotArea dataOnly="0" outline="0" fieldPosition="0">
          <references count="1">
            <reference field="4294967294" count="1" selected="0">
              <x v="0"/>
            </reference>
          </references>
        </pivotArea>
      </autoSortScope>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67"/>
  </dataFields>
  <chartFormats count="4">
    <chartFormat chart="3"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1D487E3-9673-4D77-A0A4-F6030725040E}" sourceName="Size">
  <pivotTables>
    <pivotTable tabId="18" name="Totalsales"/>
    <pivotTable tabId="19" name="Totalsales"/>
    <pivotTable tabId="20" name="Totalsales"/>
  </pivotTables>
  <data>
    <tabular pivotCacheId="17881187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3E84683-4E37-4953-A146-1F04A479070F}" sourceName="Roast Type name">
  <pivotTables>
    <pivotTable tabId="18" name="Totalsales"/>
    <pivotTable tabId="19" name="Totalsales"/>
    <pivotTable tabId="20" name="Totalsales"/>
  </pivotTables>
  <data>
    <tabular pivotCacheId="17881187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06B9DEC-840D-48B5-9590-F657F9990AE3}" sourceName="Loyalty Card">
  <pivotTables>
    <pivotTable tabId="18" name="Totalsales"/>
    <pivotTable tabId="19" name="Totalsales"/>
    <pivotTable tabId="20" name="Totalsales"/>
  </pivotTables>
  <data>
    <tabular pivotCacheId="17881187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DC0EC6C-2DD2-4722-9ADC-44AB46DC8F7B}" cache="Slicer_Size" caption="Size" columnCount="2" style="purple slicer" rowHeight="241300"/>
  <slicer name="Roast Type name" xr10:uid="{7454A0E1-5315-48B3-B47C-881066C26838}" cache="Slicer_Roast_Type_name" caption="Roast Type name" columnCount="3" style="purple slicer" rowHeight="241300"/>
  <slicer name="Loyalty Card" xr10:uid="{06460E20-8594-4B89-8F5B-61BED01E8F47}"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AD26BC-33CA-483B-8807-3E4B3D877ADE}" name="Order" displayName="Order" ref="A1:Q1001" totalsRowShown="0" headerRowDxfId="9">
  <autoFilter ref="A1:Q1001" xr:uid="{00AD26BC-33CA-483B-8807-3E4B3D877ADE}"/>
  <tableColumns count="17">
    <tableColumn id="1" xr3:uid="{C39A0E4E-EA34-4349-8333-2838D5E7BFF0}" name="Order ID" dataDxfId="8"/>
    <tableColumn id="2" xr3:uid="{112B4E13-66FD-4892-9C67-B0093DA00909}" name="Order Date" dataDxfId="7"/>
    <tableColumn id="3" xr3:uid="{A83B1607-3956-4D26-B7B3-22ADACAA719D}" name="Customer ID" dataDxfId="6"/>
    <tableColumn id="4" xr3:uid="{57B14BEA-9431-4908-863A-76AA425F8740}" name="Product ID"/>
    <tableColumn id="5" xr3:uid="{9A6BAFBA-CE7E-41DC-A15D-841363BDAEBD}" name="Quantity" dataDxfId="5"/>
    <tableColumn id="6" xr3:uid="{C50933AA-6492-4969-A804-321BE69E8B19}" name="Customer Name" dataDxfId="4">
      <calculatedColumnFormula>_xlfn.XLOOKUP(C2,customers!$A$1:$A$1001,customers!$B$1:$B$1001,,0)</calculatedColumnFormula>
    </tableColumn>
    <tableColumn id="7" xr3:uid="{176242F5-818F-41D9-A53B-A2A702B5353B}" name="Email" dataDxfId="3">
      <calculatedColumnFormula>IF(_xlfn.XLOOKUP(C2,customers!$A$1:$A$1001,customers!$C$1:$C$1001,,0)=0,"",_xlfn.XLOOKUP(C2,customers!$A$1:$A$1001,customers!$C$1:$C$1001,,0))</calculatedColumnFormula>
    </tableColumn>
    <tableColumn id="8" xr3:uid="{7B966FCD-6204-4AA6-B307-DD47451EB2FB}" name="Country" dataDxfId="2">
      <calculatedColumnFormula>_xlfn.XLOOKUP(C2,customers!$A$1:$A$1001,customers!$G$1:$G$1001,,0)</calculatedColumnFormula>
    </tableColumn>
    <tableColumn id="9" xr3:uid="{037D7B6B-05CF-4933-AD81-AA79D65E8A1D}" name="Coffee Type">
      <calculatedColumnFormula>INDEX(products!$A$1:$G$49,MATCH(orders!$D2,products!$A$1:$A$49,0),MATCH(orders!I$1,products!$A$1:$G$1,0))</calculatedColumnFormula>
    </tableColumn>
    <tableColumn id="10" xr3:uid="{3435CD43-D9B4-4396-AC27-64CE24B1104F}" name="Roast Type">
      <calculatedColumnFormula>INDEX(products!$A$1:$G$49,MATCH(orders!$D2,products!$A$1:$A$49,0),MATCH(orders!J$1,products!$A$1:$G$1,0))</calculatedColumnFormula>
    </tableColumn>
    <tableColumn id="11" xr3:uid="{6D2DDAF8-8C99-42C6-8EBD-25E773466094}" name="Size">
      <calculatedColumnFormula>INDEX(products!$A$1:$G$49,MATCH(orders!$D2,products!$A$1:$A$49,0),MATCH(orders!K$1,products!$A$1:$G$1,0))</calculatedColumnFormula>
    </tableColumn>
    <tableColumn id="12" xr3:uid="{F2708C02-E684-4E5C-B1DB-83BB848B1AC3}" name="Unit Price" dataDxfId="1" dataCellStyle="Currency">
      <calculatedColumnFormula>INDEX(products!$A$1:$G$49,MATCH(orders!$D2,products!$A$1:$A$49,0),MATCH(orders!L$1,products!$A$1:$G$1,0))</calculatedColumnFormula>
    </tableColumn>
    <tableColumn id="13" xr3:uid="{3C392D39-48A9-420E-B57C-EA5366EB0AD5}" name="Sales" dataDxfId="0" dataCellStyle="Currency">
      <calculatedColumnFormula>E2*L2</calculatedColumnFormula>
    </tableColumn>
    <tableColumn id="14" xr3:uid="{4056F4C0-126F-4069-8991-A7761544DC06}" name="Coffee Type Name ">
      <calculatedColumnFormula>IF(I2="Rob","Robusta",IF(I2="Exc","Excelsa",IF(I2="Lib","liberica",IF(I2="Ara","Arabica",""))))</calculatedColumnFormula>
    </tableColumn>
    <tableColumn id="15" xr3:uid="{9EB923D8-F06B-4C1E-AC34-92F5AC32C599}" name="Roast Type name">
      <calculatedColumnFormula>IF(J2="M","Medium",IF(J2="l","Light",IF(J2="D","Dark")))</calculatedColumnFormula>
    </tableColumn>
    <tableColumn id="17" xr3:uid="{71EADECD-F85C-41B7-B779-7E31C6D70C3D}" name="Loyalty Card">
      <calculatedColumnFormula>_xlfn.XLOOKUP(C2,customers!$A$1:$A$1001,customers!$I$1:$I$1001,,0)</calculatedColumnFormula>
    </tableColumn>
    <tableColumn id="18" xr3:uid="{3FEEDE55-4699-439A-9544-4AE0E7584E36}" name="city">
      <calculatedColumnFormula>_xlfn.XLOOKUP(C2,customers!$A$1:$A$1001,customers!$F$1:$F$1001,,0)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0993B0F-94F2-4D02-8C49-F68C7770D3E4}" sourceName="Order Date">
  <pivotTables>
    <pivotTable tabId="18" name="Totalsales"/>
    <pivotTable tabId="19" name="Totalsales"/>
    <pivotTable tabId="20" name="Totalsales"/>
  </pivotTables>
  <state minimalRefreshVersion="6" lastRefreshVersion="6" pivotCacheId="17881187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282B078-DEB7-4BA4-AA75-26BBFDDAEB06}" cache="NativeTimeline_Order_Date" caption="Order Date" level="2" selectionLevel="2" scrollPosition="2019-07-01T00:00:00" style="Timeline Style 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B6552-9098-4CE0-8DFC-9D6265C01596}">
  <dimension ref="A3:G53"/>
  <sheetViews>
    <sheetView topLeftCell="E1" zoomScale="70" zoomScaleNormal="70" workbookViewId="0">
      <selection activeCell="E20" sqref="E20"/>
    </sheetView>
  </sheetViews>
  <sheetFormatPr defaultRowHeight="14.5" x14ac:dyDescent="0.35"/>
  <cols>
    <col min="1" max="1" width="12.36328125" bestFit="1" customWidth="1"/>
    <col min="2" max="2" width="21.08984375" bestFit="1" customWidth="1"/>
    <col min="3" max="6" width="19.7265625" bestFit="1" customWidth="1"/>
    <col min="7" max="7" width="10.7265625" bestFit="1" customWidth="1"/>
  </cols>
  <sheetData>
    <row r="3" spans="1:7" x14ac:dyDescent="0.35">
      <c r="A3" s="6" t="s">
        <v>6225</v>
      </c>
      <c r="C3" s="6" t="s">
        <v>6196</v>
      </c>
    </row>
    <row r="4" spans="1:7" x14ac:dyDescent="0.35">
      <c r="A4" s="6" t="s">
        <v>6215</v>
      </c>
      <c r="B4" s="6" t="s">
        <v>6216</v>
      </c>
      <c r="C4" t="s">
        <v>6221</v>
      </c>
      <c r="D4" t="s">
        <v>6222</v>
      </c>
      <c r="E4" t="s">
        <v>6223</v>
      </c>
      <c r="F4" t="s">
        <v>6224</v>
      </c>
      <c r="G4" t="s">
        <v>6198</v>
      </c>
    </row>
    <row r="5" spans="1:7" x14ac:dyDescent="0.35">
      <c r="A5" t="s">
        <v>6199</v>
      </c>
      <c r="B5" t="s">
        <v>6200</v>
      </c>
      <c r="C5" s="7">
        <v>186.85499999999999</v>
      </c>
      <c r="D5" s="7">
        <v>305.97000000000003</v>
      </c>
      <c r="E5" s="7">
        <v>213.15999999999997</v>
      </c>
      <c r="F5" s="7">
        <v>123</v>
      </c>
      <c r="G5" s="7">
        <v>828.98500000000001</v>
      </c>
    </row>
    <row r="6" spans="1:7" x14ac:dyDescent="0.35">
      <c r="B6" t="s">
        <v>6201</v>
      </c>
      <c r="C6" s="7">
        <v>251.96499999999997</v>
      </c>
      <c r="D6" s="7">
        <v>129.46</v>
      </c>
      <c r="E6" s="7">
        <v>434.03999999999996</v>
      </c>
      <c r="F6" s="7">
        <v>171.93999999999997</v>
      </c>
      <c r="G6" s="7">
        <v>987.40499999999986</v>
      </c>
    </row>
    <row r="7" spans="1:7" x14ac:dyDescent="0.35">
      <c r="B7" t="s">
        <v>6202</v>
      </c>
      <c r="C7" s="7">
        <v>224.94499999999999</v>
      </c>
      <c r="D7" s="7">
        <v>349.12</v>
      </c>
      <c r="E7" s="7">
        <v>321.04000000000002</v>
      </c>
      <c r="F7" s="7">
        <v>126.035</v>
      </c>
      <c r="G7" s="7">
        <v>1021.14</v>
      </c>
    </row>
    <row r="8" spans="1:7" x14ac:dyDescent="0.35">
      <c r="B8" t="s">
        <v>6203</v>
      </c>
      <c r="C8" s="7">
        <v>307.12</v>
      </c>
      <c r="D8" s="7">
        <v>681.07499999999993</v>
      </c>
      <c r="E8" s="7">
        <v>533.70499999999993</v>
      </c>
      <c r="F8" s="7">
        <v>158.85</v>
      </c>
      <c r="G8" s="7">
        <v>1680.7499999999998</v>
      </c>
    </row>
    <row r="9" spans="1:7" x14ac:dyDescent="0.35">
      <c r="B9" t="s">
        <v>6204</v>
      </c>
      <c r="C9" s="7">
        <v>53.664999999999992</v>
      </c>
      <c r="D9" s="7">
        <v>83.025000000000006</v>
      </c>
      <c r="E9" s="7">
        <v>193.83499999999998</v>
      </c>
      <c r="F9" s="7">
        <v>68.039999999999992</v>
      </c>
      <c r="G9" s="7">
        <v>398.56499999999994</v>
      </c>
    </row>
    <row r="10" spans="1:7" x14ac:dyDescent="0.35">
      <c r="B10" t="s">
        <v>6205</v>
      </c>
      <c r="C10" s="7">
        <v>163.01999999999998</v>
      </c>
      <c r="D10" s="7">
        <v>678.3599999999999</v>
      </c>
      <c r="E10" s="7">
        <v>171.04500000000002</v>
      </c>
      <c r="F10" s="7">
        <v>372.255</v>
      </c>
      <c r="G10" s="7">
        <v>1384.6799999999998</v>
      </c>
    </row>
    <row r="11" spans="1:7" x14ac:dyDescent="0.35">
      <c r="B11" t="s">
        <v>6206</v>
      </c>
      <c r="C11" s="7">
        <v>345.02</v>
      </c>
      <c r="D11" s="7">
        <v>273.86999999999995</v>
      </c>
      <c r="E11" s="7">
        <v>184.12999999999997</v>
      </c>
      <c r="F11" s="7">
        <v>201.11499999999998</v>
      </c>
      <c r="G11" s="7">
        <v>1004.1349999999999</v>
      </c>
    </row>
    <row r="12" spans="1:7" x14ac:dyDescent="0.35">
      <c r="B12" t="s">
        <v>6207</v>
      </c>
      <c r="C12" s="7">
        <v>334.89</v>
      </c>
      <c r="D12" s="7">
        <v>70.95</v>
      </c>
      <c r="E12" s="7">
        <v>134.23000000000002</v>
      </c>
      <c r="F12" s="7">
        <v>166.27499999999998</v>
      </c>
      <c r="G12" s="7">
        <v>706.34499999999991</v>
      </c>
    </row>
    <row r="13" spans="1:7" x14ac:dyDescent="0.35">
      <c r="B13" t="s">
        <v>6208</v>
      </c>
      <c r="C13" s="7">
        <v>178.70999999999998</v>
      </c>
      <c r="D13" s="7">
        <v>166.1</v>
      </c>
      <c r="E13" s="7">
        <v>439.30999999999995</v>
      </c>
      <c r="F13" s="7">
        <v>492.9</v>
      </c>
      <c r="G13" s="7">
        <v>1277.02</v>
      </c>
    </row>
    <row r="14" spans="1:7" x14ac:dyDescent="0.35">
      <c r="B14" t="s">
        <v>6209</v>
      </c>
      <c r="C14" s="7">
        <v>301.98500000000001</v>
      </c>
      <c r="D14" s="7">
        <v>153.76499999999999</v>
      </c>
      <c r="E14" s="7">
        <v>215.55499999999998</v>
      </c>
      <c r="F14" s="7">
        <v>213.66499999999999</v>
      </c>
      <c r="G14" s="7">
        <v>884.96999999999991</v>
      </c>
    </row>
    <row r="15" spans="1:7" x14ac:dyDescent="0.35">
      <c r="B15" t="s">
        <v>6210</v>
      </c>
      <c r="C15" s="7">
        <v>312.83499999999998</v>
      </c>
      <c r="D15" s="7">
        <v>63.249999999999993</v>
      </c>
      <c r="E15" s="7">
        <v>350.89500000000004</v>
      </c>
      <c r="F15" s="7">
        <v>96.405000000000001</v>
      </c>
      <c r="G15" s="7">
        <v>823.38499999999999</v>
      </c>
    </row>
    <row r="16" spans="1:7" x14ac:dyDescent="0.35">
      <c r="B16" t="s">
        <v>6211</v>
      </c>
      <c r="C16" s="7">
        <v>265.62</v>
      </c>
      <c r="D16" s="7">
        <v>526.51499999999987</v>
      </c>
      <c r="E16" s="7">
        <v>187.06</v>
      </c>
      <c r="F16" s="7">
        <v>210.58999999999997</v>
      </c>
      <c r="G16" s="7">
        <v>1189.7849999999999</v>
      </c>
    </row>
    <row r="17" spans="1:7" x14ac:dyDescent="0.35">
      <c r="A17" t="s">
        <v>6217</v>
      </c>
      <c r="C17" s="7">
        <v>2926.63</v>
      </c>
      <c r="D17" s="7">
        <v>3481.4599999999996</v>
      </c>
      <c r="E17" s="7">
        <v>3378.0049999999997</v>
      </c>
      <c r="F17" s="7">
        <v>2401.0700000000002</v>
      </c>
      <c r="G17" s="7">
        <v>12187.164999999999</v>
      </c>
    </row>
    <row r="18" spans="1:7" x14ac:dyDescent="0.35">
      <c r="A18" t="s">
        <v>6212</v>
      </c>
      <c r="B18" t="s">
        <v>6200</v>
      </c>
      <c r="C18" s="7">
        <v>47.25</v>
      </c>
      <c r="D18" s="7">
        <v>65.805000000000007</v>
      </c>
      <c r="E18" s="7">
        <v>274.67500000000001</v>
      </c>
      <c r="F18" s="7">
        <v>179.22</v>
      </c>
      <c r="G18" s="7">
        <v>566.95000000000005</v>
      </c>
    </row>
    <row r="19" spans="1:7" x14ac:dyDescent="0.35">
      <c r="B19" t="s">
        <v>6201</v>
      </c>
      <c r="C19" s="7">
        <v>745.44999999999993</v>
      </c>
      <c r="D19" s="7">
        <v>428.88499999999999</v>
      </c>
      <c r="E19" s="7">
        <v>194.17499999999998</v>
      </c>
      <c r="F19" s="7">
        <v>429.82999999999993</v>
      </c>
      <c r="G19" s="7">
        <v>1798.34</v>
      </c>
    </row>
    <row r="20" spans="1:7" x14ac:dyDescent="0.35">
      <c r="B20" t="s">
        <v>6202</v>
      </c>
      <c r="C20" s="7">
        <v>130.47</v>
      </c>
      <c r="D20" s="7">
        <v>271.48500000000001</v>
      </c>
      <c r="E20" s="7">
        <v>281.20499999999998</v>
      </c>
      <c r="F20" s="7">
        <v>231.63000000000002</v>
      </c>
      <c r="G20" s="7">
        <v>914.79000000000008</v>
      </c>
    </row>
    <row r="21" spans="1:7" x14ac:dyDescent="0.35">
      <c r="B21" t="s">
        <v>6203</v>
      </c>
      <c r="C21" s="7">
        <v>27</v>
      </c>
      <c r="D21" s="7">
        <v>347.26</v>
      </c>
      <c r="E21" s="7">
        <v>147.51</v>
      </c>
      <c r="F21" s="7">
        <v>240.04</v>
      </c>
      <c r="G21" s="7">
        <v>761.81</v>
      </c>
    </row>
    <row r="22" spans="1:7" x14ac:dyDescent="0.35">
      <c r="B22" t="s">
        <v>6204</v>
      </c>
      <c r="C22" s="7">
        <v>255.11499999999995</v>
      </c>
      <c r="D22" s="7">
        <v>541.73</v>
      </c>
      <c r="E22" s="7">
        <v>83.43</v>
      </c>
      <c r="F22" s="7">
        <v>59.079999999999991</v>
      </c>
      <c r="G22" s="7">
        <v>939.35500000000013</v>
      </c>
    </row>
    <row r="23" spans="1:7" x14ac:dyDescent="0.35">
      <c r="B23" t="s">
        <v>6205</v>
      </c>
      <c r="C23" s="7">
        <v>584.78999999999985</v>
      </c>
      <c r="D23" s="7">
        <v>357.42999999999995</v>
      </c>
      <c r="E23" s="7">
        <v>355.34</v>
      </c>
      <c r="F23" s="7">
        <v>140.88</v>
      </c>
      <c r="G23" s="7">
        <v>1438.4399999999996</v>
      </c>
    </row>
    <row r="24" spans="1:7" x14ac:dyDescent="0.35">
      <c r="B24" t="s">
        <v>6206</v>
      </c>
      <c r="C24" s="7">
        <v>430.62</v>
      </c>
      <c r="D24" s="7">
        <v>227.42500000000001</v>
      </c>
      <c r="E24" s="7">
        <v>236.315</v>
      </c>
      <c r="F24" s="7">
        <v>414.58499999999992</v>
      </c>
      <c r="G24" s="7">
        <v>1308.9450000000002</v>
      </c>
    </row>
    <row r="25" spans="1:7" x14ac:dyDescent="0.35">
      <c r="B25" t="s">
        <v>6207</v>
      </c>
      <c r="C25" s="7">
        <v>22.5</v>
      </c>
      <c r="D25" s="7">
        <v>77.72</v>
      </c>
      <c r="E25" s="7">
        <v>60.5</v>
      </c>
      <c r="F25" s="7">
        <v>139.67999999999998</v>
      </c>
      <c r="G25" s="7">
        <v>300.39999999999998</v>
      </c>
    </row>
    <row r="26" spans="1:7" x14ac:dyDescent="0.35">
      <c r="B26" t="s">
        <v>6208</v>
      </c>
      <c r="C26" s="7">
        <v>126.14999999999999</v>
      </c>
      <c r="D26" s="7">
        <v>195.11</v>
      </c>
      <c r="E26" s="7">
        <v>89.13</v>
      </c>
      <c r="F26" s="7">
        <v>302.65999999999997</v>
      </c>
      <c r="G26" s="7">
        <v>713.05</v>
      </c>
    </row>
    <row r="27" spans="1:7" x14ac:dyDescent="0.35">
      <c r="B27" t="s">
        <v>6209</v>
      </c>
      <c r="C27" s="7">
        <v>376.03</v>
      </c>
      <c r="D27" s="7">
        <v>523.24</v>
      </c>
      <c r="E27" s="7">
        <v>440.96499999999997</v>
      </c>
      <c r="F27" s="7">
        <v>174.46999999999997</v>
      </c>
      <c r="G27" s="7">
        <v>1514.7049999999999</v>
      </c>
    </row>
    <row r="28" spans="1:7" x14ac:dyDescent="0.35">
      <c r="B28" t="s">
        <v>6210</v>
      </c>
      <c r="C28" s="7">
        <v>515.17999999999995</v>
      </c>
      <c r="D28" s="7">
        <v>142.56</v>
      </c>
      <c r="E28" s="7">
        <v>347.03999999999996</v>
      </c>
      <c r="F28" s="7">
        <v>104.08499999999999</v>
      </c>
      <c r="G28" s="7">
        <v>1108.865</v>
      </c>
    </row>
    <row r="29" spans="1:7" x14ac:dyDescent="0.35">
      <c r="B29" t="s">
        <v>6211</v>
      </c>
      <c r="C29" s="7">
        <v>95.859999999999985</v>
      </c>
      <c r="D29" s="7">
        <v>484.76</v>
      </c>
      <c r="E29" s="7">
        <v>94.17</v>
      </c>
      <c r="F29" s="7">
        <v>77.10499999999999</v>
      </c>
      <c r="G29" s="7">
        <v>751.89499999999998</v>
      </c>
    </row>
    <row r="30" spans="1:7" x14ac:dyDescent="0.35">
      <c r="A30" t="s">
        <v>6218</v>
      </c>
      <c r="C30" s="7">
        <v>3356.415</v>
      </c>
      <c r="D30" s="7">
        <v>3663.41</v>
      </c>
      <c r="E30" s="7">
        <v>2604.4550000000004</v>
      </c>
      <c r="F30" s="7">
        <v>2493.2649999999999</v>
      </c>
      <c r="G30" s="7">
        <v>12117.544999999998</v>
      </c>
    </row>
    <row r="31" spans="1:7" x14ac:dyDescent="0.35">
      <c r="A31" t="s">
        <v>6213</v>
      </c>
      <c r="B31" t="s">
        <v>6200</v>
      </c>
      <c r="C31" s="7">
        <v>258.34500000000003</v>
      </c>
      <c r="D31" s="7">
        <v>139.625</v>
      </c>
      <c r="E31" s="7">
        <v>279.52000000000004</v>
      </c>
      <c r="F31" s="7">
        <v>160.19499999999999</v>
      </c>
      <c r="G31" s="7">
        <v>837.68499999999995</v>
      </c>
    </row>
    <row r="32" spans="1:7" x14ac:dyDescent="0.35">
      <c r="B32" t="s">
        <v>6201</v>
      </c>
      <c r="C32" s="7">
        <v>342.2</v>
      </c>
      <c r="D32" s="7">
        <v>284.24999999999994</v>
      </c>
      <c r="E32" s="7">
        <v>251.83</v>
      </c>
      <c r="F32" s="7">
        <v>80.550000000000011</v>
      </c>
      <c r="G32" s="7">
        <v>958.82999999999993</v>
      </c>
    </row>
    <row r="33" spans="1:7" x14ac:dyDescent="0.35">
      <c r="B33" t="s">
        <v>6202</v>
      </c>
      <c r="C33" s="7">
        <v>418.30499999999989</v>
      </c>
      <c r="D33" s="7">
        <v>468.125</v>
      </c>
      <c r="E33" s="7">
        <v>405.05500000000006</v>
      </c>
      <c r="F33" s="7">
        <v>253.15499999999997</v>
      </c>
      <c r="G33" s="7">
        <v>1544.6399999999999</v>
      </c>
    </row>
    <row r="34" spans="1:7" x14ac:dyDescent="0.35">
      <c r="B34" t="s">
        <v>6203</v>
      </c>
      <c r="C34" s="7">
        <v>102.32999999999998</v>
      </c>
      <c r="D34" s="7">
        <v>242.14000000000001</v>
      </c>
      <c r="E34" s="7">
        <v>554.875</v>
      </c>
      <c r="F34" s="7">
        <v>106.23999999999998</v>
      </c>
      <c r="G34" s="7">
        <v>1005.585</v>
      </c>
    </row>
    <row r="35" spans="1:7" x14ac:dyDescent="0.35">
      <c r="B35" t="s">
        <v>6204</v>
      </c>
      <c r="C35" s="7">
        <v>234.71999999999997</v>
      </c>
      <c r="D35" s="7">
        <v>133.08000000000001</v>
      </c>
      <c r="E35" s="7">
        <v>267.2</v>
      </c>
      <c r="F35" s="7">
        <v>272.68999999999994</v>
      </c>
      <c r="G35" s="7">
        <v>907.68999999999994</v>
      </c>
    </row>
    <row r="36" spans="1:7" x14ac:dyDescent="0.35">
      <c r="B36" t="s">
        <v>6205</v>
      </c>
      <c r="C36" s="7">
        <v>430.39</v>
      </c>
      <c r="D36" s="7">
        <v>136.20500000000001</v>
      </c>
      <c r="E36" s="7">
        <v>209.6</v>
      </c>
      <c r="F36" s="7">
        <v>88.334999999999994</v>
      </c>
      <c r="G36" s="7">
        <v>864.53000000000009</v>
      </c>
    </row>
    <row r="37" spans="1:7" x14ac:dyDescent="0.35">
      <c r="B37" t="s">
        <v>6206</v>
      </c>
      <c r="C37" s="7">
        <v>109.005</v>
      </c>
      <c r="D37" s="7">
        <v>393.57499999999999</v>
      </c>
      <c r="E37" s="7">
        <v>61.034999999999997</v>
      </c>
      <c r="F37" s="7">
        <v>199.48999999999998</v>
      </c>
      <c r="G37" s="7">
        <v>763.10500000000002</v>
      </c>
    </row>
    <row r="38" spans="1:7" x14ac:dyDescent="0.35">
      <c r="B38" t="s">
        <v>6207</v>
      </c>
      <c r="C38" s="7">
        <v>287.52499999999998</v>
      </c>
      <c r="D38" s="7">
        <v>288.67</v>
      </c>
      <c r="E38" s="7">
        <v>125.58</v>
      </c>
      <c r="F38" s="7">
        <v>374.13499999999999</v>
      </c>
      <c r="G38" s="7">
        <v>1075.9099999999999</v>
      </c>
    </row>
    <row r="39" spans="1:7" x14ac:dyDescent="0.35">
      <c r="B39" t="s">
        <v>6208</v>
      </c>
      <c r="C39" s="7">
        <v>840.92999999999984</v>
      </c>
      <c r="D39" s="7">
        <v>409.875</v>
      </c>
      <c r="E39" s="7">
        <v>171.32999999999998</v>
      </c>
      <c r="F39" s="7">
        <v>221.43999999999997</v>
      </c>
      <c r="G39" s="7">
        <v>1643.5749999999998</v>
      </c>
    </row>
    <row r="40" spans="1:7" x14ac:dyDescent="0.35">
      <c r="B40" t="s">
        <v>6209</v>
      </c>
      <c r="C40" s="7">
        <v>299.07</v>
      </c>
      <c r="D40" s="7">
        <v>260.32499999999999</v>
      </c>
      <c r="E40" s="7">
        <v>584.64</v>
      </c>
      <c r="F40" s="7">
        <v>256.36500000000001</v>
      </c>
      <c r="G40" s="7">
        <v>1400.3999999999999</v>
      </c>
    </row>
    <row r="41" spans="1:7" x14ac:dyDescent="0.35">
      <c r="B41" t="s">
        <v>6210</v>
      </c>
      <c r="C41" s="7">
        <v>323.32499999999999</v>
      </c>
      <c r="D41" s="7">
        <v>565.57000000000005</v>
      </c>
      <c r="E41" s="7">
        <v>537.80999999999995</v>
      </c>
      <c r="F41" s="7">
        <v>189.47499999999999</v>
      </c>
      <c r="G41" s="7">
        <v>1616.1799999999998</v>
      </c>
    </row>
    <row r="42" spans="1:7" x14ac:dyDescent="0.35">
      <c r="B42" t="s">
        <v>6211</v>
      </c>
      <c r="C42" s="7">
        <v>399.48499999999996</v>
      </c>
      <c r="D42" s="7">
        <v>148.19999999999999</v>
      </c>
      <c r="E42" s="7">
        <v>388.21999999999997</v>
      </c>
      <c r="F42" s="7">
        <v>212.07499999999999</v>
      </c>
      <c r="G42" s="7">
        <v>1147.98</v>
      </c>
    </row>
    <row r="43" spans="1:7" x14ac:dyDescent="0.35">
      <c r="A43" t="s">
        <v>6219</v>
      </c>
      <c r="C43" s="7">
        <v>4045.63</v>
      </c>
      <c r="D43" s="7">
        <v>3469.64</v>
      </c>
      <c r="E43" s="7">
        <v>3836.6949999999997</v>
      </c>
      <c r="F43" s="7">
        <v>2414.145</v>
      </c>
      <c r="G43" s="7">
        <v>13766.109999999999</v>
      </c>
    </row>
    <row r="44" spans="1:7" x14ac:dyDescent="0.35">
      <c r="A44" t="s">
        <v>6214</v>
      </c>
      <c r="B44" t="s">
        <v>6200</v>
      </c>
      <c r="C44" s="7">
        <v>112.69499999999999</v>
      </c>
      <c r="D44" s="7">
        <v>166.32</v>
      </c>
      <c r="E44" s="7">
        <v>843.71499999999992</v>
      </c>
      <c r="F44" s="7">
        <v>146.685</v>
      </c>
      <c r="G44" s="7">
        <v>1269.415</v>
      </c>
    </row>
    <row r="45" spans="1:7" x14ac:dyDescent="0.35">
      <c r="B45" t="s">
        <v>6201</v>
      </c>
      <c r="C45" s="7">
        <v>114.87999999999998</v>
      </c>
      <c r="D45" s="7">
        <v>133.815</v>
      </c>
      <c r="E45" s="7">
        <v>91.175000000000011</v>
      </c>
      <c r="F45" s="7">
        <v>53.759999999999991</v>
      </c>
      <c r="G45" s="7">
        <v>393.63</v>
      </c>
    </row>
    <row r="46" spans="1:7" x14ac:dyDescent="0.35">
      <c r="B46" t="s">
        <v>6202</v>
      </c>
      <c r="C46" s="7">
        <v>277.76</v>
      </c>
      <c r="D46" s="7">
        <v>175.41</v>
      </c>
      <c r="E46" s="7">
        <v>462.50999999999993</v>
      </c>
      <c r="F46" s="7">
        <v>399.52499999999998</v>
      </c>
      <c r="G46" s="7">
        <v>1315.2049999999999</v>
      </c>
    </row>
    <row r="47" spans="1:7" x14ac:dyDescent="0.35">
      <c r="B47" t="s">
        <v>6203</v>
      </c>
      <c r="C47" s="7">
        <v>197.89499999999998</v>
      </c>
      <c r="D47" s="7">
        <v>289.755</v>
      </c>
      <c r="E47" s="7">
        <v>88.545000000000002</v>
      </c>
      <c r="F47" s="7">
        <v>200.25499999999997</v>
      </c>
      <c r="G47" s="7">
        <v>776.44999999999993</v>
      </c>
    </row>
    <row r="48" spans="1:7" x14ac:dyDescent="0.35">
      <c r="B48" t="s">
        <v>6204</v>
      </c>
      <c r="C48" s="7">
        <v>193.11499999999998</v>
      </c>
      <c r="D48" s="7">
        <v>212.49499999999998</v>
      </c>
      <c r="E48" s="7">
        <v>292.29000000000002</v>
      </c>
      <c r="F48" s="7">
        <v>304.46999999999997</v>
      </c>
      <c r="G48" s="7">
        <v>1002.3699999999999</v>
      </c>
    </row>
    <row r="49" spans="1:7" x14ac:dyDescent="0.35">
      <c r="B49" t="s">
        <v>6205</v>
      </c>
      <c r="C49" s="7">
        <v>179.79</v>
      </c>
      <c r="D49" s="7">
        <v>426.2</v>
      </c>
      <c r="E49" s="7">
        <v>170.08999999999997</v>
      </c>
      <c r="F49" s="7">
        <v>379.31</v>
      </c>
      <c r="G49" s="7">
        <v>1155.3899999999999</v>
      </c>
    </row>
    <row r="50" spans="1:7" x14ac:dyDescent="0.35">
      <c r="B50" t="s">
        <v>6206</v>
      </c>
      <c r="C50" s="7">
        <v>247.28999999999996</v>
      </c>
      <c r="D50" s="7">
        <v>246.685</v>
      </c>
      <c r="E50" s="7">
        <v>271.05499999999995</v>
      </c>
      <c r="F50" s="7">
        <v>141.69999999999999</v>
      </c>
      <c r="G50" s="7">
        <v>906.73</v>
      </c>
    </row>
    <row r="51" spans="1:7" x14ac:dyDescent="0.35">
      <c r="B51" t="s">
        <v>6207</v>
      </c>
      <c r="C51" s="7">
        <v>116.39499999999998</v>
      </c>
      <c r="D51" s="7">
        <v>41.25</v>
      </c>
      <c r="E51" s="7">
        <v>15.54</v>
      </c>
      <c r="F51" s="7">
        <v>71.06</v>
      </c>
      <c r="G51" s="7">
        <v>244.24499999999998</v>
      </c>
    </row>
    <row r="52" spans="1:7" x14ac:dyDescent="0.35">
      <c r="A52" t="s">
        <v>6220</v>
      </c>
      <c r="C52" s="7">
        <v>1439.82</v>
      </c>
      <c r="D52" s="7">
        <v>1691.9299999999998</v>
      </c>
      <c r="E52" s="7">
        <v>2234.9199999999996</v>
      </c>
      <c r="F52" s="7">
        <v>1696.7649999999999</v>
      </c>
      <c r="G52" s="7">
        <v>7063.4349999999986</v>
      </c>
    </row>
    <row r="53" spans="1:7" x14ac:dyDescent="0.35">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001"/>
  <sheetViews>
    <sheetView topLeftCell="G1" zoomScale="115" zoomScaleNormal="115" workbookViewId="0">
      <selection activeCell="Q3" sqref="Q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1.8164062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8" customWidth="1"/>
    <col min="15" max="15" width="19.453125" bestFit="1" customWidth="1"/>
    <col min="16" max="16" width="13.36328125" bestFit="1" customWidth="1"/>
  </cols>
  <sheetData>
    <row r="1" spans="1:17"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c r="Q1" s="2" t="s">
        <v>6226</v>
      </c>
    </row>
    <row r="2" spans="1:17"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IF(I2="Rob","Robusta",IF(I2="Exc","Excelsa",IF(I2="Lib","liberica",IF(I2="Ara","Arabica",""))))</f>
        <v>Robusta</v>
      </c>
      <c r="O2" t="str">
        <f>IF(J2="M","Medium",IF(J2="l","Light",IF(J2="D","Dark")))</f>
        <v>Medium</v>
      </c>
      <c r="P2" t="str">
        <f>_xlfn.XLOOKUP(C2,customers!$A$1:$A$1001,customers!$I$1:$I$1001,,0)</f>
        <v>Yes</v>
      </c>
      <c r="Q2" t="str">
        <f>_xlfn.XLOOKUP(C2,customers!$A$1:$A$1001,customers!$F$1:$F$1001,,0)</f>
        <v>Paterson</v>
      </c>
    </row>
    <row r="3" spans="1:17"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IF(I3="Rob","Robusta",IF(I3="Exc","Excelsa",IF(I3="Lib","liberica",IF(I3="Ara","Arabica",""))))</f>
        <v>Excelsa</v>
      </c>
      <c r="O3" t="str">
        <f t="shared" ref="O3:O66" si="2">IF(J3="M","Medium",IF(J3="l","Light",IF(J3="D","Dark")))</f>
        <v>Medium</v>
      </c>
      <c r="P3" t="str">
        <f>_xlfn.XLOOKUP(C3,customers!$A$1:$A$1001,customers!$I$1:$I$1001,,0)</f>
        <v>Yes</v>
      </c>
      <c r="Q3" t="str">
        <f>_xlfn.XLOOKUP(C3,customers!$A$1:$A$1001,customers!$F$1:$F$1001,,0)</f>
        <v>Paterson</v>
      </c>
    </row>
    <row r="4" spans="1:17"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_xlfn.XLOOKUP(C4,customers!$A$1:$A$1001,customers!$I$1:$I$1001,,0)</f>
        <v>Yes</v>
      </c>
      <c r="Q4" t="str">
        <f>_xlfn.XLOOKUP(C4,customers!$A$1:$A$1001,customers!$F$1:$F$1001,,0)</f>
        <v>San Antonio</v>
      </c>
    </row>
    <row r="5" spans="1:17"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_xlfn.XLOOKUP(C5,customers!$A$1:$A$1001,customers!$I$1:$I$1001,,0)</f>
        <v>No</v>
      </c>
      <c r="Q5" t="str">
        <f>_xlfn.XLOOKUP(C5,customers!$A$1:$A$1001,customers!$F$1:$F$1001,,0)</f>
        <v>Cill Airne</v>
      </c>
    </row>
    <row r="6" spans="1:17"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_xlfn.XLOOKUP(C6,customers!$A$1:$A$1001,customers!$I$1:$I$1001,,0)</f>
        <v>No</v>
      </c>
      <c r="Q6" t="str">
        <f>_xlfn.XLOOKUP(C6,customers!$A$1:$A$1001,customers!$F$1:$F$1001,,0)</f>
        <v>Cill Airne</v>
      </c>
    </row>
    <row r="7" spans="1:17"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_xlfn.XLOOKUP(C7,customers!$A$1:$A$1001,customers!$I$1:$I$1001,,0)</f>
        <v>No</v>
      </c>
      <c r="Q7" t="str">
        <f>_xlfn.XLOOKUP(C7,customers!$A$1:$A$1001,customers!$F$1:$F$1001,,0)</f>
        <v>Scranton</v>
      </c>
    </row>
    <row r="8" spans="1:17"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_xlfn.XLOOKUP(C8,customers!$A$1:$A$1001,customers!$I$1:$I$1001,,0)</f>
        <v>Yes</v>
      </c>
      <c r="Q8" t="str">
        <f>_xlfn.XLOOKUP(C8,customers!$A$1:$A$1001,customers!$F$1:$F$1001,,0)</f>
        <v>Dayton</v>
      </c>
    </row>
    <row r="9" spans="1:17"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_xlfn.XLOOKUP(C9,customers!$A$1:$A$1001,customers!$I$1:$I$1001,,0)</f>
        <v>Yes</v>
      </c>
      <c r="Q9" t="str">
        <f>_xlfn.XLOOKUP(C9,customers!$A$1:$A$1001,customers!$F$1:$F$1001,,0)</f>
        <v>Kill</v>
      </c>
    </row>
    <row r="10" spans="1:17"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_xlfn.XLOOKUP(C10,customers!$A$1:$A$1001,customers!$I$1:$I$1001,,0)</f>
        <v>No</v>
      </c>
      <c r="Q10" t="str">
        <f>_xlfn.XLOOKUP(C10,customers!$A$1:$A$1001,customers!$F$1:$F$1001,,0)</f>
        <v>Los Angeles</v>
      </c>
    </row>
    <row r="11" spans="1:17"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_xlfn.XLOOKUP(C11,customers!$A$1:$A$1001,customers!$I$1:$I$1001,,0)</f>
        <v>No</v>
      </c>
      <c r="Q11" t="str">
        <f>_xlfn.XLOOKUP(C11,customers!$A$1:$A$1001,customers!$F$1:$F$1001,,0)</f>
        <v>Los Angeles</v>
      </c>
    </row>
    <row r="12" spans="1:17"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_xlfn.XLOOKUP(C12,customers!$A$1:$A$1001,customers!$I$1:$I$1001,,0)</f>
        <v>No</v>
      </c>
      <c r="Q12" t="str">
        <f>_xlfn.XLOOKUP(C12,customers!$A$1:$A$1001,customers!$F$1:$F$1001,,0)</f>
        <v>San Jose</v>
      </c>
    </row>
    <row r="13" spans="1:17"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_xlfn.XLOOKUP(C13,customers!$A$1:$A$1001,customers!$I$1:$I$1001,,0)</f>
        <v>Yes</v>
      </c>
      <c r="Q13" t="str">
        <f>_xlfn.XLOOKUP(C13,customers!$A$1:$A$1001,customers!$F$1:$F$1001,,0)</f>
        <v>San Jose</v>
      </c>
    </row>
    <row r="14" spans="1:17"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_xlfn.XLOOKUP(C14,customers!$A$1:$A$1001,customers!$I$1:$I$1001,,0)</f>
        <v>No</v>
      </c>
      <c r="Q14" t="str">
        <f>_xlfn.XLOOKUP(C14,customers!$A$1:$A$1001,customers!$F$1:$F$1001,,0)</f>
        <v>Richmond</v>
      </c>
    </row>
    <row r="15" spans="1:17"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_xlfn.XLOOKUP(C15,customers!$A$1:$A$1001,customers!$I$1:$I$1001,,0)</f>
        <v>No</v>
      </c>
      <c r="Q15" t="str">
        <f>_xlfn.XLOOKUP(C15,customers!$A$1:$A$1001,customers!$F$1:$F$1001,,0)</f>
        <v>Migrate</v>
      </c>
    </row>
    <row r="16" spans="1:17"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_xlfn.XLOOKUP(C16,customers!$A$1:$A$1001,customers!$I$1:$I$1001,,0)</f>
        <v>Yes</v>
      </c>
      <c r="Q16" t="str">
        <f>_xlfn.XLOOKUP(C16,customers!$A$1:$A$1001,customers!$F$1:$F$1001,,0)</f>
        <v>Saint Louis</v>
      </c>
    </row>
    <row r="17" spans="1:17"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_xlfn.XLOOKUP(C17,customers!$A$1:$A$1001,customers!$I$1:$I$1001,,0)</f>
        <v>No</v>
      </c>
      <c r="Q17" t="str">
        <f>_xlfn.XLOOKUP(C17,customers!$A$1:$A$1001,customers!$F$1:$F$1001,,0)</f>
        <v>Philadelphia</v>
      </c>
    </row>
    <row r="18" spans="1:17"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_xlfn.XLOOKUP(C18,customers!$A$1:$A$1001,customers!$I$1:$I$1001,,0)</f>
        <v>No</v>
      </c>
      <c r="Q18" t="str">
        <f>_xlfn.XLOOKUP(C18,customers!$A$1:$A$1001,customers!$F$1:$F$1001,,0)</f>
        <v>Portland</v>
      </c>
    </row>
    <row r="19" spans="1:17"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_xlfn.XLOOKUP(C19,customers!$A$1:$A$1001,customers!$I$1:$I$1001,,0)</f>
        <v>No</v>
      </c>
      <c r="Q19" t="str">
        <f>_xlfn.XLOOKUP(C19,customers!$A$1:$A$1001,customers!$F$1:$F$1001,,0)</f>
        <v>Houston</v>
      </c>
    </row>
    <row r="20" spans="1:17"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_xlfn.XLOOKUP(C20,customers!$A$1:$A$1001,customers!$I$1:$I$1001,,0)</f>
        <v>Yes</v>
      </c>
      <c r="Q20" t="str">
        <f>_xlfn.XLOOKUP(C20,customers!$A$1:$A$1001,customers!$F$1:$F$1001,,0)</f>
        <v>Caherconlish</v>
      </c>
    </row>
    <row r="21" spans="1:17"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_xlfn.XLOOKUP(C21,customers!$A$1:$A$1001,customers!$I$1:$I$1001,,0)</f>
        <v>Yes</v>
      </c>
      <c r="Q21" t="str">
        <f>_xlfn.XLOOKUP(C21,customers!$A$1:$A$1001,customers!$F$1:$F$1001,,0)</f>
        <v>New York City</v>
      </c>
    </row>
    <row r="22" spans="1:17"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_xlfn.XLOOKUP(C22,customers!$A$1:$A$1001,customers!$I$1:$I$1001,,0)</f>
        <v>Yes</v>
      </c>
      <c r="Q22" t="str">
        <f>_xlfn.XLOOKUP(C22,customers!$A$1:$A$1001,customers!$F$1:$F$1001,,0)</f>
        <v>New York City</v>
      </c>
    </row>
    <row r="23" spans="1:17"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_xlfn.XLOOKUP(C23,customers!$A$1:$A$1001,customers!$I$1:$I$1001,,0)</f>
        <v>No</v>
      </c>
      <c r="Q23" t="str">
        <f>_xlfn.XLOOKUP(C23,customers!$A$1:$A$1001,customers!$F$1:$F$1001,,0)</f>
        <v>Grand Rapids</v>
      </c>
    </row>
    <row r="24" spans="1:17"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_xlfn.XLOOKUP(C24,customers!$A$1:$A$1001,customers!$I$1:$I$1001,,0)</f>
        <v>Yes</v>
      </c>
      <c r="Q24" t="str">
        <f>_xlfn.XLOOKUP(C24,customers!$A$1:$A$1001,customers!$F$1:$F$1001,,0)</f>
        <v>Punta Gorda</v>
      </c>
    </row>
    <row r="25" spans="1:17"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_xlfn.XLOOKUP(C25,customers!$A$1:$A$1001,customers!$I$1:$I$1001,,0)</f>
        <v>Yes</v>
      </c>
      <c r="Q25" t="str">
        <f>_xlfn.XLOOKUP(C25,customers!$A$1:$A$1001,customers!$F$1:$F$1001,,0)</f>
        <v>Vancouver</v>
      </c>
    </row>
    <row r="26" spans="1:17"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_xlfn.XLOOKUP(C26,customers!$A$1:$A$1001,customers!$I$1:$I$1001,,0)</f>
        <v>No</v>
      </c>
      <c r="Q26" t="str">
        <f>_xlfn.XLOOKUP(C26,customers!$A$1:$A$1001,customers!$F$1:$F$1001,,0)</f>
        <v>Englewood</v>
      </c>
    </row>
    <row r="27" spans="1:17"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_xlfn.XLOOKUP(C27,customers!$A$1:$A$1001,customers!$I$1:$I$1001,,0)</f>
        <v>Yes</v>
      </c>
      <c r="Q27" t="str">
        <f>_xlfn.XLOOKUP(C27,customers!$A$1:$A$1001,customers!$F$1:$F$1001,,0)</f>
        <v>Punta Gorda</v>
      </c>
    </row>
    <row r="28" spans="1:17"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_xlfn.XLOOKUP(C28,customers!$A$1:$A$1001,customers!$I$1:$I$1001,,0)</f>
        <v>Yes</v>
      </c>
      <c r="Q28" t="str">
        <f>_xlfn.XLOOKUP(C28,customers!$A$1:$A$1001,customers!$F$1:$F$1001,,0)</f>
        <v>Petaluma</v>
      </c>
    </row>
    <row r="29" spans="1:17"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_xlfn.XLOOKUP(C29,customers!$A$1:$A$1001,customers!$I$1:$I$1001,,0)</f>
        <v>No</v>
      </c>
      <c r="Q29" t="str">
        <f>_xlfn.XLOOKUP(C29,customers!$A$1:$A$1001,customers!$F$1:$F$1001,,0)</f>
        <v>Tralee</v>
      </c>
    </row>
    <row r="30" spans="1:17"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_xlfn.XLOOKUP(C30,customers!$A$1:$A$1001,customers!$I$1:$I$1001,,0)</f>
        <v>No</v>
      </c>
      <c r="Q30" t="str">
        <f>_xlfn.XLOOKUP(C30,customers!$A$1:$A$1001,customers!$F$1:$F$1001,,0)</f>
        <v>Clonskeagh</v>
      </c>
    </row>
    <row r="31" spans="1:17"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_xlfn.XLOOKUP(C31,customers!$A$1:$A$1001,customers!$I$1:$I$1001,,0)</f>
        <v>Yes</v>
      </c>
      <c r="Q31" t="str">
        <f>_xlfn.XLOOKUP(C31,customers!$A$1:$A$1001,customers!$F$1:$F$1001,,0)</f>
        <v>Rathwire</v>
      </c>
    </row>
    <row r="32" spans="1:17"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_xlfn.XLOOKUP(C32,customers!$A$1:$A$1001,customers!$I$1:$I$1001,,0)</f>
        <v>No</v>
      </c>
      <c r="Q32" t="str">
        <f>_xlfn.XLOOKUP(C32,customers!$A$1:$A$1001,customers!$F$1:$F$1001,,0)</f>
        <v>Aurora</v>
      </c>
    </row>
    <row r="33" spans="1:17"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_xlfn.XLOOKUP(C33,customers!$A$1:$A$1001,customers!$I$1:$I$1001,,0)</f>
        <v>No</v>
      </c>
      <c r="Q33" t="str">
        <f>_xlfn.XLOOKUP(C33,customers!$A$1:$A$1001,customers!$F$1:$F$1001,,0)</f>
        <v>Aurora</v>
      </c>
    </row>
    <row r="34" spans="1:17"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_xlfn.XLOOKUP(C34,customers!$A$1:$A$1001,customers!$I$1:$I$1001,,0)</f>
        <v>No</v>
      </c>
      <c r="Q34" t="str">
        <f>_xlfn.XLOOKUP(C34,customers!$A$1:$A$1001,customers!$F$1:$F$1001,,0)</f>
        <v>Aurora</v>
      </c>
    </row>
    <row r="35" spans="1:17"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_xlfn.XLOOKUP(C35,customers!$A$1:$A$1001,customers!$I$1:$I$1001,,0)</f>
        <v>No</v>
      </c>
      <c r="Q35" t="str">
        <f>_xlfn.XLOOKUP(C35,customers!$A$1:$A$1001,customers!$F$1:$F$1001,,0)</f>
        <v>Grand Forks</v>
      </c>
    </row>
    <row r="36" spans="1:17"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_xlfn.XLOOKUP(C36,customers!$A$1:$A$1001,customers!$I$1:$I$1001,,0)</f>
        <v>Yes</v>
      </c>
      <c r="Q36" t="str">
        <f>_xlfn.XLOOKUP(C36,customers!$A$1:$A$1001,customers!$F$1:$F$1001,,0)</f>
        <v>Upton</v>
      </c>
    </row>
    <row r="37" spans="1:17"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_xlfn.XLOOKUP(C37,customers!$A$1:$A$1001,customers!$I$1:$I$1001,,0)</f>
        <v>No</v>
      </c>
      <c r="Q37" t="str">
        <f>_xlfn.XLOOKUP(C37,customers!$A$1:$A$1001,customers!$F$1:$F$1001,,0)</f>
        <v>Charleston</v>
      </c>
    </row>
    <row r="38" spans="1:17"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_xlfn.XLOOKUP(C38,customers!$A$1:$A$1001,customers!$I$1:$I$1001,,0)</f>
        <v>No</v>
      </c>
      <c r="Q38" t="str">
        <f>_xlfn.XLOOKUP(C38,customers!$A$1:$A$1001,customers!$F$1:$F$1001,,0)</f>
        <v>Little Rock</v>
      </c>
    </row>
    <row r="39" spans="1:17"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_xlfn.XLOOKUP(C39,customers!$A$1:$A$1001,customers!$I$1:$I$1001,,0)</f>
        <v>No</v>
      </c>
      <c r="Q39" t="str">
        <f>_xlfn.XLOOKUP(C39,customers!$A$1:$A$1001,customers!$F$1:$F$1001,,0)</f>
        <v>Denver</v>
      </c>
    </row>
    <row r="40" spans="1:17"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_xlfn.XLOOKUP(C40,customers!$A$1:$A$1001,customers!$I$1:$I$1001,,0)</f>
        <v>No</v>
      </c>
      <c r="Q40" t="str">
        <f>_xlfn.XLOOKUP(C40,customers!$A$1:$A$1001,customers!$F$1:$F$1001,,0)</f>
        <v>Minneapolis</v>
      </c>
    </row>
    <row r="41" spans="1:17"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_xlfn.XLOOKUP(C41,customers!$A$1:$A$1001,customers!$I$1:$I$1001,,0)</f>
        <v>Yes</v>
      </c>
      <c r="Q41" t="str">
        <f>_xlfn.XLOOKUP(C41,customers!$A$1:$A$1001,customers!$F$1:$F$1001,,0)</f>
        <v>Tucson</v>
      </c>
    </row>
    <row r="42" spans="1:17"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_xlfn.XLOOKUP(C42,customers!$A$1:$A$1001,customers!$I$1:$I$1001,,0)</f>
        <v>No</v>
      </c>
      <c r="Q42" t="str">
        <f>_xlfn.XLOOKUP(C42,customers!$A$1:$A$1001,customers!$F$1:$F$1001,,0)</f>
        <v>New Orleans</v>
      </c>
    </row>
    <row r="43" spans="1:17"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_xlfn.XLOOKUP(C43,customers!$A$1:$A$1001,customers!$I$1:$I$1001,,0)</f>
        <v>Yes</v>
      </c>
      <c r="Q43" t="str">
        <f>_xlfn.XLOOKUP(C43,customers!$A$1:$A$1001,customers!$F$1:$F$1001,,0)</f>
        <v>Hartford</v>
      </c>
    </row>
    <row r="44" spans="1:17"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_xlfn.XLOOKUP(C44,customers!$A$1:$A$1001,customers!$I$1:$I$1001,,0)</f>
        <v>Yes</v>
      </c>
      <c r="Q44" t="str">
        <f>_xlfn.XLOOKUP(C44,customers!$A$1:$A$1001,customers!$F$1:$F$1001,,0)</f>
        <v>Ogden</v>
      </c>
    </row>
    <row r="45" spans="1:17"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_xlfn.XLOOKUP(C45,customers!$A$1:$A$1001,customers!$I$1:$I$1001,,0)</f>
        <v>No</v>
      </c>
      <c r="Q45" t="str">
        <f>_xlfn.XLOOKUP(C45,customers!$A$1:$A$1001,customers!$F$1:$F$1001,,0)</f>
        <v>Boston</v>
      </c>
    </row>
    <row r="46" spans="1:17"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_xlfn.XLOOKUP(C46,customers!$A$1:$A$1001,customers!$I$1:$I$1001,,0)</f>
        <v>Yes</v>
      </c>
      <c r="Q46" t="str">
        <f>_xlfn.XLOOKUP(C46,customers!$A$1:$A$1001,customers!$F$1:$F$1001,,0)</f>
        <v>Rochester</v>
      </c>
    </row>
    <row r="47" spans="1:17"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_xlfn.XLOOKUP(C47,customers!$A$1:$A$1001,customers!$I$1:$I$1001,,0)</f>
        <v>No</v>
      </c>
      <c r="Q47" t="str">
        <f>_xlfn.XLOOKUP(C47,customers!$A$1:$A$1001,customers!$F$1:$F$1001,,0)</f>
        <v>Bronx</v>
      </c>
    </row>
    <row r="48" spans="1:17"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_xlfn.XLOOKUP(C48,customers!$A$1:$A$1001,customers!$I$1:$I$1001,,0)</f>
        <v>Yes</v>
      </c>
      <c r="Q48" t="str">
        <f>_xlfn.XLOOKUP(C48,customers!$A$1:$A$1001,customers!$F$1:$F$1001,,0)</f>
        <v>Birmingham</v>
      </c>
    </row>
    <row r="49" spans="1:17"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_xlfn.XLOOKUP(C49,customers!$A$1:$A$1001,customers!$I$1:$I$1001,,0)</f>
        <v>Yes</v>
      </c>
      <c r="Q49" t="str">
        <f>_xlfn.XLOOKUP(C49,customers!$A$1:$A$1001,customers!$F$1:$F$1001,,0)</f>
        <v>San Bernardino</v>
      </c>
    </row>
    <row r="50" spans="1:17"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_xlfn.XLOOKUP(C50,customers!$A$1:$A$1001,customers!$I$1:$I$1001,,0)</f>
        <v>No</v>
      </c>
      <c r="Q50" t="str">
        <f>_xlfn.XLOOKUP(C50,customers!$A$1:$A$1001,customers!$F$1:$F$1001,,0)</f>
        <v>Norfolk</v>
      </c>
    </row>
    <row r="51" spans="1:17"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_xlfn.XLOOKUP(C51,customers!$A$1:$A$1001,customers!$I$1:$I$1001,,0)</f>
        <v>No</v>
      </c>
      <c r="Q51" t="str">
        <f>_xlfn.XLOOKUP(C51,customers!$A$1:$A$1001,customers!$F$1:$F$1001,,0)</f>
        <v>Washington</v>
      </c>
    </row>
    <row r="52" spans="1:17"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_xlfn.XLOOKUP(C52,customers!$A$1:$A$1001,customers!$I$1:$I$1001,,0)</f>
        <v>No</v>
      </c>
      <c r="Q52" t="str">
        <f>_xlfn.XLOOKUP(C52,customers!$A$1:$A$1001,customers!$F$1:$F$1001,,0)</f>
        <v>Fort Lauderdale</v>
      </c>
    </row>
    <row r="53" spans="1:17"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_xlfn.XLOOKUP(C53,customers!$A$1:$A$1001,customers!$I$1:$I$1001,,0)</f>
        <v>Yes</v>
      </c>
      <c r="Q53" t="str">
        <f>_xlfn.XLOOKUP(C53,customers!$A$1:$A$1001,customers!$F$1:$F$1001,,0)</f>
        <v>Crumlin</v>
      </c>
    </row>
    <row r="54" spans="1:17"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_xlfn.XLOOKUP(C54,customers!$A$1:$A$1001,customers!$I$1:$I$1001,,0)</f>
        <v>No</v>
      </c>
      <c r="Q54" t="str">
        <f>_xlfn.XLOOKUP(C54,customers!$A$1:$A$1001,customers!$F$1:$F$1001,,0)</f>
        <v>Kinloch</v>
      </c>
    </row>
    <row r="55" spans="1:17"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_xlfn.XLOOKUP(C55,customers!$A$1:$A$1001,customers!$I$1:$I$1001,,0)</f>
        <v>No</v>
      </c>
      <c r="Q55" t="str">
        <f>_xlfn.XLOOKUP(C55,customers!$A$1:$A$1001,customers!$F$1:$F$1001,,0)</f>
        <v>Kinloch</v>
      </c>
    </row>
    <row r="56" spans="1:17"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_xlfn.XLOOKUP(C56,customers!$A$1:$A$1001,customers!$I$1:$I$1001,,0)</f>
        <v>No</v>
      </c>
      <c r="Q56" t="str">
        <f>_xlfn.XLOOKUP(C56,customers!$A$1:$A$1001,customers!$F$1:$F$1001,,0)</f>
        <v>Toledo</v>
      </c>
    </row>
    <row r="57" spans="1:17"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_xlfn.XLOOKUP(C57,customers!$A$1:$A$1001,customers!$I$1:$I$1001,,0)</f>
        <v>No</v>
      </c>
      <c r="Q57" t="str">
        <f>_xlfn.XLOOKUP(C57,customers!$A$1:$A$1001,customers!$F$1:$F$1001,,0)</f>
        <v>Trenton</v>
      </c>
    </row>
    <row r="58" spans="1:17"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_xlfn.XLOOKUP(C58,customers!$A$1:$A$1001,customers!$I$1:$I$1001,,0)</f>
        <v>Yes</v>
      </c>
      <c r="Q58" t="str">
        <f>_xlfn.XLOOKUP(C58,customers!$A$1:$A$1001,customers!$F$1:$F$1001,,0)</f>
        <v>Tampa</v>
      </c>
    </row>
    <row r="59" spans="1:17"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_xlfn.XLOOKUP(C59,customers!$A$1:$A$1001,customers!$I$1:$I$1001,,0)</f>
        <v>No</v>
      </c>
      <c r="Q59" t="str">
        <f>_xlfn.XLOOKUP(C59,customers!$A$1:$A$1001,customers!$F$1:$F$1001,,0)</f>
        <v>Pensacola</v>
      </c>
    </row>
    <row r="60" spans="1:17"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_xlfn.XLOOKUP(C60,customers!$A$1:$A$1001,customers!$I$1:$I$1001,,0)</f>
        <v>Yes</v>
      </c>
      <c r="Q60" t="str">
        <f>_xlfn.XLOOKUP(C60,customers!$A$1:$A$1001,customers!$F$1:$F$1001,,0)</f>
        <v>Zephyrhills</v>
      </c>
    </row>
    <row r="61" spans="1:17"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_xlfn.XLOOKUP(C61,customers!$A$1:$A$1001,customers!$I$1:$I$1001,,0)</f>
        <v>Yes</v>
      </c>
      <c r="Q61" t="str">
        <f>_xlfn.XLOOKUP(C61,customers!$A$1:$A$1001,customers!$F$1:$F$1001,,0)</f>
        <v>Saint Paul</v>
      </c>
    </row>
    <row r="62" spans="1:17"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_xlfn.XLOOKUP(C62,customers!$A$1:$A$1001,customers!$I$1:$I$1001,,0)</f>
        <v>No</v>
      </c>
      <c r="Q62" t="str">
        <f>_xlfn.XLOOKUP(C62,customers!$A$1:$A$1001,customers!$F$1:$F$1001,,0)</f>
        <v>Fort Wayne</v>
      </c>
    </row>
    <row r="63" spans="1:17"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_xlfn.XLOOKUP(C63,customers!$A$1:$A$1001,customers!$I$1:$I$1001,,0)</f>
        <v>Yes</v>
      </c>
      <c r="Q63" t="str">
        <f>_xlfn.XLOOKUP(C63,customers!$A$1:$A$1001,customers!$F$1:$F$1001,,0)</f>
        <v>Wootton</v>
      </c>
    </row>
    <row r="64" spans="1:17"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_xlfn.XLOOKUP(C64,customers!$A$1:$A$1001,customers!$I$1:$I$1001,,0)</f>
        <v>Yes</v>
      </c>
      <c r="Q64" t="str">
        <f>_xlfn.XLOOKUP(C64,customers!$A$1:$A$1001,customers!$F$1:$F$1001,,0)</f>
        <v>Naples</v>
      </c>
    </row>
    <row r="65" spans="1:17"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_xlfn.XLOOKUP(C65,customers!$A$1:$A$1001,customers!$I$1:$I$1001,,0)</f>
        <v>No</v>
      </c>
      <c r="Q65" t="str">
        <f>_xlfn.XLOOKUP(C65,customers!$A$1:$A$1001,customers!$F$1:$F$1001,,0)</f>
        <v>Chicago</v>
      </c>
    </row>
    <row r="66" spans="1:17"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_xlfn.XLOOKUP(C66,customers!$A$1:$A$1001,customers!$I$1:$I$1001,,0)</f>
        <v>Yes</v>
      </c>
      <c r="Q66" t="str">
        <f>_xlfn.XLOOKUP(C66,customers!$A$1:$A$1001,customers!$F$1:$F$1001,,0)</f>
        <v>Newark</v>
      </c>
    </row>
    <row r="67" spans="1:17"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IF(I67="Rob","Robusta",IF(I67="Exc","Excelsa",IF(I67="Lib","liberica",IF(I67="Ara","Arabica",""))))</f>
        <v>Robusta</v>
      </c>
      <c r="O67" t="str">
        <f t="shared" ref="O67:O130" si="5">IF(J67="M","Medium",IF(J67="l","Light",IF(J67="D","Dark")))</f>
        <v>Dark</v>
      </c>
      <c r="P67" t="str">
        <f>_xlfn.XLOOKUP(C67,customers!$A$1:$A$1001,customers!$I$1:$I$1001,,0)</f>
        <v>Yes</v>
      </c>
      <c r="Q67" t="str">
        <f>_xlfn.XLOOKUP(C67,customers!$A$1:$A$1001,customers!$F$1:$F$1001,,0)</f>
        <v>Vienna</v>
      </c>
    </row>
    <row r="68" spans="1:17"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_xlfn.XLOOKUP(C68,customers!$A$1:$A$1001,customers!$I$1:$I$1001,,0)</f>
        <v>Yes</v>
      </c>
      <c r="Q68" t="str">
        <f>_xlfn.XLOOKUP(C68,customers!$A$1:$A$1001,customers!$F$1:$F$1001,,0)</f>
        <v>Fort Worth</v>
      </c>
    </row>
    <row r="69" spans="1:17"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_xlfn.XLOOKUP(C69,customers!$A$1:$A$1001,customers!$I$1:$I$1001,,0)</f>
        <v>No</v>
      </c>
      <c r="Q69" t="str">
        <f>_xlfn.XLOOKUP(C69,customers!$A$1:$A$1001,customers!$F$1:$F$1001,,0)</f>
        <v>Burbank</v>
      </c>
    </row>
    <row r="70" spans="1:17"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_xlfn.XLOOKUP(C70,customers!$A$1:$A$1001,customers!$I$1:$I$1001,,0)</f>
        <v>No</v>
      </c>
      <c r="Q70" t="str">
        <f>_xlfn.XLOOKUP(C70,customers!$A$1:$A$1001,customers!$F$1:$F$1001,,0)</f>
        <v>Kingsport</v>
      </c>
    </row>
    <row r="71" spans="1:17"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_xlfn.XLOOKUP(C71,customers!$A$1:$A$1001,customers!$I$1:$I$1001,,0)</f>
        <v>Yes</v>
      </c>
      <c r="Q71" t="str">
        <f>_xlfn.XLOOKUP(C71,customers!$A$1:$A$1001,customers!$F$1:$F$1001,,0)</f>
        <v>Liverpool</v>
      </c>
    </row>
    <row r="72" spans="1:17"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_xlfn.XLOOKUP(C72,customers!$A$1:$A$1001,customers!$I$1:$I$1001,,0)</f>
        <v>No</v>
      </c>
      <c r="Q72" t="str">
        <f>_xlfn.XLOOKUP(C72,customers!$A$1:$A$1001,customers!$F$1:$F$1001,,0)</f>
        <v>Columbus</v>
      </c>
    </row>
    <row r="73" spans="1:17"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_xlfn.XLOOKUP(C73,customers!$A$1:$A$1001,customers!$I$1:$I$1001,,0)</f>
        <v>No</v>
      </c>
      <c r="Q73" t="str">
        <f>_xlfn.XLOOKUP(C73,customers!$A$1:$A$1001,customers!$F$1:$F$1001,,0)</f>
        <v>Newmarket on Fergus</v>
      </c>
    </row>
    <row r="74" spans="1:17"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_xlfn.XLOOKUP(C74,customers!$A$1:$A$1001,customers!$I$1:$I$1001,,0)</f>
        <v>No</v>
      </c>
      <c r="Q74" t="str">
        <f>_xlfn.XLOOKUP(C74,customers!$A$1:$A$1001,customers!$F$1:$F$1001,,0)</f>
        <v>New Orleans</v>
      </c>
    </row>
    <row r="75" spans="1:17"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_xlfn.XLOOKUP(C75,customers!$A$1:$A$1001,customers!$I$1:$I$1001,,0)</f>
        <v>Yes</v>
      </c>
      <c r="Q75" t="str">
        <f>_xlfn.XLOOKUP(C75,customers!$A$1:$A$1001,customers!$F$1:$F$1001,,0)</f>
        <v>Charlotte</v>
      </c>
    </row>
    <row r="76" spans="1:17"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_xlfn.XLOOKUP(C76,customers!$A$1:$A$1001,customers!$I$1:$I$1001,,0)</f>
        <v>Yes</v>
      </c>
      <c r="Q76" t="str">
        <f>_xlfn.XLOOKUP(C76,customers!$A$1:$A$1001,customers!$F$1:$F$1001,,0)</f>
        <v>Springfield</v>
      </c>
    </row>
    <row r="77" spans="1:17"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_xlfn.XLOOKUP(C77,customers!$A$1:$A$1001,customers!$I$1:$I$1001,,0)</f>
        <v>Yes</v>
      </c>
      <c r="Q77" t="str">
        <f>_xlfn.XLOOKUP(C77,customers!$A$1:$A$1001,customers!$F$1:$F$1001,,0)</f>
        <v>Listowel</v>
      </c>
    </row>
    <row r="78" spans="1:17"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_xlfn.XLOOKUP(C78,customers!$A$1:$A$1001,customers!$I$1:$I$1001,,0)</f>
        <v>Yes</v>
      </c>
      <c r="Q78" t="str">
        <f>_xlfn.XLOOKUP(C78,customers!$A$1:$A$1001,customers!$F$1:$F$1001,,0)</f>
        <v>Moycullen</v>
      </c>
    </row>
    <row r="79" spans="1:17"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_xlfn.XLOOKUP(C79,customers!$A$1:$A$1001,customers!$I$1:$I$1001,,0)</f>
        <v>No</v>
      </c>
      <c r="Q79" t="str">
        <f>_xlfn.XLOOKUP(C79,customers!$A$1:$A$1001,customers!$F$1:$F$1001,,0)</f>
        <v>Midland</v>
      </c>
    </row>
    <row r="80" spans="1:17"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_xlfn.XLOOKUP(C80,customers!$A$1:$A$1001,customers!$I$1:$I$1001,,0)</f>
        <v>Yes</v>
      </c>
      <c r="Q80" t="str">
        <f>_xlfn.XLOOKUP(C80,customers!$A$1:$A$1001,customers!$F$1:$F$1001,,0)</f>
        <v>Dallas</v>
      </c>
    </row>
    <row r="81" spans="1:17"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_xlfn.XLOOKUP(C81,customers!$A$1:$A$1001,customers!$I$1:$I$1001,,0)</f>
        <v>No</v>
      </c>
      <c r="Q81" t="str">
        <f>_xlfn.XLOOKUP(C81,customers!$A$1:$A$1001,customers!$F$1:$F$1001,,0)</f>
        <v>Dulles</v>
      </c>
    </row>
    <row r="82" spans="1:17"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_xlfn.XLOOKUP(C82,customers!$A$1:$A$1001,customers!$I$1:$I$1001,,0)</f>
        <v>Yes</v>
      </c>
      <c r="Q82" t="str">
        <f>_xlfn.XLOOKUP(C82,customers!$A$1:$A$1001,customers!$F$1:$F$1001,,0)</f>
        <v>Oakland</v>
      </c>
    </row>
    <row r="83" spans="1:17"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_xlfn.XLOOKUP(C83,customers!$A$1:$A$1001,customers!$I$1:$I$1001,,0)</f>
        <v>Yes</v>
      </c>
      <c r="Q83" t="str">
        <f>_xlfn.XLOOKUP(C83,customers!$A$1:$A$1001,customers!$F$1:$F$1001,,0)</f>
        <v>Colorado Springs</v>
      </c>
    </row>
    <row r="84" spans="1:17"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_xlfn.XLOOKUP(C84,customers!$A$1:$A$1001,customers!$I$1:$I$1001,,0)</f>
        <v>Yes</v>
      </c>
      <c r="Q84" t="str">
        <f>_xlfn.XLOOKUP(C84,customers!$A$1:$A$1001,customers!$F$1:$F$1001,,0)</f>
        <v>Adare</v>
      </c>
    </row>
    <row r="85" spans="1:17"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_xlfn.XLOOKUP(C85,customers!$A$1:$A$1001,customers!$I$1:$I$1001,,0)</f>
        <v>Yes</v>
      </c>
      <c r="Q85" t="str">
        <f>_xlfn.XLOOKUP(C85,customers!$A$1:$A$1001,customers!$F$1:$F$1001,,0)</f>
        <v>Buffalo</v>
      </c>
    </row>
    <row r="86" spans="1:17"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_xlfn.XLOOKUP(C86,customers!$A$1:$A$1001,customers!$I$1:$I$1001,,0)</f>
        <v>No</v>
      </c>
      <c r="Q86" t="str">
        <f>_xlfn.XLOOKUP(C86,customers!$A$1:$A$1001,customers!$F$1:$F$1001,,0)</f>
        <v>Fresno</v>
      </c>
    </row>
    <row r="87" spans="1:17"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_xlfn.XLOOKUP(C87,customers!$A$1:$A$1001,customers!$I$1:$I$1001,,0)</f>
        <v>No</v>
      </c>
      <c r="Q87" t="str">
        <f>_xlfn.XLOOKUP(C87,customers!$A$1:$A$1001,customers!$F$1:$F$1001,,0)</f>
        <v>Fort Worth</v>
      </c>
    </row>
    <row r="88" spans="1:17"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_xlfn.XLOOKUP(C88,customers!$A$1:$A$1001,customers!$I$1:$I$1001,,0)</f>
        <v>No</v>
      </c>
      <c r="Q88" t="str">
        <f>_xlfn.XLOOKUP(C88,customers!$A$1:$A$1001,customers!$F$1:$F$1001,,0)</f>
        <v>Fort Worth</v>
      </c>
    </row>
    <row r="89" spans="1:17"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_xlfn.XLOOKUP(C89,customers!$A$1:$A$1001,customers!$I$1:$I$1001,,0)</f>
        <v>No</v>
      </c>
      <c r="Q89" t="str">
        <f>_xlfn.XLOOKUP(C89,customers!$A$1:$A$1001,customers!$F$1:$F$1001,,0)</f>
        <v>Beaumont</v>
      </c>
    </row>
    <row r="90" spans="1:17"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_xlfn.XLOOKUP(C90,customers!$A$1:$A$1001,customers!$I$1:$I$1001,,0)</f>
        <v>No</v>
      </c>
      <c r="Q90" t="str">
        <f>_xlfn.XLOOKUP(C90,customers!$A$1:$A$1001,customers!$F$1:$F$1001,,0)</f>
        <v>Reno</v>
      </c>
    </row>
    <row r="91" spans="1:17"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_xlfn.XLOOKUP(C91,customers!$A$1:$A$1001,customers!$I$1:$I$1001,,0)</f>
        <v>No</v>
      </c>
      <c r="Q91" t="str">
        <f>_xlfn.XLOOKUP(C91,customers!$A$1:$A$1001,customers!$F$1:$F$1001,,0)</f>
        <v>Kansas City</v>
      </c>
    </row>
    <row r="92" spans="1:17"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_xlfn.XLOOKUP(C92,customers!$A$1:$A$1001,customers!$I$1:$I$1001,,0)</f>
        <v>Yes</v>
      </c>
      <c r="Q92" t="str">
        <f>_xlfn.XLOOKUP(C92,customers!$A$1:$A$1001,customers!$F$1:$F$1001,,0)</f>
        <v>Crumlin</v>
      </c>
    </row>
    <row r="93" spans="1:17"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_xlfn.XLOOKUP(C93,customers!$A$1:$A$1001,customers!$I$1:$I$1001,,0)</f>
        <v>No</v>
      </c>
      <c r="Q93" t="str">
        <f>_xlfn.XLOOKUP(C93,customers!$A$1:$A$1001,customers!$F$1:$F$1001,,0)</f>
        <v>Corona</v>
      </c>
    </row>
    <row r="94" spans="1:17"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_xlfn.XLOOKUP(C94,customers!$A$1:$A$1001,customers!$I$1:$I$1001,,0)</f>
        <v>Yes</v>
      </c>
      <c r="Q94" t="str">
        <f>_xlfn.XLOOKUP(C94,customers!$A$1:$A$1001,customers!$F$1:$F$1001,,0)</f>
        <v>Austin</v>
      </c>
    </row>
    <row r="95" spans="1:17"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_xlfn.XLOOKUP(C95,customers!$A$1:$A$1001,customers!$I$1:$I$1001,,0)</f>
        <v>Yes</v>
      </c>
      <c r="Q95" t="str">
        <f>_xlfn.XLOOKUP(C95,customers!$A$1:$A$1001,customers!$F$1:$F$1001,,0)</f>
        <v>Normanton</v>
      </c>
    </row>
    <row r="96" spans="1:17"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_xlfn.XLOOKUP(C96,customers!$A$1:$A$1001,customers!$I$1:$I$1001,,0)</f>
        <v>Yes</v>
      </c>
      <c r="Q96" t="str">
        <f>_xlfn.XLOOKUP(C96,customers!$A$1:$A$1001,customers!$F$1:$F$1001,,0)</f>
        <v>Charlesland</v>
      </c>
    </row>
    <row r="97" spans="1:17"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_xlfn.XLOOKUP(C97,customers!$A$1:$A$1001,customers!$I$1:$I$1001,,0)</f>
        <v>No</v>
      </c>
      <c r="Q97" t="str">
        <f>_xlfn.XLOOKUP(C97,customers!$A$1:$A$1001,customers!$F$1:$F$1001,,0)</f>
        <v>Fresno</v>
      </c>
    </row>
    <row r="98" spans="1:17"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_xlfn.XLOOKUP(C98,customers!$A$1:$A$1001,customers!$I$1:$I$1001,,0)</f>
        <v>No</v>
      </c>
      <c r="Q98" t="str">
        <f>_xlfn.XLOOKUP(C98,customers!$A$1:$A$1001,customers!$F$1:$F$1001,,0)</f>
        <v>Saint Louis</v>
      </c>
    </row>
    <row r="99" spans="1:17"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_xlfn.XLOOKUP(C99,customers!$A$1:$A$1001,customers!$I$1:$I$1001,,0)</f>
        <v>No</v>
      </c>
      <c r="Q99" t="str">
        <f>_xlfn.XLOOKUP(C99,customers!$A$1:$A$1001,customers!$F$1:$F$1001,,0)</f>
        <v>Fresno</v>
      </c>
    </row>
    <row r="100" spans="1:17"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_xlfn.XLOOKUP(C100,customers!$A$1:$A$1001,customers!$I$1:$I$1001,,0)</f>
        <v>No</v>
      </c>
      <c r="Q100" t="str">
        <f>_xlfn.XLOOKUP(C100,customers!$A$1:$A$1001,customers!$F$1:$F$1001,,0)</f>
        <v>Confey</v>
      </c>
    </row>
    <row r="101" spans="1:17"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_xlfn.XLOOKUP(C101,customers!$A$1:$A$1001,customers!$I$1:$I$1001,,0)</f>
        <v>Yes</v>
      </c>
      <c r="Q101" t="str">
        <f>_xlfn.XLOOKUP(C101,customers!$A$1:$A$1001,customers!$F$1:$F$1001,,0)</f>
        <v>Columbus</v>
      </c>
    </row>
    <row r="102" spans="1:17"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_xlfn.XLOOKUP(C102,customers!$A$1:$A$1001,customers!$I$1:$I$1001,,0)</f>
        <v>Yes</v>
      </c>
      <c r="Q102" t="str">
        <f>_xlfn.XLOOKUP(C102,customers!$A$1:$A$1001,customers!$F$1:$F$1001,,0)</f>
        <v>Stockton</v>
      </c>
    </row>
    <row r="103" spans="1:17"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_xlfn.XLOOKUP(C103,customers!$A$1:$A$1001,customers!$I$1:$I$1001,,0)</f>
        <v>Yes</v>
      </c>
      <c r="Q103" t="str">
        <f>_xlfn.XLOOKUP(C103,customers!$A$1:$A$1001,customers!$F$1:$F$1001,,0)</f>
        <v>Edgeworthstown</v>
      </c>
    </row>
    <row r="104" spans="1:17"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_xlfn.XLOOKUP(C104,customers!$A$1:$A$1001,customers!$I$1:$I$1001,,0)</f>
        <v>Yes</v>
      </c>
      <c r="Q104" t="str">
        <f>_xlfn.XLOOKUP(C104,customers!$A$1:$A$1001,customers!$F$1:$F$1001,,0)</f>
        <v>Leixlip</v>
      </c>
    </row>
    <row r="105" spans="1:17"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_xlfn.XLOOKUP(C105,customers!$A$1:$A$1001,customers!$I$1:$I$1001,,0)</f>
        <v>No</v>
      </c>
      <c r="Q105" t="str">
        <f>_xlfn.XLOOKUP(C105,customers!$A$1:$A$1001,customers!$F$1:$F$1001,,0)</f>
        <v>Rochester</v>
      </c>
    </row>
    <row r="106" spans="1:17"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_xlfn.XLOOKUP(C106,customers!$A$1:$A$1001,customers!$I$1:$I$1001,,0)</f>
        <v>No</v>
      </c>
      <c r="Q106" t="str">
        <f>_xlfn.XLOOKUP(C106,customers!$A$1:$A$1001,customers!$F$1:$F$1001,,0)</f>
        <v>Tuscaloosa</v>
      </c>
    </row>
    <row r="107" spans="1:17"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_xlfn.XLOOKUP(C107,customers!$A$1:$A$1001,customers!$I$1:$I$1001,,0)</f>
        <v>Yes</v>
      </c>
      <c r="Q107" t="str">
        <f>_xlfn.XLOOKUP(C107,customers!$A$1:$A$1001,customers!$F$1:$F$1001,,0)</f>
        <v>Houston</v>
      </c>
    </row>
    <row r="108" spans="1:17"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_xlfn.XLOOKUP(C108,customers!$A$1:$A$1001,customers!$I$1:$I$1001,,0)</f>
        <v>No</v>
      </c>
      <c r="Q108" t="str">
        <f>_xlfn.XLOOKUP(C108,customers!$A$1:$A$1001,customers!$F$1:$F$1001,,0)</f>
        <v>El Paso</v>
      </c>
    </row>
    <row r="109" spans="1:17"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_xlfn.XLOOKUP(C109,customers!$A$1:$A$1001,customers!$I$1:$I$1001,,0)</f>
        <v>Yes</v>
      </c>
      <c r="Q109" t="str">
        <f>_xlfn.XLOOKUP(C109,customers!$A$1:$A$1001,customers!$F$1:$F$1001,,0)</f>
        <v>Colorado Springs</v>
      </c>
    </row>
    <row r="110" spans="1:17"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_xlfn.XLOOKUP(C110,customers!$A$1:$A$1001,customers!$I$1:$I$1001,,0)</f>
        <v>No</v>
      </c>
      <c r="Q110" t="str">
        <f>_xlfn.XLOOKUP(C110,customers!$A$1:$A$1001,customers!$F$1:$F$1001,,0)</f>
        <v>Fort Wayne</v>
      </c>
    </row>
    <row r="111" spans="1:17"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_xlfn.XLOOKUP(C111,customers!$A$1:$A$1001,customers!$I$1:$I$1001,,0)</f>
        <v>Yes</v>
      </c>
      <c r="Q111" t="str">
        <f>_xlfn.XLOOKUP(C111,customers!$A$1:$A$1001,customers!$F$1:$F$1001,,0)</f>
        <v>Port Washington</v>
      </c>
    </row>
    <row r="112" spans="1:17"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_xlfn.XLOOKUP(C112,customers!$A$1:$A$1001,customers!$I$1:$I$1001,,0)</f>
        <v>Yes</v>
      </c>
      <c r="Q112" t="str">
        <f>_xlfn.XLOOKUP(C112,customers!$A$1:$A$1001,customers!$F$1:$F$1001,,0)</f>
        <v>Springfield</v>
      </c>
    </row>
    <row r="113" spans="1:17"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_xlfn.XLOOKUP(C113,customers!$A$1:$A$1001,customers!$I$1:$I$1001,,0)</f>
        <v>No</v>
      </c>
      <c r="Q113" t="str">
        <f>_xlfn.XLOOKUP(C113,customers!$A$1:$A$1001,customers!$F$1:$F$1001,,0)</f>
        <v>Pensacola</v>
      </c>
    </row>
    <row r="114" spans="1:17"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_xlfn.XLOOKUP(C114,customers!$A$1:$A$1001,customers!$I$1:$I$1001,,0)</f>
        <v>No</v>
      </c>
      <c r="Q114" t="str">
        <f>_xlfn.XLOOKUP(C114,customers!$A$1:$A$1001,customers!$F$1:$F$1001,,0)</f>
        <v>Richmond</v>
      </c>
    </row>
    <row r="115" spans="1:17"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_xlfn.XLOOKUP(C115,customers!$A$1:$A$1001,customers!$I$1:$I$1001,,0)</f>
        <v>No</v>
      </c>
      <c r="Q115" t="str">
        <f>_xlfn.XLOOKUP(C115,customers!$A$1:$A$1001,customers!$F$1:$F$1001,,0)</f>
        <v>Cherryville</v>
      </c>
    </row>
    <row r="116" spans="1:17"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_xlfn.XLOOKUP(C116,customers!$A$1:$A$1001,customers!$I$1:$I$1001,,0)</f>
        <v>No</v>
      </c>
      <c r="Q116" t="str">
        <f>_xlfn.XLOOKUP(C116,customers!$A$1:$A$1001,customers!$F$1:$F$1001,,0)</f>
        <v>Huntington</v>
      </c>
    </row>
    <row r="117" spans="1:17"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_xlfn.XLOOKUP(C117,customers!$A$1:$A$1001,customers!$I$1:$I$1001,,0)</f>
        <v>No</v>
      </c>
      <c r="Q117" t="str">
        <f>_xlfn.XLOOKUP(C117,customers!$A$1:$A$1001,customers!$F$1:$F$1001,,0)</f>
        <v>Birmingham</v>
      </c>
    </row>
    <row r="118" spans="1:17"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_xlfn.XLOOKUP(C118,customers!$A$1:$A$1001,customers!$I$1:$I$1001,,0)</f>
        <v>Yes</v>
      </c>
      <c r="Q118" t="str">
        <f>_xlfn.XLOOKUP(C118,customers!$A$1:$A$1001,customers!$F$1:$F$1001,,0)</f>
        <v>Killorglin</v>
      </c>
    </row>
    <row r="119" spans="1:17"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_xlfn.XLOOKUP(C119,customers!$A$1:$A$1001,customers!$I$1:$I$1001,,0)</f>
        <v>No</v>
      </c>
      <c r="Q119" t="str">
        <f>_xlfn.XLOOKUP(C119,customers!$A$1:$A$1001,customers!$F$1:$F$1001,,0)</f>
        <v>Dayton</v>
      </c>
    </row>
    <row r="120" spans="1:17"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_xlfn.XLOOKUP(C120,customers!$A$1:$A$1001,customers!$I$1:$I$1001,,0)</f>
        <v>Yes</v>
      </c>
      <c r="Q120" t="str">
        <f>_xlfn.XLOOKUP(C120,customers!$A$1:$A$1001,customers!$F$1:$F$1001,,0)</f>
        <v>Anchorage</v>
      </c>
    </row>
    <row r="121" spans="1:17"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_xlfn.XLOOKUP(C121,customers!$A$1:$A$1001,customers!$I$1:$I$1001,,0)</f>
        <v>No</v>
      </c>
      <c r="Q121" t="str">
        <f>_xlfn.XLOOKUP(C121,customers!$A$1:$A$1001,customers!$F$1:$F$1001,,0)</f>
        <v>Nashville</v>
      </c>
    </row>
    <row r="122" spans="1:17"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_xlfn.XLOOKUP(C122,customers!$A$1:$A$1001,customers!$I$1:$I$1001,,0)</f>
        <v>No</v>
      </c>
      <c r="Q122" t="str">
        <f>_xlfn.XLOOKUP(C122,customers!$A$1:$A$1001,customers!$F$1:$F$1001,,0)</f>
        <v>Nashville</v>
      </c>
    </row>
    <row r="123" spans="1:17"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_xlfn.XLOOKUP(C123,customers!$A$1:$A$1001,customers!$I$1:$I$1001,,0)</f>
        <v>No</v>
      </c>
      <c r="Q123" t="str">
        <f>_xlfn.XLOOKUP(C123,customers!$A$1:$A$1001,customers!$F$1:$F$1001,,0)</f>
        <v>Nashville</v>
      </c>
    </row>
    <row r="124" spans="1:17"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_xlfn.XLOOKUP(C124,customers!$A$1:$A$1001,customers!$I$1:$I$1001,,0)</f>
        <v>Yes</v>
      </c>
      <c r="Q124" t="str">
        <f>_xlfn.XLOOKUP(C124,customers!$A$1:$A$1001,customers!$F$1:$F$1001,,0)</f>
        <v>Denver</v>
      </c>
    </row>
    <row r="125" spans="1:17"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_xlfn.XLOOKUP(C125,customers!$A$1:$A$1001,customers!$I$1:$I$1001,,0)</f>
        <v>No</v>
      </c>
      <c r="Q125" t="str">
        <f>_xlfn.XLOOKUP(C125,customers!$A$1:$A$1001,customers!$F$1:$F$1001,,0)</f>
        <v>Stamford</v>
      </c>
    </row>
    <row r="126" spans="1:17"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_xlfn.XLOOKUP(C126,customers!$A$1:$A$1001,customers!$I$1:$I$1001,,0)</f>
        <v>Yes</v>
      </c>
      <c r="Q126" t="str">
        <f>_xlfn.XLOOKUP(C126,customers!$A$1:$A$1001,customers!$F$1:$F$1001,,0)</f>
        <v>Newport News</v>
      </c>
    </row>
    <row r="127" spans="1:17"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_xlfn.XLOOKUP(C127,customers!$A$1:$A$1001,customers!$I$1:$I$1001,,0)</f>
        <v>Yes</v>
      </c>
      <c r="Q127" t="str">
        <f>_xlfn.XLOOKUP(C127,customers!$A$1:$A$1001,customers!$F$1:$F$1001,,0)</f>
        <v>Drumcondra</v>
      </c>
    </row>
    <row r="128" spans="1:17"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_xlfn.XLOOKUP(C128,customers!$A$1:$A$1001,customers!$I$1:$I$1001,,0)</f>
        <v>No</v>
      </c>
      <c r="Q128" t="str">
        <f>_xlfn.XLOOKUP(C128,customers!$A$1:$A$1001,customers!$F$1:$F$1001,,0)</f>
        <v>Anchorage</v>
      </c>
    </row>
    <row r="129" spans="1:17"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_xlfn.XLOOKUP(C129,customers!$A$1:$A$1001,customers!$I$1:$I$1001,,0)</f>
        <v>No</v>
      </c>
      <c r="Q129" t="str">
        <f>_xlfn.XLOOKUP(C129,customers!$A$1:$A$1001,customers!$F$1:$F$1001,,0)</f>
        <v>Beaumont</v>
      </c>
    </row>
    <row r="130" spans="1:17"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_xlfn.XLOOKUP(C130,customers!$A$1:$A$1001,customers!$I$1:$I$1001,,0)</f>
        <v>No</v>
      </c>
      <c r="Q130" t="str">
        <f>_xlfn.XLOOKUP(C130,customers!$A$1:$A$1001,customers!$F$1:$F$1001,,0)</f>
        <v>Fargo</v>
      </c>
    </row>
    <row r="131" spans="1:17"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IF(I131="Rob","Robusta",IF(I131="Exc","Excelsa",IF(I131="Lib","liberica",IF(I131="Ara","Arabica",""))))</f>
        <v>Excelsa</v>
      </c>
      <c r="O131" t="str">
        <f t="shared" ref="O131:O194" si="8">IF(J131="M","Medium",IF(J131="l","Light",IF(J131="D","Dark")))</f>
        <v>Dark</v>
      </c>
      <c r="P131" t="str">
        <f>_xlfn.XLOOKUP(C131,customers!$A$1:$A$1001,customers!$I$1:$I$1001,,0)</f>
        <v>Yes</v>
      </c>
      <c r="Q131" t="str">
        <f>_xlfn.XLOOKUP(C131,customers!$A$1:$A$1001,customers!$F$1:$F$1001,,0)</f>
        <v>Evansville</v>
      </c>
    </row>
    <row r="132" spans="1:17"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_xlfn.XLOOKUP(C132,customers!$A$1:$A$1001,customers!$I$1:$I$1001,,0)</f>
        <v>Yes</v>
      </c>
      <c r="Q132" t="str">
        <f>_xlfn.XLOOKUP(C132,customers!$A$1:$A$1001,customers!$F$1:$F$1001,,0)</f>
        <v>Cherryville</v>
      </c>
    </row>
    <row r="133" spans="1:17"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_xlfn.XLOOKUP(C133,customers!$A$1:$A$1001,customers!$I$1:$I$1001,,0)</f>
        <v>Yes</v>
      </c>
      <c r="Q133" t="str">
        <f>_xlfn.XLOOKUP(C133,customers!$A$1:$A$1001,customers!$F$1:$F$1001,,0)</f>
        <v>Charlotte</v>
      </c>
    </row>
    <row r="134" spans="1:17"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_xlfn.XLOOKUP(C134,customers!$A$1:$A$1001,customers!$I$1:$I$1001,,0)</f>
        <v>Yes</v>
      </c>
      <c r="Q134" t="str">
        <f>_xlfn.XLOOKUP(C134,customers!$A$1:$A$1001,customers!$F$1:$F$1001,,0)</f>
        <v>Huntsville</v>
      </c>
    </row>
    <row r="135" spans="1:17"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_xlfn.XLOOKUP(C135,customers!$A$1:$A$1001,customers!$I$1:$I$1001,,0)</f>
        <v>No</v>
      </c>
      <c r="Q135" t="str">
        <f>_xlfn.XLOOKUP(C135,customers!$A$1:$A$1001,customers!$F$1:$F$1001,,0)</f>
        <v>Santa Ana</v>
      </c>
    </row>
    <row r="136" spans="1:17"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_xlfn.XLOOKUP(C136,customers!$A$1:$A$1001,customers!$I$1:$I$1001,,0)</f>
        <v>Yes</v>
      </c>
      <c r="Q136" t="str">
        <f>_xlfn.XLOOKUP(C136,customers!$A$1:$A$1001,customers!$F$1:$F$1001,,0)</f>
        <v>Washington</v>
      </c>
    </row>
    <row r="137" spans="1:17"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_xlfn.XLOOKUP(C137,customers!$A$1:$A$1001,customers!$I$1:$I$1001,,0)</f>
        <v>Yes</v>
      </c>
      <c r="Q137" t="str">
        <f>_xlfn.XLOOKUP(C137,customers!$A$1:$A$1001,customers!$F$1:$F$1001,,0)</f>
        <v>Oklahoma City</v>
      </c>
    </row>
    <row r="138" spans="1:17"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_xlfn.XLOOKUP(C138,customers!$A$1:$A$1001,customers!$I$1:$I$1001,,0)</f>
        <v>No</v>
      </c>
      <c r="Q138" t="str">
        <f>_xlfn.XLOOKUP(C138,customers!$A$1:$A$1001,customers!$F$1:$F$1001,,0)</f>
        <v>Saint Louis</v>
      </c>
    </row>
    <row r="139" spans="1:17"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_xlfn.XLOOKUP(C139,customers!$A$1:$A$1001,customers!$I$1:$I$1001,,0)</f>
        <v>No</v>
      </c>
      <c r="Q139" t="str">
        <f>_xlfn.XLOOKUP(C139,customers!$A$1:$A$1001,customers!$F$1:$F$1001,,0)</f>
        <v>Bailieborough</v>
      </c>
    </row>
    <row r="140" spans="1:17"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_xlfn.XLOOKUP(C140,customers!$A$1:$A$1001,customers!$I$1:$I$1001,,0)</f>
        <v>No</v>
      </c>
      <c r="Q140" t="str">
        <f>_xlfn.XLOOKUP(C140,customers!$A$1:$A$1001,customers!$F$1:$F$1001,,0)</f>
        <v>Honolulu</v>
      </c>
    </row>
    <row r="141" spans="1:17"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_xlfn.XLOOKUP(C141,customers!$A$1:$A$1001,customers!$I$1:$I$1001,,0)</f>
        <v>Yes</v>
      </c>
      <c r="Q141" t="str">
        <f>_xlfn.XLOOKUP(C141,customers!$A$1:$A$1001,customers!$F$1:$F$1001,,0)</f>
        <v>Corona</v>
      </c>
    </row>
    <row r="142" spans="1:17"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_xlfn.XLOOKUP(C142,customers!$A$1:$A$1001,customers!$I$1:$I$1001,,0)</f>
        <v>Yes</v>
      </c>
      <c r="Q142" t="str">
        <f>_xlfn.XLOOKUP(C142,customers!$A$1:$A$1001,customers!$F$1:$F$1001,,0)</f>
        <v>Ballivor</v>
      </c>
    </row>
    <row r="143" spans="1:17"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_xlfn.XLOOKUP(C143,customers!$A$1:$A$1001,customers!$I$1:$I$1001,,0)</f>
        <v>Yes</v>
      </c>
      <c r="Q143" t="str">
        <f>_xlfn.XLOOKUP(C143,customers!$A$1:$A$1001,customers!$F$1:$F$1001,,0)</f>
        <v>Washington</v>
      </c>
    </row>
    <row r="144" spans="1:17"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_xlfn.XLOOKUP(C144,customers!$A$1:$A$1001,customers!$I$1:$I$1001,,0)</f>
        <v>Yes</v>
      </c>
      <c r="Q144" t="str">
        <f>_xlfn.XLOOKUP(C144,customers!$A$1:$A$1001,customers!$F$1:$F$1001,,0)</f>
        <v>Portumna</v>
      </c>
    </row>
    <row r="145" spans="1:17"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_xlfn.XLOOKUP(C145,customers!$A$1:$A$1001,customers!$I$1:$I$1001,,0)</f>
        <v>No</v>
      </c>
      <c r="Q145" t="str">
        <f>_xlfn.XLOOKUP(C145,customers!$A$1:$A$1001,customers!$F$1:$F$1001,,0)</f>
        <v>Houston</v>
      </c>
    </row>
    <row r="146" spans="1:17"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_xlfn.XLOOKUP(C146,customers!$A$1:$A$1001,customers!$I$1:$I$1001,,0)</f>
        <v>Yes</v>
      </c>
      <c r="Q146" t="str">
        <f>_xlfn.XLOOKUP(C146,customers!$A$1:$A$1001,customers!$F$1:$F$1001,,0)</f>
        <v>Orange</v>
      </c>
    </row>
    <row r="147" spans="1:17"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_xlfn.XLOOKUP(C147,customers!$A$1:$A$1001,customers!$I$1:$I$1001,,0)</f>
        <v>No</v>
      </c>
      <c r="Q147" t="str">
        <f>_xlfn.XLOOKUP(C147,customers!$A$1:$A$1001,customers!$F$1:$F$1001,,0)</f>
        <v>El Paso</v>
      </c>
    </row>
    <row r="148" spans="1:17"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_xlfn.XLOOKUP(C148,customers!$A$1:$A$1001,customers!$I$1:$I$1001,,0)</f>
        <v>No</v>
      </c>
      <c r="Q148" t="str">
        <f>_xlfn.XLOOKUP(C148,customers!$A$1:$A$1001,customers!$F$1:$F$1001,,0)</f>
        <v>Carson City</v>
      </c>
    </row>
    <row r="149" spans="1:17"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_xlfn.XLOOKUP(C149,customers!$A$1:$A$1001,customers!$I$1:$I$1001,,0)</f>
        <v>No</v>
      </c>
      <c r="Q149" t="str">
        <f>_xlfn.XLOOKUP(C149,customers!$A$1:$A$1001,customers!$F$1:$F$1001,,0)</f>
        <v>Carson City</v>
      </c>
    </row>
    <row r="150" spans="1:17"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_xlfn.XLOOKUP(C150,customers!$A$1:$A$1001,customers!$I$1:$I$1001,,0)</f>
        <v>Yes</v>
      </c>
      <c r="Q150" t="str">
        <f>_xlfn.XLOOKUP(C150,customers!$A$1:$A$1001,customers!$F$1:$F$1001,,0)</f>
        <v>Provo</v>
      </c>
    </row>
    <row r="151" spans="1:17"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_xlfn.XLOOKUP(C151,customers!$A$1:$A$1001,customers!$I$1:$I$1001,,0)</f>
        <v>Yes</v>
      </c>
      <c r="Q151" t="str">
        <f>_xlfn.XLOOKUP(C151,customers!$A$1:$A$1001,customers!$F$1:$F$1001,,0)</f>
        <v>Boca Raton</v>
      </c>
    </row>
    <row r="152" spans="1:17"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_xlfn.XLOOKUP(C152,customers!$A$1:$A$1001,customers!$I$1:$I$1001,,0)</f>
        <v>Yes</v>
      </c>
      <c r="Q152" t="str">
        <f>_xlfn.XLOOKUP(C152,customers!$A$1:$A$1001,customers!$F$1:$F$1001,,0)</f>
        <v>Roanoke</v>
      </c>
    </row>
    <row r="153" spans="1:17"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_xlfn.XLOOKUP(C153,customers!$A$1:$A$1001,customers!$I$1:$I$1001,,0)</f>
        <v>Yes</v>
      </c>
      <c r="Q153" t="str">
        <f>_xlfn.XLOOKUP(C153,customers!$A$1:$A$1001,customers!$F$1:$F$1001,,0)</f>
        <v>Des Moines</v>
      </c>
    </row>
    <row r="154" spans="1:17"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_xlfn.XLOOKUP(C154,customers!$A$1:$A$1001,customers!$I$1:$I$1001,,0)</f>
        <v>Yes</v>
      </c>
      <c r="Q154" t="str">
        <f>_xlfn.XLOOKUP(C154,customers!$A$1:$A$1001,customers!$F$1:$F$1001,,0)</f>
        <v>Honolulu</v>
      </c>
    </row>
    <row r="155" spans="1:17"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_xlfn.XLOOKUP(C155,customers!$A$1:$A$1001,customers!$I$1:$I$1001,,0)</f>
        <v>No</v>
      </c>
      <c r="Q155" t="str">
        <f>_xlfn.XLOOKUP(C155,customers!$A$1:$A$1001,customers!$F$1:$F$1001,,0)</f>
        <v>Fort Lauderdale</v>
      </c>
    </row>
    <row r="156" spans="1:17"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_xlfn.XLOOKUP(C156,customers!$A$1:$A$1001,customers!$I$1:$I$1001,,0)</f>
        <v>No</v>
      </c>
      <c r="Q156" t="str">
        <f>_xlfn.XLOOKUP(C156,customers!$A$1:$A$1001,customers!$F$1:$F$1001,,0)</f>
        <v>Philadelphia</v>
      </c>
    </row>
    <row r="157" spans="1:17"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_xlfn.XLOOKUP(C157,customers!$A$1:$A$1001,customers!$I$1:$I$1001,,0)</f>
        <v>Yes</v>
      </c>
      <c r="Q157" t="str">
        <f>_xlfn.XLOOKUP(C157,customers!$A$1:$A$1001,customers!$F$1:$F$1001,,0)</f>
        <v>Norwalk</v>
      </c>
    </row>
    <row r="158" spans="1:17"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_xlfn.XLOOKUP(C158,customers!$A$1:$A$1001,customers!$I$1:$I$1001,,0)</f>
        <v>Yes</v>
      </c>
      <c r="Q158" t="str">
        <f>_xlfn.XLOOKUP(C158,customers!$A$1:$A$1001,customers!$F$1:$F$1001,,0)</f>
        <v>Arlington</v>
      </c>
    </row>
    <row r="159" spans="1:17"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_xlfn.XLOOKUP(C159,customers!$A$1:$A$1001,customers!$I$1:$I$1001,,0)</f>
        <v>No</v>
      </c>
      <c r="Q159" t="str">
        <f>_xlfn.XLOOKUP(C159,customers!$A$1:$A$1001,customers!$F$1:$F$1001,,0)</f>
        <v>Ashford</v>
      </c>
    </row>
    <row r="160" spans="1:17"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_xlfn.XLOOKUP(C160,customers!$A$1:$A$1001,customers!$I$1:$I$1001,,0)</f>
        <v>Yes</v>
      </c>
      <c r="Q160" t="str">
        <f>_xlfn.XLOOKUP(C160,customers!$A$1:$A$1001,customers!$F$1:$F$1001,,0)</f>
        <v>Chattanooga</v>
      </c>
    </row>
    <row r="161" spans="1:17"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_xlfn.XLOOKUP(C161,customers!$A$1:$A$1001,customers!$I$1:$I$1001,,0)</f>
        <v>No</v>
      </c>
      <c r="Q161" t="str">
        <f>_xlfn.XLOOKUP(C161,customers!$A$1:$A$1001,customers!$F$1:$F$1001,,0)</f>
        <v>Portland</v>
      </c>
    </row>
    <row r="162" spans="1:17"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_xlfn.XLOOKUP(C162,customers!$A$1:$A$1001,customers!$I$1:$I$1001,,0)</f>
        <v>No</v>
      </c>
      <c r="Q162" t="str">
        <f>_xlfn.XLOOKUP(C162,customers!$A$1:$A$1001,customers!$F$1:$F$1001,,0)</f>
        <v>Oklahoma City</v>
      </c>
    </row>
    <row r="163" spans="1:17"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_xlfn.XLOOKUP(C163,customers!$A$1:$A$1001,customers!$I$1:$I$1001,,0)</f>
        <v>No</v>
      </c>
      <c r="Q163" t="str">
        <f>_xlfn.XLOOKUP(C163,customers!$A$1:$A$1001,customers!$F$1:$F$1001,,0)</f>
        <v>Washington</v>
      </c>
    </row>
    <row r="164" spans="1:17"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_xlfn.XLOOKUP(C164,customers!$A$1:$A$1001,customers!$I$1:$I$1001,,0)</f>
        <v>Yes</v>
      </c>
      <c r="Q164" t="str">
        <f>_xlfn.XLOOKUP(C164,customers!$A$1:$A$1001,customers!$F$1:$F$1001,,0)</f>
        <v>Greensboro</v>
      </c>
    </row>
    <row r="165" spans="1:17"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_xlfn.XLOOKUP(C165,customers!$A$1:$A$1001,customers!$I$1:$I$1001,,0)</f>
        <v>No</v>
      </c>
      <c r="Q165" t="str">
        <f>_xlfn.XLOOKUP(C165,customers!$A$1:$A$1001,customers!$F$1:$F$1001,,0)</f>
        <v>Alexandria</v>
      </c>
    </row>
    <row r="166" spans="1:17"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_xlfn.XLOOKUP(C166,customers!$A$1:$A$1001,customers!$I$1:$I$1001,,0)</f>
        <v>No</v>
      </c>
      <c r="Q166" t="str">
        <f>_xlfn.XLOOKUP(C166,customers!$A$1:$A$1001,customers!$F$1:$F$1001,,0)</f>
        <v>Castlebridge</v>
      </c>
    </row>
    <row r="167" spans="1:17"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_xlfn.XLOOKUP(C167,customers!$A$1:$A$1001,customers!$I$1:$I$1001,,0)</f>
        <v>Yes</v>
      </c>
      <c r="Q167" t="str">
        <f>_xlfn.XLOOKUP(C167,customers!$A$1:$A$1001,customers!$F$1:$F$1001,,0)</f>
        <v>Racine</v>
      </c>
    </row>
    <row r="168" spans="1:17"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_xlfn.XLOOKUP(C168,customers!$A$1:$A$1001,customers!$I$1:$I$1001,,0)</f>
        <v>Yes</v>
      </c>
      <c r="Q168" t="str">
        <f>_xlfn.XLOOKUP(C168,customers!$A$1:$A$1001,customers!$F$1:$F$1001,,0)</f>
        <v>Clearwater</v>
      </c>
    </row>
    <row r="169" spans="1:17"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_xlfn.XLOOKUP(C169,customers!$A$1:$A$1001,customers!$I$1:$I$1001,,0)</f>
        <v>Yes</v>
      </c>
      <c r="Q169" t="str">
        <f>_xlfn.XLOOKUP(C169,customers!$A$1:$A$1001,customers!$F$1:$F$1001,,0)</f>
        <v>Racine</v>
      </c>
    </row>
    <row r="170" spans="1:17"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_xlfn.XLOOKUP(C170,customers!$A$1:$A$1001,customers!$I$1:$I$1001,,0)</f>
        <v>No</v>
      </c>
      <c r="Q170" t="str">
        <f>_xlfn.XLOOKUP(C170,customers!$A$1:$A$1001,customers!$F$1:$F$1001,,0)</f>
        <v>Castlebridge</v>
      </c>
    </row>
    <row r="171" spans="1:17"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_xlfn.XLOOKUP(C171,customers!$A$1:$A$1001,customers!$I$1:$I$1001,,0)</f>
        <v>No</v>
      </c>
      <c r="Q171" t="str">
        <f>_xlfn.XLOOKUP(C171,customers!$A$1:$A$1001,customers!$F$1:$F$1001,,0)</f>
        <v>Castlebellingham</v>
      </c>
    </row>
    <row r="172" spans="1:17"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_xlfn.XLOOKUP(C172,customers!$A$1:$A$1001,customers!$I$1:$I$1001,,0)</f>
        <v>No</v>
      </c>
      <c r="Q172" t="str">
        <f>_xlfn.XLOOKUP(C172,customers!$A$1:$A$1001,customers!$F$1:$F$1001,,0)</f>
        <v>Craigavon</v>
      </c>
    </row>
    <row r="173" spans="1:17"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_xlfn.XLOOKUP(C173,customers!$A$1:$A$1001,customers!$I$1:$I$1001,,0)</f>
        <v>Yes</v>
      </c>
      <c r="Q173" t="str">
        <f>_xlfn.XLOOKUP(C173,customers!$A$1:$A$1001,customers!$F$1:$F$1001,,0)</f>
        <v>Tampa</v>
      </c>
    </row>
    <row r="174" spans="1:17"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_xlfn.XLOOKUP(C174,customers!$A$1:$A$1001,customers!$I$1:$I$1001,,0)</f>
        <v>No</v>
      </c>
      <c r="Q174" t="str">
        <f>_xlfn.XLOOKUP(C174,customers!$A$1:$A$1001,customers!$F$1:$F$1001,,0)</f>
        <v>Eadestown</v>
      </c>
    </row>
    <row r="175" spans="1:17"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_xlfn.XLOOKUP(C175,customers!$A$1:$A$1001,customers!$I$1:$I$1001,,0)</f>
        <v>No</v>
      </c>
      <c r="Q175" t="str">
        <f>_xlfn.XLOOKUP(C175,customers!$A$1:$A$1001,customers!$F$1:$F$1001,,0)</f>
        <v>Montgomery</v>
      </c>
    </row>
    <row r="176" spans="1:17"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_xlfn.XLOOKUP(C176,customers!$A$1:$A$1001,customers!$I$1:$I$1001,,0)</f>
        <v>Yes</v>
      </c>
      <c r="Q176" t="str">
        <f>_xlfn.XLOOKUP(C176,customers!$A$1:$A$1001,customers!$F$1:$F$1001,,0)</f>
        <v>Sparks</v>
      </c>
    </row>
    <row r="177" spans="1:17"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_xlfn.XLOOKUP(C177,customers!$A$1:$A$1001,customers!$I$1:$I$1001,,0)</f>
        <v>Yes</v>
      </c>
      <c r="Q177" t="str">
        <f>_xlfn.XLOOKUP(C177,customers!$A$1:$A$1001,customers!$F$1:$F$1001,,0)</f>
        <v>Macon</v>
      </c>
    </row>
    <row r="178" spans="1:17"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_xlfn.XLOOKUP(C178,customers!$A$1:$A$1001,customers!$I$1:$I$1001,,0)</f>
        <v>Yes</v>
      </c>
      <c r="Q178" t="str">
        <f>_xlfn.XLOOKUP(C178,customers!$A$1:$A$1001,customers!$F$1:$F$1001,,0)</f>
        <v>Whittier</v>
      </c>
    </row>
    <row r="179" spans="1:17"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_xlfn.XLOOKUP(C179,customers!$A$1:$A$1001,customers!$I$1:$I$1001,,0)</f>
        <v>Yes</v>
      </c>
      <c r="Q179" t="str">
        <f>_xlfn.XLOOKUP(C179,customers!$A$1:$A$1001,customers!$F$1:$F$1001,,0)</f>
        <v>Johnson City</v>
      </c>
    </row>
    <row r="180" spans="1:17"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_xlfn.XLOOKUP(C180,customers!$A$1:$A$1001,customers!$I$1:$I$1001,,0)</f>
        <v>No</v>
      </c>
      <c r="Q180" t="str">
        <f>_xlfn.XLOOKUP(C180,customers!$A$1:$A$1001,customers!$F$1:$F$1001,,0)</f>
        <v>Rochester</v>
      </c>
    </row>
    <row r="181" spans="1:17"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_xlfn.XLOOKUP(C181,customers!$A$1:$A$1001,customers!$I$1:$I$1001,,0)</f>
        <v>No</v>
      </c>
      <c r="Q181" t="str">
        <f>_xlfn.XLOOKUP(C181,customers!$A$1:$A$1001,customers!$F$1:$F$1001,,0)</f>
        <v>Portarlington</v>
      </c>
    </row>
    <row r="182" spans="1:17"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_xlfn.XLOOKUP(C182,customers!$A$1:$A$1001,customers!$I$1:$I$1001,,0)</f>
        <v>No</v>
      </c>
      <c r="Q182" t="str">
        <f>_xlfn.XLOOKUP(C182,customers!$A$1:$A$1001,customers!$F$1:$F$1001,,0)</f>
        <v>Brooklyn</v>
      </c>
    </row>
    <row r="183" spans="1:17"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_xlfn.XLOOKUP(C183,customers!$A$1:$A$1001,customers!$I$1:$I$1001,,0)</f>
        <v>No</v>
      </c>
      <c r="Q183" t="str">
        <f>_xlfn.XLOOKUP(C183,customers!$A$1:$A$1001,customers!$F$1:$F$1001,,0)</f>
        <v>Brooklyn</v>
      </c>
    </row>
    <row r="184" spans="1:17"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_xlfn.XLOOKUP(C184,customers!$A$1:$A$1001,customers!$I$1:$I$1001,,0)</f>
        <v>No</v>
      </c>
      <c r="Q184" t="str">
        <f>_xlfn.XLOOKUP(C184,customers!$A$1:$A$1001,customers!$F$1:$F$1001,,0)</f>
        <v>Charlottesville</v>
      </c>
    </row>
    <row r="185" spans="1:17"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_xlfn.XLOOKUP(C185,customers!$A$1:$A$1001,customers!$I$1:$I$1001,,0)</f>
        <v>No</v>
      </c>
      <c r="Q185" t="str">
        <f>_xlfn.XLOOKUP(C185,customers!$A$1:$A$1001,customers!$F$1:$F$1001,,0)</f>
        <v>Garland</v>
      </c>
    </row>
    <row r="186" spans="1:17"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_xlfn.XLOOKUP(C186,customers!$A$1:$A$1001,customers!$I$1:$I$1001,,0)</f>
        <v>No</v>
      </c>
      <c r="Q186" t="str">
        <f>_xlfn.XLOOKUP(C186,customers!$A$1:$A$1001,customers!$F$1:$F$1001,,0)</f>
        <v>Minneapolis</v>
      </c>
    </row>
    <row r="187" spans="1:17"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_xlfn.XLOOKUP(C187,customers!$A$1:$A$1001,customers!$I$1:$I$1001,,0)</f>
        <v>Yes</v>
      </c>
      <c r="Q187" t="str">
        <f>_xlfn.XLOOKUP(C187,customers!$A$1:$A$1001,customers!$F$1:$F$1001,,0)</f>
        <v>Lansing</v>
      </c>
    </row>
    <row r="188" spans="1:17"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_xlfn.XLOOKUP(C188,customers!$A$1:$A$1001,customers!$I$1:$I$1001,,0)</f>
        <v>No</v>
      </c>
      <c r="Q188" t="str">
        <f>_xlfn.XLOOKUP(C188,customers!$A$1:$A$1001,customers!$F$1:$F$1001,,0)</f>
        <v>Grand Forks</v>
      </c>
    </row>
    <row r="189" spans="1:17"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_xlfn.XLOOKUP(C189,customers!$A$1:$A$1001,customers!$I$1:$I$1001,,0)</f>
        <v>Yes</v>
      </c>
      <c r="Q189" t="str">
        <f>_xlfn.XLOOKUP(C189,customers!$A$1:$A$1001,customers!$F$1:$F$1001,,0)</f>
        <v>Anchorage</v>
      </c>
    </row>
    <row r="190" spans="1:17"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_xlfn.XLOOKUP(C190,customers!$A$1:$A$1001,customers!$I$1:$I$1001,,0)</f>
        <v>Yes</v>
      </c>
      <c r="Q190" t="str">
        <f>_xlfn.XLOOKUP(C190,customers!$A$1:$A$1001,customers!$F$1:$F$1001,,0)</f>
        <v>Oklahoma City</v>
      </c>
    </row>
    <row r="191" spans="1:17"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_xlfn.XLOOKUP(C191,customers!$A$1:$A$1001,customers!$I$1:$I$1001,,0)</f>
        <v>Yes</v>
      </c>
      <c r="Q191" t="str">
        <f>_xlfn.XLOOKUP(C191,customers!$A$1:$A$1001,customers!$F$1:$F$1001,,0)</f>
        <v>Tulsa</v>
      </c>
    </row>
    <row r="192" spans="1:17"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_xlfn.XLOOKUP(C192,customers!$A$1:$A$1001,customers!$I$1:$I$1001,,0)</f>
        <v>Yes</v>
      </c>
      <c r="Q192" t="str">
        <f>_xlfn.XLOOKUP(C192,customers!$A$1:$A$1001,customers!$F$1:$F$1001,,0)</f>
        <v>Detroit</v>
      </c>
    </row>
    <row r="193" spans="1:17"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_xlfn.XLOOKUP(C193,customers!$A$1:$A$1001,customers!$I$1:$I$1001,,0)</f>
        <v>Yes</v>
      </c>
      <c r="Q193" t="str">
        <f>_xlfn.XLOOKUP(C193,customers!$A$1:$A$1001,customers!$F$1:$F$1001,,0)</f>
        <v>Washington</v>
      </c>
    </row>
    <row r="194" spans="1:17"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_xlfn.XLOOKUP(C194,customers!$A$1:$A$1001,customers!$I$1:$I$1001,,0)</f>
        <v>Yes</v>
      </c>
      <c r="Q194" t="str">
        <f>_xlfn.XLOOKUP(C194,customers!$A$1:$A$1001,customers!$F$1:$F$1001,,0)</f>
        <v>Nenagh</v>
      </c>
    </row>
    <row r="195" spans="1:17"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IF(I195="Rob","Robusta",IF(I195="Exc","Excelsa",IF(I195="Lib","liberica",IF(I195="Ara","Arabica",""))))</f>
        <v>Excelsa</v>
      </c>
      <c r="O195" t="str">
        <f t="shared" ref="O195:O258" si="11">IF(J195="M","Medium",IF(J195="l","Light",IF(J195="D","Dark")))</f>
        <v>Light</v>
      </c>
      <c r="P195" t="str">
        <f>_xlfn.XLOOKUP(C195,customers!$A$1:$A$1001,customers!$I$1:$I$1001,,0)</f>
        <v>No</v>
      </c>
      <c r="Q195" t="str">
        <f>_xlfn.XLOOKUP(C195,customers!$A$1:$A$1001,customers!$F$1:$F$1001,,0)</f>
        <v>Mesa</v>
      </c>
    </row>
    <row r="196" spans="1:17"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_xlfn.XLOOKUP(C196,customers!$A$1:$A$1001,customers!$I$1:$I$1001,,0)</f>
        <v>No</v>
      </c>
      <c r="Q196" t="str">
        <f>_xlfn.XLOOKUP(C196,customers!$A$1:$A$1001,customers!$F$1:$F$1001,,0)</f>
        <v>Warren</v>
      </c>
    </row>
    <row r="197" spans="1:17"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_xlfn.XLOOKUP(C197,customers!$A$1:$A$1001,customers!$I$1:$I$1001,,0)</f>
        <v>No</v>
      </c>
      <c r="Q197" t="str">
        <f>_xlfn.XLOOKUP(C197,customers!$A$1:$A$1001,customers!$F$1:$F$1001,,0)</f>
        <v>Memphis</v>
      </c>
    </row>
    <row r="198" spans="1:17"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_xlfn.XLOOKUP(C198,customers!$A$1:$A$1001,customers!$I$1:$I$1001,,0)</f>
        <v>No</v>
      </c>
      <c r="Q198" t="str">
        <f>_xlfn.XLOOKUP(C198,customers!$A$1:$A$1001,customers!$F$1:$F$1001,,0)</f>
        <v>Washington</v>
      </c>
    </row>
    <row r="199" spans="1:17"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_xlfn.XLOOKUP(C199,customers!$A$1:$A$1001,customers!$I$1:$I$1001,,0)</f>
        <v>No</v>
      </c>
      <c r="Q199" t="str">
        <f>_xlfn.XLOOKUP(C199,customers!$A$1:$A$1001,customers!$F$1:$F$1001,,0)</f>
        <v>Washington</v>
      </c>
    </row>
    <row r="200" spans="1:17"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_xlfn.XLOOKUP(C200,customers!$A$1:$A$1001,customers!$I$1:$I$1001,,0)</f>
        <v>No</v>
      </c>
      <c r="Q200" t="str">
        <f>_xlfn.XLOOKUP(C200,customers!$A$1:$A$1001,customers!$F$1:$F$1001,,0)</f>
        <v>Washington</v>
      </c>
    </row>
    <row r="201" spans="1:17"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_xlfn.XLOOKUP(C201,customers!$A$1:$A$1001,customers!$I$1:$I$1001,,0)</f>
        <v>No</v>
      </c>
      <c r="Q201" t="str">
        <f>_xlfn.XLOOKUP(C201,customers!$A$1:$A$1001,customers!$F$1:$F$1001,,0)</f>
        <v>Washington</v>
      </c>
    </row>
    <row r="202" spans="1:17"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_xlfn.XLOOKUP(C202,customers!$A$1:$A$1001,customers!$I$1:$I$1001,,0)</f>
        <v>No</v>
      </c>
      <c r="Q202" t="str">
        <f>_xlfn.XLOOKUP(C202,customers!$A$1:$A$1001,customers!$F$1:$F$1001,,0)</f>
        <v>Washington</v>
      </c>
    </row>
    <row r="203" spans="1:17"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_xlfn.XLOOKUP(C203,customers!$A$1:$A$1001,customers!$I$1:$I$1001,,0)</f>
        <v>No</v>
      </c>
      <c r="Q203" t="str">
        <f>_xlfn.XLOOKUP(C203,customers!$A$1:$A$1001,customers!$F$1:$F$1001,,0)</f>
        <v>Ogden</v>
      </c>
    </row>
    <row r="204" spans="1:17"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_xlfn.XLOOKUP(C204,customers!$A$1:$A$1001,customers!$I$1:$I$1001,,0)</f>
        <v>Yes</v>
      </c>
      <c r="Q204" t="str">
        <f>_xlfn.XLOOKUP(C204,customers!$A$1:$A$1001,customers!$F$1:$F$1001,,0)</f>
        <v>Albany</v>
      </c>
    </row>
    <row r="205" spans="1:17"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_xlfn.XLOOKUP(C205,customers!$A$1:$A$1001,customers!$I$1:$I$1001,,0)</f>
        <v>No</v>
      </c>
      <c r="Q205" t="str">
        <f>_xlfn.XLOOKUP(C205,customers!$A$1:$A$1001,customers!$F$1:$F$1001,,0)</f>
        <v>Spartanburg</v>
      </c>
    </row>
    <row r="206" spans="1:17"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_xlfn.XLOOKUP(C206,customers!$A$1:$A$1001,customers!$I$1:$I$1001,,0)</f>
        <v>No</v>
      </c>
      <c r="Q206" t="str">
        <f>_xlfn.XLOOKUP(C206,customers!$A$1:$A$1001,customers!$F$1:$F$1001,,0)</f>
        <v>Staten Island</v>
      </c>
    </row>
    <row r="207" spans="1:17"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_xlfn.XLOOKUP(C207,customers!$A$1:$A$1001,customers!$I$1:$I$1001,,0)</f>
        <v>Yes</v>
      </c>
      <c r="Q207" t="str">
        <f>_xlfn.XLOOKUP(C207,customers!$A$1:$A$1001,customers!$F$1:$F$1001,,0)</f>
        <v>Washington</v>
      </c>
    </row>
    <row r="208" spans="1:17"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_xlfn.XLOOKUP(C208,customers!$A$1:$A$1001,customers!$I$1:$I$1001,,0)</f>
        <v>No</v>
      </c>
      <c r="Q208" t="str">
        <f>_xlfn.XLOOKUP(C208,customers!$A$1:$A$1001,customers!$F$1:$F$1001,,0)</f>
        <v>Charlotte</v>
      </c>
    </row>
    <row r="209" spans="1:17"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_xlfn.XLOOKUP(C209,customers!$A$1:$A$1001,customers!$I$1:$I$1001,,0)</f>
        <v>Yes</v>
      </c>
      <c r="Q209" t="str">
        <f>_xlfn.XLOOKUP(C209,customers!$A$1:$A$1001,customers!$F$1:$F$1001,,0)</f>
        <v>Lubbock</v>
      </c>
    </row>
    <row r="210" spans="1:17"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_xlfn.XLOOKUP(C210,customers!$A$1:$A$1001,customers!$I$1:$I$1001,,0)</f>
        <v>Yes</v>
      </c>
      <c r="Q210" t="str">
        <f>_xlfn.XLOOKUP(C210,customers!$A$1:$A$1001,customers!$F$1:$F$1001,,0)</f>
        <v>Fermoy</v>
      </c>
    </row>
    <row r="211" spans="1:17"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_xlfn.XLOOKUP(C211,customers!$A$1:$A$1001,customers!$I$1:$I$1001,,0)</f>
        <v>No</v>
      </c>
      <c r="Q211" t="str">
        <f>_xlfn.XLOOKUP(C211,customers!$A$1:$A$1001,customers!$F$1:$F$1001,,0)</f>
        <v>Whitwell</v>
      </c>
    </row>
    <row r="212" spans="1:17"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_xlfn.XLOOKUP(C212,customers!$A$1:$A$1001,customers!$I$1:$I$1001,,0)</f>
        <v>Yes</v>
      </c>
      <c r="Q212" t="str">
        <f>_xlfn.XLOOKUP(C212,customers!$A$1:$A$1001,customers!$F$1:$F$1001,,0)</f>
        <v>Charlottesville</v>
      </c>
    </row>
    <row r="213" spans="1:17"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_xlfn.XLOOKUP(C213,customers!$A$1:$A$1001,customers!$I$1:$I$1001,,0)</f>
        <v>No</v>
      </c>
      <c r="Q213" t="str">
        <f>_xlfn.XLOOKUP(C213,customers!$A$1:$A$1001,customers!$F$1:$F$1001,,0)</f>
        <v>New York City</v>
      </c>
    </row>
    <row r="214" spans="1:17"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_xlfn.XLOOKUP(C214,customers!$A$1:$A$1001,customers!$I$1:$I$1001,,0)</f>
        <v>Yes</v>
      </c>
      <c r="Q214" t="str">
        <f>_xlfn.XLOOKUP(C214,customers!$A$1:$A$1001,customers!$F$1:$F$1001,,0)</f>
        <v>Roanoke</v>
      </c>
    </row>
    <row r="215" spans="1:17"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_xlfn.XLOOKUP(C215,customers!$A$1:$A$1001,customers!$I$1:$I$1001,,0)</f>
        <v>No</v>
      </c>
      <c r="Q215" t="str">
        <f>_xlfn.XLOOKUP(C215,customers!$A$1:$A$1001,customers!$F$1:$F$1001,,0)</f>
        <v>New York City</v>
      </c>
    </row>
    <row r="216" spans="1:17"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_xlfn.XLOOKUP(C216,customers!$A$1:$A$1001,customers!$I$1:$I$1001,,0)</f>
        <v>No</v>
      </c>
      <c r="Q216" t="str">
        <f>_xlfn.XLOOKUP(C216,customers!$A$1:$A$1001,customers!$F$1:$F$1001,,0)</f>
        <v>Balally</v>
      </c>
    </row>
    <row r="217" spans="1:17"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_xlfn.XLOOKUP(C217,customers!$A$1:$A$1001,customers!$I$1:$I$1001,,0)</f>
        <v>No</v>
      </c>
      <c r="Q217" t="str">
        <f>_xlfn.XLOOKUP(C217,customers!$A$1:$A$1001,customers!$F$1:$F$1001,,0)</f>
        <v>Salt Lake City</v>
      </c>
    </row>
    <row r="218" spans="1:17"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_xlfn.XLOOKUP(C218,customers!$A$1:$A$1001,customers!$I$1:$I$1001,,0)</f>
        <v>Yes</v>
      </c>
      <c r="Q218" t="str">
        <f>_xlfn.XLOOKUP(C218,customers!$A$1:$A$1001,customers!$F$1:$F$1001,,0)</f>
        <v>Toledo</v>
      </c>
    </row>
    <row r="219" spans="1:17"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_xlfn.XLOOKUP(C219,customers!$A$1:$A$1001,customers!$I$1:$I$1001,,0)</f>
        <v>No</v>
      </c>
      <c r="Q219" t="str">
        <f>_xlfn.XLOOKUP(C219,customers!$A$1:$A$1001,customers!$F$1:$F$1001,,0)</f>
        <v>Pasadena</v>
      </c>
    </row>
    <row r="220" spans="1:17"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_xlfn.XLOOKUP(C220,customers!$A$1:$A$1001,customers!$I$1:$I$1001,,0)</f>
        <v>Yes</v>
      </c>
      <c r="Q220" t="str">
        <f>_xlfn.XLOOKUP(C220,customers!$A$1:$A$1001,customers!$F$1:$F$1001,,0)</f>
        <v>Kinsale</v>
      </c>
    </row>
    <row r="221" spans="1:17"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_xlfn.XLOOKUP(C221,customers!$A$1:$A$1001,customers!$I$1:$I$1001,,0)</f>
        <v>No</v>
      </c>
      <c r="Q221" t="str">
        <f>_xlfn.XLOOKUP(C221,customers!$A$1:$A$1001,customers!$F$1:$F$1001,,0)</f>
        <v>Lees Summit</v>
      </c>
    </row>
    <row r="222" spans="1:17"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_xlfn.XLOOKUP(C222,customers!$A$1:$A$1001,customers!$I$1:$I$1001,,0)</f>
        <v>No</v>
      </c>
      <c r="Q222" t="str">
        <f>_xlfn.XLOOKUP(C222,customers!$A$1:$A$1001,customers!$F$1:$F$1001,,0)</f>
        <v>Lees Summit</v>
      </c>
    </row>
    <row r="223" spans="1:17"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_xlfn.XLOOKUP(C223,customers!$A$1:$A$1001,customers!$I$1:$I$1001,,0)</f>
        <v>Yes</v>
      </c>
      <c r="Q223" t="str">
        <f>_xlfn.XLOOKUP(C223,customers!$A$1:$A$1001,customers!$F$1:$F$1001,,0)</f>
        <v>Irvine</v>
      </c>
    </row>
    <row r="224" spans="1:17"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_xlfn.XLOOKUP(C224,customers!$A$1:$A$1001,customers!$I$1:$I$1001,,0)</f>
        <v>No</v>
      </c>
      <c r="Q224" t="str">
        <f>_xlfn.XLOOKUP(C224,customers!$A$1:$A$1001,customers!$F$1:$F$1001,,0)</f>
        <v>Hicksville</v>
      </c>
    </row>
    <row r="225" spans="1:17"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_xlfn.XLOOKUP(C225,customers!$A$1:$A$1001,customers!$I$1:$I$1001,,0)</f>
        <v>Yes</v>
      </c>
      <c r="Q225" t="str">
        <f>_xlfn.XLOOKUP(C225,customers!$A$1:$A$1001,customers!$F$1:$F$1001,,0)</f>
        <v>Washington</v>
      </c>
    </row>
    <row r="226" spans="1:17"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_xlfn.XLOOKUP(C226,customers!$A$1:$A$1001,customers!$I$1:$I$1001,,0)</f>
        <v>Yes</v>
      </c>
      <c r="Q226" t="str">
        <f>_xlfn.XLOOKUP(C226,customers!$A$1:$A$1001,customers!$F$1:$F$1001,,0)</f>
        <v>New York City</v>
      </c>
    </row>
    <row r="227" spans="1:17"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_xlfn.XLOOKUP(C227,customers!$A$1:$A$1001,customers!$I$1:$I$1001,,0)</f>
        <v>No</v>
      </c>
      <c r="Q227" t="str">
        <f>_xlfn.XLOOKUP(C227,customers!$A$1:$A$1001,customers!$F$1:$F$1001,,0)</f>
        <v>Newmarket on Fergus</v>
      </c>
    </row>
    <row r="228" spans="1:17"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_xlfn.XLOOKUP(C228,customers!$A$1:$A$1001,customers!$I$1:$I$1001,,0)</f>
        <v>No</v>
      </c>
      <c r="Q228" t="str">
        <f>_xlfn.XLOOKUP(C228,customers!$A$1:$A$1001,customers!$F$1:$F$1001,,0)</f>
        <v>Shawnee Mission</v>
      </c>
    </row>
    <row r="229" spans="1:17"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_xlfn.XLOOKUP(C229,customers!$A$1:$A$1001,customers!$I$1:$I$1001,,0)</f>
        <v>Yes</v>
      </c>
      <c r="Q229" t="str">
        <f>_xlfn.XLOOKUP(C229,customers!$A$1:$A$1001,customers!$F$1:$F$1001,,0)</f>
        <v>Edinburgh</v>
      </c>
    </row>
    <row r="230" spans="1:17"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_xlfn.XLOOKUP(C230,customers!$A$1:$A$1001,customers!$I$1:$I$1001,,0)</f>
        <v>No</v>
      </c>
      <c r="Q230" t="str">
        <f>_xlfn.XLOOKUP(C230,customers!$A$1:$A$1001,customers!$F$1:$F$1001,,0)</f>
        <v>Sacramento</v>
      </c>
    </row>
    <row r="231" spans="1:17"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_xlfn.XLOOKUP(C231,customers!$A$1:$A$1001,customers!$I$1:$I$1001,,0)</f>
        <v>No</v>
      </c>
      <c r="Q231" t="str">
        <f>_xlfn.XLOOKUP(C231,customers!$A$1:$A$1001,customers!$F$1:$F$1001,,0)</f>
        <v>Wilkes Barre</v>
      </c>
    </row>
    <row r="232" spans="1:17"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_xlfn.XLOOKUP(C232,customers!$A$1:$A$1001,customers!$I$1:$I$1001,,0)</f>
        <v>No</v>
      </c>
      <c r="Q232" t="str">
        <f>_xlfn.XLOOKUP(C232,customers!$A$1:$A$1001,customers!$F$1:$F$1001,,0)</f>
        <v>Greensboro</v>
      </c>
    </row>
    <row r="233" spans="1:17"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_xlfn.XLOOKUP(C233,customers!$A$1:$A$1001,customers!$I$1:$I$1001,,0)</f>
        <v>Yes</v>
      </c>
      <c r="Q233" t="str">
        <f>_xlfn.XLOOKUP(C233,customers!$A$1:$A$1001,customers!$F$1:$F$1001,,0)</f>
        <v>Newark</v>
      </c>
    </row>
    <row r="234" spans="1:17"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_xlfn.XLOOKUP(C234,customers!$A$1:$A$1001,customers!$I$1:$I$1001,,0)</f>
        <v>No</v>
      </c>
      <c r="Q234" t="str">
        <f>_xlfn.XLOOKUP(C234,customers!$A$1:$A$1001,customers!$F$1:$F$1001,,0)</f>
        <v>Kinloch</v>
      </c>
    </row>
    <row r="235" spans="1:17"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_xlfn.XLOOKUP(C235,customers!$A$1:$A$1001,customers!$I$1:$I$1001,,0)</f>
        <v>No</v>
      </c>
      <c r="Q235" t="str">
        <f>_xlfn.XLOOKUP(C235,customers!$A$1:$A$1001,customers!$F$1:$F$1001,,0)</f>
        <v>Honolulu</v>
      </c>
    </row>
    <row r="236" spans="1:17"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_xlfn.XLOOKUP(C236,customers!$A$1:$A$1001,customers!$I$1:$I$1001,,0)</f>
        <v>No</v>
      </c>
      <c r="Q236" t="str">
        <f>_xlfn.XLOOKUP(C236,customers!$A$1:$A$1001,customers!$F$1:$F$1001,,0)</f>
        <v>New York City</v>
      </c>
    </row>
    <row r="237" spans="1:17"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_xlfn.XLOOKUP(C237,customers!$A$1:$A$1001,customers!$I$1:$I$1001,,0)</f>
        <v>No</v>
      </c>
      <c r="Q237" t="str">
        <f>_xlfn.XLOOKUP(C237,customers!$A$1:$A$1001,customers!$F$1:$F$1001,,0)</f>
        <v>Ballinroad</v>
      </c>
    </row>
    <row r="238" spans="1:17"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_xlfn.XLOOKUP(C238,customers!$A$1:$A$1001,customers!$I$1:$I$1001,,0)</f>
        <v>No</v>
      </c>
      <c r="Q238" t="str">
        <f>_xlfn.XLOOKUP(C238,customers!$A$1:$A$1001,customers!$F$1:$F$1001,,0)</f>
        <v>D煤n Laoghaire</v>
      </c>
    </row>
    <row r="239" spans="1:17"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_xlfn.XLOOKUP(C239,customers!$A$1:$A$1001,customers!$I$1:$I$1001,,0)</f>
        <v>Yes</v>
      </c>
      <c r="Q239" t="str">
        <f>_xlfn.XLOOKUP(C239,customers!$A$1:$A$1001,customers!$F$1:$F$1001,,0)</f>
        <v>Cincinnati</v>
      </c>
    </row>
    <row r="240" spans="1:17"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_xlfn.XLOOKUP(C240,customers!$A$1:$A$1001,customers!$I$1:$I$1001,,0)</f>
        <v>Yes</v>
      </c>
      <c r="Q240" t="str">
        <f>_xlfn.XLOOKUP(C240,customers!$A$1:$A$1001,customers!$F$1:$F$1001,,0)</f>
        <v>Midland</v>
      </c>
    </row>
    <row r="241" spans="1:17"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_xlfn.XLOOKUP(C241,customers!$A$1:$A$1001,customers!$I$1:$I$1001,,0)</f>
        <v>No</v>
      </c>
      <c r="Q241" t="str">
        <f>_xlfn.XLOOKUP(C241,customers!$A$1:$A$1001,customers!$F$1:$F$1001,,0)</f>
        <v>Cheyenne</v>
      </c>
    </row>
    <row r="242" spans="1:17"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_xlfn.XLOOKUP(C242,customers!$A$1:$A$1001,customers!$I$1:$I$1001,,0)</f>
        <v>Yes</v>
      </c>
      <c r="Q242" t="str">
        <f>_xlfn.XLOOKUP(C242,customers!$A$1:$A$1001,customers!$F$1:$F$1001,,0)</f>
        <v>Atlanta</v>
      </c>
    </row>
    <row r="243" spans="1:17"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_xlfn.XLOOKUP(C243,customers!$A$1:$A$1001,customers!$I$1:$I$1001,,0)</f>
        <v>No</v>
      </c>
      <c r="Q243" t="str">
        <f>_xlfn.XLOOKUP(C243,customers!$A$1:$A$1001,customers!$F$1:$F$1001,,0)</f>
        <v>Duluth</v>
      </c>
    </row>
    <row r="244" spans="1:17"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_xlfn.XLOOKUP(C244,customers!$A$1:$A$1001,customers!$I$1:$I$1001,,0)</f>
        <v>Yes</v>
      </c>
      <c r="Q244" t="str">
        <f>_xlfn.XLOOKUP(C244,customers!$A$1:$A$1001,customers!$F$1:$F$1001,,0)</f>
        <v>Sacramento</v>
      </c>
    </row>
    <row r="245" spans="1:17"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_xlfn.XLOOKUP(C245,customers!$A$1:$A$1001,customers!$I$1:$I$1001,,0)</f>
        <v>Yes</v>
      </c>
      <c r="Q245" t="str">
        <f>_xlfn.XLOOKUP(C245,customers!$A$1:$A$1001,customers!$F$1:$F$1001,,0)</f>
        <v>Tampa</v>
      </c>
    </row>
    <row r="246" spans="1:17"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_xlfn.XLOOKUP(C246,customers!$A$1:$A$1001,customers!$I$1:$I$1001,,0)</f>
        <v>No</v>
      </c>
      <c r="Q246" t="str">
        <f>_xlfn.XLOOKUP(C246,customers!$A$1:$A$1001,customers!$F$1:$F$1001,,0)</f>
        <v>Honolulu</v>
      </c>
    </row>
    <row r="247" spans="1:17"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_xlfn.XLOOKUP(C247,customers!$A$1:$A$1001,customers!$I$1:$I$1001,,0)</f>
        <v>Yes</v>
      </c>
      <c r="Q247" t="str">
        <f>_xlfn.XLOOKUP(C247,customers!$A$1:$A$1001,customers!$F$1:$F$1001,,0)</f>
        <v>Baton Rouge</v>
      </c>
    </row>
    <row r="248" spans="1:17"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_xlfn.XLOOKUP(C248,customers!$A$1:$A$1001,customers!$I$1:$I$1001,,0)</f>
        <v>No</v>
      </c>
      <c r="Q248" t="str">
        <f>_xlfn.XLOOKUP(C248,customers!$A$1:$A$1001,customers!$F$1:$F$1001,,0)</f>
        <v>Newbiggin</v>
      </c>
    </row>
    <row r="249" spans="1:17"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_xlfn.XLOOKUP(C249,customers!$A$1:$A$1001,customers!$I$1:$I$1001,,0)</f>
        <v>Yes</v>
      </c>
      <c r="Q249" t="str">
        <f>_xlfn.XLOOKUP(C249,customers!$A$1:$A$1001,customers!$F$1:$F$1001,,0)</f>
        <v>Kilkenny</v>
      </c>
    </row>
    <row r="250" spans="1:17"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_xlfn.XLOOKUP(C250,customers!$A$1:$A$1001,customers!$I$1:$I$1001,,0)</f>
        <v>Yes</v>
      </c>
      <c r="Q250" t="str">
        <f>_xlfn.XLOOKUP(C250,customers!$A$1:$A$1001,customers!$F$1:$F$1001,,0)</f>
        <v>Minneapolis</v>
      </c>
    </row>
    <row r="251" spans="1:17"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_xlfn.XLOOKUP(C251,customers!$A$1:$A$1001,customers!$I$1:$I$1001,,0)</f>
        <v>Yes</v>
      </c>
      <c r="Q251" t="str">
        <f>_xlfn.XLOOKUP(C251,customers!$A$1:$A$1001,customers!$F$1:$F$1001,,0)</f>
        <v>Milwaukee</v>
      </c>
    </row>
    <row r="252" spans="1:17"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_xlfn.XLOOKUP(C252,customers!$A$1:$A$1001,customers!$I$1:$I$1001,,0)</f>
        <v>Yes</v>
      </c>
      <c r="Q252" t="str">
        <f>_xlfn.XLOOKUP(C252,customers!$A$1:$A$1001,customers!$F$1:$F$1001,,0)</f>
        <v>Charlotte</v>
      </c>
    </row>
    <row r="253" spans="1:17"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_xlfn.XLOOKUP(C253,customers!$A$1:$A$1001,customers!$I$1:$I$1001,,0)</f>
        <v>Yes</v>
      </c>
      <c r="Q253" t="str">
        <f>_xlfn.XLOOKUP(C253,customers!$A$1:$A$1001,customers!$F$1:$F$1001,,0)</f>
        <v>Phoenix</v>
      </c>
    </row>
    <row r="254" spans="1:17"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_xlfn.XLOOKUP(C254,customers!$A$1:$A$1001,customers!$I$1:$I$1001,,0)</f>
        <v>No</v>
      </c>
      <c r="Q254" t="str">
        <f>_xlfn.XLOOKUP(C254,customers!$A$1:$A$1001,customers!$F$1:$F$1001,,0)</f>
        <v>Jamaica</v>
      </c>
    </row>
    <row r="255" spans="1:17"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_xlfn.XLOOKUP(C255,customers!$A$1:$A$1001,customers!$I$1:$I$1001,,0)</f>
        <v>No</v>
      </c>
      <c r="Q255" t="str">
        <f>_xlfn.XLOOKUP(C255,customers!$A$1:$A$1001,customers!$F$1:$F$1001,,0)</f>
        <v>Champaign</v>
      </c>
    </row>
    <row r="256" spans="1:17"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_xlfn.XLOOKUP(C256,customers!$A$1:$A$1001,customers!$I$1:$I$1001,,0)</f>
        <v>No</v>
      </c>
      <c r="Q256" t="str">
        <f>_xlfn.XLOOKUP(C256,customers!$A$1:$A$1001,customers!$F$1:$F$1001,,0)</f>
        <v>Swindon</v>
      </c>
    </row>
    <row r="257" spans="1:17"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_xlfn.XLOOKUP(C257,customers!$A$1:$A$1001,customers!$I$1:$I$1001,,0)</f>
        <v>No</v>
      </c>
      <c r="Q257" t="str">
        <f>_xlfn.XLOOKUP(C257,customers!$A$1:$A$1001,customers!$F$1:$F$1001,,0)</f>
        <v>Tucson</v>
      </c>
    </row>
    <row r="258" spans="1:17"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_xlfn.XLOOKUP(C258,customers!$A$1:$A$1001,customers!$I$1:$I$1001,,0)</f>
        <v>Yes</v>
      </c>
      <c r="Q258" t="str">
        <f>_xlfn.XLOOKUP(C258,customers!$A$1:$A$1001,customers!$F$1:$F$1001,,0)</f>
        <v>Milwaukee</v>
      </c>
    </row>
    <row r="259" spans="1:17"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IF(I259="Rob","Robusta",IF(I259="Exc","Excelsa",IF(I259="Lib","liberica",IF(I259="Ara","Arabica",""))))</f>
        <v>Excelsa</v>
      </c>
      <c r="O259" t="str">
        <f t="shared" ref="O259:O322" si="14">IF(J259="M","Medium",IF(J259="l","Light",IF(J259="D","Dark")))</f>
        <v>Dark</v>
      </c>
      <c r="P259" t="str">
        <f>_xlfn.XLOOKUP(C259,customers!$A$1:$A$1001,customers!$I$1:$I$1001,,0)</f>
        <v>Yes</v>
      </c>
      <c r="Q259" t="str">
        <f>_xlfn.XLOOKUP(C259,customers!$A$1:$A$1001,customers!$F$1:$F$1001,,0)</f>
        <v>Pompano Beach</v>
      </c>
    </row>
    <row r="260" spans="1:17"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_xlfn.XLOOKUP(C260,customers!$A$1:$A$1001,customers!$I$1:$I$1001,,0)</f>
        <v>No</v>
      </c>
      <c r="Q260" t="str">
        <f>_xlfn.XLOOKUP(C260,customers!$A$1:$A$1001,customers!$F$1:$F$1001,,0)</f>
        <v>Whittier</v>
      </c>
    </row>
    <row r="261" spans="1:17"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_xlfn.XLOOKUP(C261,customers!$A$1:$A$1001,customers!$I$1:$I$1001,,0)</f>
        <v>No</v>
      </c>
      <c r="Q261" t="str">
        <f>_xlfn.XLOOKUP(C261,customers!$A$1:$A$1001,customers!$F$1:$F$1001,,0)</f>
        <v>Sheffield</v>
      </c>
    </row>
    <row r="262" spans="1:17"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_xlfn.XLOOKUP(C262,customers!$A$1:$A$1001,customers!$I$1:$I$1001,,0)</f>
        <v>Yes</v>
      </c>
      <c r="Q262" t="str">
        <f>_xlfn.XLOOKUP(C262,customers!$A$1:$A$1001,customers!$F$1:$F$1001,,0)</f>
        <v>Saint Louis</v>
      </c>
    </row>
    <row r="263" spans="1:17"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_xlfn.XLOOKUP(C263,customers!$A$1:$A$1001,customers!$I$1:$I$1001,,0)</f>
        <v>Yes</v>
      </c>
      <c r="Q263" t="str">
        <f>_xlfn.XLOOKUP(C263,customers!$A$1:$A$1001,customers!$F$1:$F$1001,,0)</f>
        <v>Erie</v>
      </c>
    </row>
    <row r="264" spans="1:17"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_xlfn.XLOOKUP(C264,customers!$A$1:$A$1001,customers!$I$1:$I$1001,,0)</f>
        <v>No</v>
      </c>
      <c r="Q264" t="str">
        <f>_xlfn.XLOOKUP(C264,customers!$A$1:$A$1001,customers!$F$1:$F$1001,,0)</f>
        <v>Tacoma</v>
      </c>
    </row>
    <row r="265" spans="1:17"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_xlfn.XLOOKUP(C265,customers!$A$1:$A$1001,customers!$I$1:$I$1001,,0)</f>
        <v>No</v>
      </c>
      <c r="Q265" t="str">
        <f>_xlfn.XLOOKUP(C265,customers!$A$1:$A$1001,customers!$F$1:$F$1001,,0)</f>
        <v>Richmond</v>
      </c>
    </row>
    <row r="266" spans="1:17"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_xlfn.XLOOKUP(C266,customers!$A$1:$A$1001,customers!$I$1:$I$1001,,0)</f>
        <v>Yes</v>
      </c>
      <c r="Q266" t="str">
        <f>_xlfn.XLOOKUP(C266,customers!$A$1:$A$1001,customers!$F$1:$F$1001,,0)</f>
        <v>Kinsealy-Drinan</v>
      </c>
    </row>
    <row r="267" spans="1:17"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_xlfn.XLOOKUP(C267,customers!$A$1:$A$1001,customers!$I$1:$I$1001,,0)</f>
        <v>Yes</v>
      </c>
      <c r="Q267" t="str">
        <f>_xlfn.XLOOKUP(C267,customers!$A$1:$A$1001,customers!$F$1:$F$1001,,0)</f>
        <v>Little Rock</v>
      </c>
    </row>
    <row r="268" spans="1:17"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_xlfn.XLOOKUP(C268,customers!$A$1:$A$1001,customers!$I$1:$I$1001,,0)</f>
        <v>No</v>
      </c>
      <c r="Q268" t="str">
        <f>_xlfn.XLOOKUP(C268,customers!$A$1:$A$1001,customers!$F$1:$F$1001,,0)</f>
        <v>Newton</v>
      </c>
    </row>
    <row r="269" spans="1:17"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_xlfn.XLOOKUP(C269,customers!$A$1:$A$1001,customers!$I$1:$I$1001,,0)</f>
        <v>Yes</v>
      </c>
      <c r="Q269" t="str">
        <f>_xlfn.XLOOKUP(C269,customers!$A$1:$A$1001,customers!$F$1:$F$1001,,0)</f>
        <v>Sparks</v>
      </c>
    </row>
    <row r="270" spans="1:17"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_xlfn.XLOOKUP(C270,customers!$A$1:$A$1001,customers!$I$1:$I$1001,,0)</f>
        <v>Yes</v>
      </c>
      <c r="Q270" t="str">
        <f>_xlfn.XLOOKUP(C270,customers!$A$1:$A$1001,customers!$F$1:$F$1001,,0)</f>
        <v>Charlottesville</v>
      </c>
    </row>
    <row r="271" spans="1:17"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_xlfn.XLOOKUP(C271,customers!$A$1:$A$1001,customers!$I$1:$I$1001,,0)</f>
        <v>No</v>
      </c>
      <c r="Q271" t="str">
        <f>_xlfn.XLOOKUP(C271,customers!$A$1:$A$1001,customers!$F$1:$F$1001,,0)</f>
        <v>Denton</v>
      </c>
    </row>
    <row r="272" spans="1:17"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_xlfn.XLOOKUP(C272,customers!$A$1:$A$1001,customers!$I$1:$I$1001,,0)</f>
        <v>Yes</v>
      </c>
      <c r="Q272" t="str">
        <f>_xlfn.XLOOKUP(C272,customers!$A$1:$A$1001,customers!$F$1:$F$1001,,0)</f>
        <v>Tullamore</v>
      </c>
    </row>
    <row r="273" spans="1:17"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_xlfn.XLOOKUP(C273,customers!$A$1:$A$1001,customers!$I$1:$I$1001,,0)</f>
        <v>Yes</v>
      </c>
      <c r="Q273" t="str">
        <f>_xlfn.XLOOKUP(C273,customers!$A$1:$A$1001,customers!$F$1:$F$1001,,0)</f>
        <v>Raleigh</v>
      </c>
    </row>
    <row r="274" spans="1:17"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_xlfn.XLOOKUP(C274,customers!$A$1:$A$1001,customers!$I$1:$I$1001,,0)</f>
        <v>Yes</v>
      </c>
      <c r="Q274" t="str">
        <f>_xlfn.XLOOKUP(C274,customers!$A$1:$A$1001,customers!$F$1:$F$1001,,0)</f>
        <v>Shankill</v>
      </c>
    </row>
    <row r="275" spans="1:17"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_xlfn.XLOOKUP(C275,customers!$A$1:$A$1001,customers!$I$1:$I$1001,,0)</f>
        <v>No</v>
      </c>
      <c r="Q275" t="str">
        <f>_xlfn.XLOOKUP(C275,customers!$A$1:$A$1001,customers!$F$1:$F$1001,,0)</f>
        <v>New York City</v>
      </c>
    </row>
    <row r="276" spans="1:17"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_xlfn.XLOOKUP(C276,customers!$A$1:$A$1001,customers!$I$1:$I$1001,,0)</f>
        <v>No</v>
      </c>
      <c r="Q276" t="str">
        <f>_xlfn.XLOOKUP(C276,customers!$A$1:$A$1001,customers!$F$1:$F$1001,,0)</f>
        <v>Stamford</v>
      </c>
    </row>
    <row r="277" spans="1:17"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_xlfn.XLOOKUP(C277,customers!$A$1:$A$1001,customers!$I$1:$I$1001,,0)</f>
        <v>No</v>
      </c>
      <c r="Q277" t="str">
        <f>_xlfn.XLOOKUP(C277,customers!$A$1:$A$1001,customers!$F$1:$F$1001,,0)</f>
        <v>Toledo</v>
      </c>
    </row>
    <row r="278" spans="1:17"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_xlfn.XLOOKUP(C278,customers!$A$1:$A$1001,customers!$I$1:$I$1001,,0)</f>
        <v>Yes</v>
      </c>
      <c r="Q278" t="str">
        <f>_xlfn.XLOOKUP(C278,customers!$A$1:$A$1001,customers!$F$1:$F$1001,,0)</f>
        <v>Castleblayney</v>
      </c>
    </row>
    <row r="279" spans="1:17"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_xlfn.XLOOKUP(C279,customers!$A$1:$A$1001,customers!$I$1:$I$1001,,0)</f>
        <v>No</v>
      </c>
      <c r="Q279" t="str">
        <f>_xlfn.XLOOKUP(C279,customers!$A$1:$A$1001,customers!$F$1:$F$1001,,0)</f>
        <v>Columbia</v>
      </c>
    </row>
    <row r="280" spans="1:17"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_xlfn.XLOOKUP(C280,customers!$A$1:$A$1001,customers!$I$1:$I$1001,,0)</f>
        <v>Yes</v>
      </c>
      <c r="Q280" t="str">
        <f>_xlfn.XLOOKUP(C280,customers!$A$1:$A$1001,customers!$F$1:$F$1001,,0)</f>
        <v>Fort Wayne</v>
      </c>
    </row>
    <row r="281" spans="1:17"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_xlfn.XLOOKUP(C281,customers!$A$1:$A$1001,customers!$I$1:$I$1001,,0)</f>
        <v>Yes</v>
      </c>
      <c r="Q281" t="str">
        <f>_xlfn.XLOOKUP(C281,customers!$A$1:$A$1001,customers!$F$1:$F$1001,,0)</f>
        <v>Saint Louis</v>
      </c>
    </row>
    <row r="282" spans="1:17"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_xlfn.XLOOKUP(C282,customers!$A$1:$A$1001,customers!$I$1:$I$1001,,0)</f>
        <v>Yes</v>
      </c>
      <c r="Q282" t="str">
        <f>_xlfn.XLOOKUP(C282,customers!$A$1:$A$1001,customers!$F$1:$F$1001,,0)</f>
        <v>Portland</v>
      </c>
    </row>
    <row r="283" spans="1:17"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_xlfn.XLOOKUP(C283,customers!$A$1:$A$1001,customers!$I$1:$I$1001,,0)</f>
        <v>Yes</v>
      </c>
      <c r="Q283" t="str">
        <f>_xlfn.XLOOKUP(C283,customers!$A$1:$A$1001,customers!$F$1:$F$1001,,0)</f>
        <v>Boulder</v>
      </c>
    </row>
    <row r="284" spans="1:17"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_xlfn.XLOOKUP(C284,customers!$A$1:$A$1001,customers!$I$1:$I$1001,,0)</f>
        <v>No</v>
      </c>
      <c r="Q284" t="str">
        <f>_xlfn.XLOOKUP(C284,customers!$A$1:$A$1001,customers!$F$1:$F$1001,,0)</f>
        <v>Norton</v>
      </c>
    </row>
    <row r="285" spans="1:17"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_xlfn.XLOOKUP(C285,customers!$A$1:$A$1001,customers!$I$1:$I$1001,,0)</f>
        <v>Yes</v>
      </c>
      <c r="Q285" t="str">
        <f>_xlfn.XLOOKUP(C285,customers!$A$1:$A$1001,customers!$F$1:$F$1001,,0)</f>
        <v>Sheffield</v>
      </c>
    </row>
    <row r="286" spans="1:17"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_xlfn.XLOOKUP(C286,customers!$A$1:$A$1001,customers!$I$1:$I$1001,,0)</f>
        <v>No</v>
      </c>
      <c r="Q286" t="str">
        <f>_xlfn.XLOOKUP(C286,customers!$A$1:$A$1001,customers!$F$1:$F$1001,,0)</f>
        <v>Louisville</v>
      </c>
    </row>
    <row r="287" spans="1:17"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_xlfn.XLOOKUP(C287,customers!$A$1:$A$1001,customers!$I$1:$I$1001,,0)</f>
        <v>No</v>
      </c>
      <c r="Q287" t="str">
        <f>_xlfn.XLOOKUP(C287,customers!$A$1:$A$1001,customers!$F$1:$F$1001,,0)</f>
        <v>Buffalo</v>
      </c>
    </row>
    <row r="288" spans="1:17"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_xlfn.XLOOKUP(C288,customers!$A$1:$A$1001,customers!$I$1:$I$1001,,0)</f>
        <v>Yes</v>
      </c>
      <c r="Q288" t="str">
        <f>_xlfn.XLOOKUP(C288,customers!$A$1:$A$1001,customers!$F$1:$F$1001,,0)</f>
        <v>Canton</v>
      </c>
    </row>
    <row r="289" spans="1:17"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_xlfn.XLOOKUP(C289,customers!$A$1:$A$1001,customers!$I$1:$I$1001,,0)</f>
        <v>No</v>
      </c>
      <c r="Q289" t="str">
        <f>_xlfn.XLOOKUP(C289,customers!$A$1:$A$1001,customers!$F$1:$F$1001,,0)</f>
        <v>Boston</v>
      </c>
    </row>
    <row r="290" spans="1:17"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_xlfn.XLOOKUP(C290,customers!$A$1:$A$1001,customers!$I$1:$I$1001,,0)</f>
        <v>Yes</v>
      </c>
      <c r="Q290" t="str">
        <f>_xlfn.XLOOKUP(C290,customers!$A$1:$A$1001,customers!$F$1:$F$1001,,0)</f>
        <v>Kinlough</v>
      </c>
    </row>
    <row r="291" spans="1:17"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_xlfn.XLOOKUP(C291,customers!$A$1:$A$1001,customers!$I$1:$I$1001,,0)</f>
        <v>Yes</v>
      </c>
      <c r="Q291" t="str">
        <f>_xlfn.XLOOKUP(C291,customers!$A$1:$A$1001,customers!$F$1:$F$1001,,0)</f>
        <v>Lynchburg</v>
      </c>
    </row>
    <row r="292" spans="1:17"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_xlfn.XLOOKUP(C292,customers!$A$1:$A$1001,customers!$I$1:$I$1001,,0)</f>
        <v>No</v>
      </c>
      <c r="Q292" t="str">
        <f>_xlfn.XLOOKUP(C292,customers!$A$1:$A$1001,customers!$F$1:$F$1001,,0)</f>
        <v>Los Angeles</v>
      </c>
    </row>
    <row r="293" spans="1:17"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_xlfn.XLOOKUP(C293,customers!$A$1:$A$1001,customers!$I$1:$I$1001,,0)</f>
        <v>No</v>
      </c>
      <c r="Q293" t="str">
        <f>_xlfn.XLOOKUP(C293,customers!$A$1:$A$1001,customers!$F$1:$F$1001,,0)</f>
        <v>Drumcondra</v>
      </c>
    </row>
    <row r="294" spans="1:17"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_xlfn.XLOOKUP(C294,customers!$A$1:$A$1001,customers!$I$1:$I$1001,,0)</f>
        <v>No</v>
      </c>
      <c r="Q294" t="str">
        <f>_xlfn.XLOOKUP(C294,customers!$A$1:$A$1001,customers!$F$1:$F$1001,,0)</f>
        <v>Birmingham</v>
      </c>
    </row>
    <row r="295" spans="1:17"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_xlfn.XLOOKUP(C295,customers!$A$1:$A$1001,customers!$I$1:$I$1001,,0)</f>
        <v>No</v>
      </c>
      <c r="Q295" t="str">
        <f>_xlfn.XLOOKUP(C295,customers!$A$1:$A$1001,customers!$F$1:$F$1001,,0)</f>
        <v>Alexandria</v>
      </c>
    </row>
    <row r="296" spans="1:17"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_xlfn.XLOOKUP(C296,customers!$A$1:$A$1001,customers!$I$1:$I$1001,,0)</f>
        <v>No</v>
      </c>
      <c r="Q296" t="str">
        <f>_xlfn.XLOOKUP(C296,customers!$A$1:$A$1001,customers!$F$1:$F$1001,,0)</f>
        <v>Danbury</v>
      </c>
    </row>
    <row r="297" spans="1:17"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_xlfn.XLOOKUP(C297,customers!$A$1:$A$1001,customers!$I$1:$I$1001,,0)</f>
        <v>No</v>
      </c>
      <c r="Q297" t="str">
        <f>_xlfn.XLOOKUP(C297,customers!$A$1:$A$1001,customers!$F$1:$F$1001,,0)</f>
        <v>Albany</v>
      </c>
    </row>
    <row r="298" spans="1:17"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_xlfn.XLOOKUP(C298,customers!$A$1:$A$1001,customers!$I$1:$I$1001,,0)</f>
        <v>Yes</v>
      </c>
      <c r="Q298" t="str">
        <f>_xlfn.XLOOKUP(C298,customers!$A$1:$A$1001,customers!$F$1:$F$1001,,0)</f>
        <v>Naples</v>
      </c>
    </row>
    <row r="299" spans="1:17"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_xlfn.XLOOKUP(C299,customers!$A$1:$A$1001,customers!$I$1:$I$1001,,0)</f>
        <v>Yes</v>
      </c>
      <c r="Q299" t="str">
        <f>_xlfn.XLOOKUP(C299,customers!$A$1:$A$1001,customers!$F$1:$F$1001,,0)</f>
        <v>Miami Beach</v>
      </c>
    </row>
    <row r="300" spans="1:17"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_xlfn.XLOOKUP(C300,customers!$A$1:$A$1001,customers!$I$1:$I$1001,,0)</f>
        <v>Yes</v>
      </c>
      <c r="Q300" t="str">
        <f>_xlfn.XLOOKUP(C300,customers!$A$1:$A$1001,customers!$F$1:$F$1001,,0)</f>
        <v>Atlanta</v>
      </c>
    </row>
    <row r="301" spans="1:17"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_xlfn.XLOOKUP(C301,customers!$A$1:$A$1001,customers!$I$1:$I$1001,,0)</f>
        <v>Yes</v>
      </c>
      <c r="Q301" t="str">
        <f>_xlfn.XLOOKUP(C301,customers!$A$1:$A$1001,customers!$F$1:$F$1001,,0)</f>
        <v>Corpus Christi</v>
      </c>
    </row>
    <row r="302" spans="1:17"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_xlfn.XLOOKUP(C302,customers!$A$1:$A$1001,customers!$I$1:$I$1001,,0)</f>
        <v>Yes</v>
      </c>
      <c r="Q302" t="str">
        <f>_xlfn.XLOOKUP(C302,customers!$A$1:$A$1001,customers!$F$1:$F$1001,,0)</f>
        <v>Honolulu</v>
      </c>
    </row>
    <row r="303" spans="1:17"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_xlfn.XLOOKUP(C303,customers!$A$1:$A$1001,customers!$I$1:$I$1001,,0)</f>
        <v>Yes</v>
      </c>
      <c r="Q303" t="str">
        <f>_xlfn.XLOOKUP(C303,customers!$A$1:$A$1001,customers!$F$1:$F$1001,,0)</f>
        <v>Austin</v>
      </c>
    </row>
    <row r="304" spans="1:17"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_xlfn.XLOOKUP(C304,customers!$A$1:$A$1001,customers!$I$1:$I$1001,,0)</f>
        <v>No</v>
      </c>
      <c r="Q304" t="str">
        <f>_xlfn.XLOOKUP(C304,customers!$A$1:$A$1001,customers!$F$1:$F$1001,,0)</f>
        <v>Baltimore</v>
      </c>
    </row>
    <row r="305" spans="1:17"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_xlfn.XLOOKUP(C305,customers!$A$1:$A$1001,customers!$I$1:$I$1001,,0)</f>
        <v>Yes</v>
      </c>
      <c r="Q305" t="str">
        <f>_xlfn.XLOOKUP(C305,customers!$A$1:$A$1001,customers!$F$1:$F$1001,,0)</f>
        <v>Lexington</v>
      </c>
    </row>
    <row r="306" spans="1:17"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_xlfn.XLOOKUP(C306,customers!$A$1:$A$1001,customers!$I$1:$I$1001,,0)</f>
        <v>Yes</v>
      </c>
      <c r="Q306" t="str">
        <f>_xlfn.XLOOKUP(C306,customers!$A$1:$A$1001,customers!$F$1:$F$1001,,0)</f>
        <v>Charlotte</v>
      </c>
    </row>
    <row r="307" spans="1:17"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_xlfn.XLOOKUP(C307,customers!$A$1:$A$1001,customers!$I$1:$I$1001,,0)</f>
        <v>No</v>
      </c>
      <c r="Q307" t="str">
        <f>_xlfn.XLOOKUP(C307,customers!$A$1:$A$1001,customers!$F$1:$F$1001,,0)</f>
        <v>Eaton</v>
      </c>
    </row>
    <row r="308" spans="1:17"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_xlfn.XLOOKUP(C308,customers!$A$1:$A$1001,customers!$I$1:$I$1001,,0)</f>
        <v>No</v>
      </c>
      <c r="Q308" t="str">
        <f>_xlfn.XLOOKUP(C308,customers!$A$1:$A$1001,customers!$F$1:$F$1001,,0)</f>
        <v>Lincoln</v>
      </c>
    </row>
    <row r="309" spans="1:17"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_xlfn.XLOOKUP(C309,customers!$A$1:$A$1001,customers!$I$1:$I$1001,,0)</f>
        <v>Yes</v>
      </c>
      <c r="Q309" t="str">
        <f>_xlfn.XLOOKUP(C309,customers!$A$1:$A$1001,customers!$F$1:$F$1001,,0)</f>
        <v>Cincinnati</v>
      </c>
    </row>
    <row r="310" spans="1:17"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_xlfn.XLOOKUP(C310,customers!$A$1:$A$1001,customers!$I$1:$I$1001,,0)</f>
        <v>No</v>
      </c>
      <c r="Q310" t="str">
        <f>_xlfn.XLOOKUP(C310,customers!$A$1:$A$1001,customers!$F$1:$F$1001,,0)</f>
        <v>Sheffield</v>
      </c>
    </row>
    <row r="311" spans="1:17"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_xlfn.XLOOKUP(C311,customers!$A$1:$A$1001,customers!$I$1:$I$1001,,0)</f>
        <v>Yes</v>
      </c>
      <c r="Q311" t="str">
        <f>_xlfn.XLOOKUP(C311,customers!$A$1:$A$1001,customers!$F$1:$F$1001,,0)</f>
        <v>West Hartford</v>
      </c>
    </row>
    <row r="312" spans="1:17"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_xlfn.XLOOKUP(C312,customers!$A$1:$A$1001,customers!$I$1:$I$1001,,0)</f>
        <v>No</v>
      </c>
      <c r="Q312" t="str">
        <f>_xlfn.XLOOKUP(C312,customers!$A$1:$A$1001,customers!$F$1:$F$1001,,0)</f>
        <v>Listowel</v>
      </c>
    </row>
    <row r="313" spans="1:17"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_xlfn.XLOOKUP(C313,customers!$A$1:$A$1001,customers!$I$1:$I$1001,,0)</f>
        <v>Yes</v>
      </c>
      <c r="Q313" t="str">
        <f>_xlfn.XLOOKUP(C313,customers!$A$1:$A$1001,customers!$F$1:$F$1001,,0)</f>
        <v>Charlotte</v>
      </c>
    </row>
    <row r="314" spans="1:17"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_xlfn.XLOOKUP(C314,customers!$A$1:$A$1001,customers!$I$1:$I$1001,,0)</f>
        <v>Yes</v>
      </c>
      <c r="Q314" t="str">
        <f>_xlfn.XLOOKUP(C314,customers!$A$1:$A$1001,customers!$F$1:$F$1001,,0)</f>
        <v>Alexandria</v>
      </c>
    </row>
    <row r="315" spans="1:17"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_xlfn.XLOOKUP(C315,customers!$A$1:$A$1001,customers!$I$1:$I$1001,,0)</f>
        <v>Yes</v>
      </c>
      <c r="Q315" t="str">
        <f>_xlfn.XLOOKUP(C315,customers!$A$1:$A$1001,customers!$F$1:$F$1001,,0)</f>
        <v>Belfast</v>
      </c>
    </row>
    <row r="316" spans="1:17"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_xlfn.XLOOKUP(C316,customers!$A$1:$A$1001,customers!$I$1:$I$1001,,0)</f>
        <v>No</v>
      </c>
      <c r="Q316" t="str">
        <f>_xlfn.XLOOKUP(C316,customers!$A$1:$A$1001,customers!$F$1:$F$1001,,0)</f>
        <v>Las Vegas</v>
      </c>
    </row>
    <row r="317" spans="1:17"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_xlfn.XLOOKUP(C317,customers!$A$1:$A$1001,customers!$I$1:$I$1001,,0)</f>
        <v>Yes</v>
      </c>
      <c r="Q317" t="str">
        <f>_xlfn.XLOOKUP(C317,customers!$A$1:$A$1001,customers!$F$1:$F$1001,,0)</f>
        <v>Des Moines</v>
      </c>
    </row>
    <row r="318" spans="1:17"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_xlfn.XLOOKUP(C318,customers!$A$1:$A$1001,customers!$I$1:$I$1001,,0)</f>
        <v>No</v>
      </c>
      <c r="Q318" t="str">
        <f>_xlfn.XLOOKUP(C318,customers!$A$1:$A$1001,customers!$F$1:$F$1001,,0)</f>
        <v>Ballivor</v>
      </c>
    </row>
    <row r="319" spans="1:17"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_xlfn.XLOOKUP(C319,customers!$A$1:$A$1001,customers!$I$1:$I$1001,,0)</f>
        <v>No</v>
      </c>
      <c r="Q319" t="str">
        <f>_xlfn.XLOOKUP(C319,customers!$A$1:$A$1001,customers!$F$1:$F$1001,,0)</f>
        <v>Akron</v>
      </c>
    </row>
    <row r="320" spans="1:17"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_xlfn.XLOOKUP(C320,customers!$A$1:$A$1001,customers!$I$1:$I$1001,,0)</f>
        <v>Yes</v>
      </c>
      <c r="Q320" t="str">
        <f>_xlfn.XLOOKUP(C320,customers!$A$1:$A$1001,customers!$F$1:$F$1001,,0)</f>
        <v>West Palm Beach</v>
      </c>
    </row>
    <row r="321" spans="1:17"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_xlfn.XLOOKUP(C321,customers!$A$1:$A$1001,customers!$I$1:$I$1001,,0)</f>
        <v>Yes</v>
      </c>
      <c r="Q321" t="str">
        <f>_xlfn.XLOOKUP(C321,customers!$A$1:$A$1001,customers!$F$1:$F$1001,,0)</f>
        <v>Fresno</v>
      </c>
    </row>
    <row r="322" spans="1:17"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_xlfn.XLOOKUP(C322,customers!$A$1:$A$1001,customers!$I$1:$I$1001,,0)</f>
        <v>Yes</v>
      </c>
      <c r="Q322" t="str">
        <f>_xlfn.XLOOKUP(C322,customers!$A$1:$A$1001,customers!$F$1:$F$1001,,0)</f>
        <v>Fresno</v>
      </c>
    </row>
    <row r="323" spans="1:17"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IF(I323="Rob","Robusta",IF(I323="Exc","Excelsa",IF(I323="Lib","liberica",IF(I323="Ara","Arabica",""))))</f>
        <v>Arabica</v>
      </c>
      <c r="O323" t="str">
        <f t="shared" ref="O323:O386" si="17">IF(J323="M","Medium",IF(J323="l","Light",IF(J323="D","Dark")))</f>
        <v>Medium</v>
      </c>
      <c r="P323" t="str">
        <f>_xlfn.XLOOKUP(C323,customers!$A$1:$A$1001,customers!$I$1:$I$1001,,0)</f>
        <v>Yes</v>
      </c>
      <c r="Q323" t="str">
        <f>_xlfn.XLOOKUP(C323,customers!$A$1:$A$1001,customers!$F$1:$F$1001,,0)</f>
        <v>Sandyford</v>
      </c>
    </row>
    <row r="324" spans="1:17"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_xlfn.XLOOKUP(C324,customers!$A$1:$A$1001,customers!$I$1:$I$1001,,0)</f>
        <v>No</v>
      </c>
      <c r="Q324" t="str">
        <f>_xlfn.XLOOKUP(C324,customers!$A$1:$A$1001,customers!$F$1:$F$1001,,0)</f>
        <v>Dublin</v>
      </c>
    </row>
    <row r="325" spans="1:17"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_xlfn.XLOOKUP(C325,customers!$A$1:$A$1001,customers!$I$1:$I$1001,,0)</f>
        <v>Yes</v>
      </c>
      <c r="Q325" t="str">
        <f>_xlfn.XLOOKUP(C325,customers!$A$1:$A$1001,customers!$F$1:$F$1001,,0)</f>
        <v>Knoxville</v>
      </c>
    </row>
    <row r="326" spans="1:17"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_xlfn.XLOOKUP(C326,customers!$A$1:$A$1001,customers!$I$1:$I$1001,,0)</f>
        <v>No</v>
      </c>
      <c r="Q326" t="str">
        <f>_xlfn.XLOOKUP(C326,customers!$A$1:$A$1001,customers!$F$1:$F$1001,,0)</f>
        <v>Shawnee Mission</v>
      </c>
    </row>
    <row r="327" spans="1:17"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_xlfn.XLOOKUP(C327,customers!$A$1:$A$1001,customers!$I$1:$I$1001,,0)</f>
        <v>Yes</v>
      </c>
      <c r="Q327" t="str">
        <f>_xlfn.XLOOKUP(C327,customers!$A$1:$A$1001,customers!$F$1:$F$1001,,0)</f>
        <v>San Francisco</v>
      </c>
    </row>
    <row r="328" spans="1:17"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_xlfn.XLOOKUP(C328,customers!$A$1:$A$1001,customers!$I$1:$I$1001,,0)</f>
        <v>No</v>
      </c>
      <c r="Q328" t="str">
        <f>_xlfn.XLOOKUP(C328,customers!$A$1:$A$1001,customers!$F$1:$F$1001,,0)</f>
        <v>Birmingham</v>
      </c>
    </row>
    <row r="329" spans="1:17"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_xlfn.XLOOKUP(C329,customers!$A$1:$A$1001,customers!$I$1:$I$1001,,0)</f>
        <v>Yes</v>
      </c>
      <c r="Q329" t="str">
        <f>_xlfn.XLOOKUP(C329,customers!$A$1:$A$1001,customers!$F$1:$F$1001,,0)</f>
        <v>Brooklyn</v>
      </c>
    </row>
    <row r="330" spans="1:17"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_xlfn.XLOOKUP(C330,customers!$A$1:$A$1001,customers!$I$1:$I$1001,,0)</f>
        <v>Yes</v>
      </c>
      <c r="Q330" t="str">
        <f>_xlfn.XLOOKUP(C330,customers!$A$1:$A$1001,customers!$F$1:$F$1001,,0)</f>
        <v>El Paso</v>
      </c>
    </row>
    <row r="331" spans="1:17"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_xlfn.XLOOKUP(C331,customers!$A$1:$A$1001,customers!$I$1:$I$1001,,0)</f>
        <v>Yes</v>
      </c>
      <c r="Q331" t="str">
        <f>_xlfn.XLOOKUP(C331,customers!$A$1:$A$1001,customers!$F$1:$F$1001,,0)</f>
        <v>Sacramento</v>
      </c>
    </row>
    <row r="332" spans="1:17"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_xlfn.XLOOKUP(C332,customers!$A$1:$A$1001,customers!$I$1:$I$1001,,0)</f>
        <v>No</v>
      </c>
      <c r="Q332" t="str">
        <f>_xlfn.XLOOKUP(C332,customers!$A$1:$A$1001,customers!$F$1:$F$1001,,0)</f>
        <v>Akron</v>
      </c>
    </row>
    <row r="333" spans="1:17"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_xlfn.XLOOKUP(C333,customers!$A$1:$A$1001,customers!$I$1:$I$1001,,0)</f>
        <v>Yes</v>
      </c>
      <c r="Q333" t="str">
        <f>_xlfn.XLOOKUP(C333,customers!$A$1:$A$1001,customers!$F$1:$F$1001,,0)</f>
        <v>Boynton Beach</v>
      </c>
    </row>
    <row r="334" spans="1:17"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_xlfn.XLOOKUP(C334,customers!$A$1:$A$1001,customers!$I$1:$I$1001,,0)</f>
        <v>Yes</v>
      </c>
      <c r="Q334" t="str">
        <f>_xlfn.XLOOKUP(C334,customers!$A$1:$A$1001,customers!$F$1:$F$1001,,0)</f>
        <v>Los Angeles</v>
      </c>
    </row>
    <row r="335" spans="1:17"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_xlfn.XLOOKUP(C335,customers!$A$1:$A$1001,customers!$I$1:$I$1001,,0)</f>
        <v>Yes</v>
      </c>
      <c r="Q335" t="str">
        <f>_xlfn.XLOOKUP(C335,customers!$A$1:$A$1001,customers!$F$1:$F$1001,,0)</f>
        <v>Baltimore</v>
      </c>
    </row>
    <row r="336" spans="1:17"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_xlfn.XLOOKUP(C336,customers!$A$1:$A$1001,customers!$I$1:$I$1001,,0)</f>
        <v>No</v>
      </c>
      <c r="Q336" t="str">
        <f>_xlfn.XLOOKUP(C336,customers!$A$1:$A$1001,customers!$F$1:$F$1001,,0)</f>
        <v>Salt Lake City</v>
      </c>
    </row>
    <row r="337" spans="1:17"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_xlfn.XLOOKUP(C337,customers!$A$1:$A$1001,customers!$I$1:$I$1001,,0)</f>
        <v>Yes</v>
      </c>
      <c r="Q337" t="str">
        <f>_xlfn.XLOOKUP(C337,customers!$A$1:$A$1001,customers!$F$1:$F$1001,,0)</f>
        <v>Garland</v>
      </c>
    </row>
    <row r="338" spans="1:17"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_xlfn.XLOOKUP(C338,customers!$A$1:$A$1001,customers!$I$1:$I$1001,,0)</f>
        <v>No</v>
      </c>
      <c r="Q338" t="str">
        <f>_xlfn.XLOOKUP(C338,customers!$A$1:$A$1001,customers!$F$1:$F$1001,,0)</f>
        <v>Church End</v>
      </c>
    </row>
    <row r="339" spans="1:17"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_xlfn.XLOOKUP(C339,customers!$A$1:$A$1001,customers!$I$1:$I$1001,,0)</f>
        <v>No</v>
      </c>
      <c r="Q339" t="str">
        <f>_xlfn.XLOOKUP(C339,customers!$A$1:$A$1001,customers!$F$1:$F$1001,,0)</f>
        <v>Birmingham</v>
      </c>
    </row>
    <row r="340" spans="1:17"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_xlfn.XLOOKUP(C340,customers!$A$1:$A$1001,customers!$I$1:$I$1001,,0)</f>
        <v>No</v>
      </c>
      <c r="Q340" t="str">
        <f>_xlfn.XLOOKUP(C340,customers!$A$1:$A$1001,customers!$F$1:$F$1001,,0)</f>
        <v>New York City</v>
      </c>
    </row>
    <row r="341" spans="1:17"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_xlfn.XLOOKUP(C341,customers!$A$1:$A$1001,customers!$I$1:$I$1001,,0)</f>
        <v>Yes</v>
      </c>
      <c r="Q341" t="str">
        <f>_xlfn.XLOOKUP(C341,customers!$A$1:$A$1001,customers!$F$1:$F$1001,,0)</f>
        <v>Boston</v>
      </c>
    </row>
    <row r="342" spans="1:17"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_xlfn.XLOOKUP(C342,customers!$A$1:$A$1001,customers!$I$1:$I$1001,,0)</f>
        <v>Yes</v>
      </c>
      <c r="Q342" t="str">
        <f>_xlfn.XLOOKUP(C342,customers!$A$1:$A$1001,customers!$F$1:$F$1001,,0)</f>
        <v>San Francisco</v>
      </c>
    </row>
    <row r="343" spans="1:17"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_xlfn.XLOOKUP(C343,customers!$A$1:$A$1001,customers!$I$1:$I$1001,,0)</f>
        <v>No</v>
      </c>
      <c r="Q343" t="str">
        <f>_xlfn.XLOOKUP(C343,customers!$A$1:$A$1001,customers!$F$1:$F$1001,,0)</f>
        <v>Indianapolis</v>
      </c>
    </row>
    <row r="344" spans="1:17"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_xlfn.XLOOKUP(C344,customers!$A$1:$A$1001,customers!$I$1:$I$1001,,0)</f>
        <v>No</v>
      </c>
      <c r="Q344" t="str">
        <f>_xlfn.XLOOKUP(C344,customers!$A$1:$A$1001,customers!$F$1:$F$1001,,0)</f>
        <v>Indianapolis</v>
      </c>
    </row>
    <row r="345" spans="1:17"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_xlfn.XLOOKUP(C345,customers!$A$1:$A$1001,customers!$I$1:$I$1001,,0)</f>
        <v>No</v>
      </c>
      <c r="Q345" t="str">
        <f>_xlfn.XLOOKUP(C345,customers!$A$1:$A$1001,customers!$F$1:$F$1001,,0)</f>
        <v>Seattle</v>
      </c>
    </row>
    <row r="346" spans="1:17"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_xlfn.XLOOKUP(C346,customers!$A$1:$A$1001,customers!$I$1:$I$1001,,0)</f>
        <v>Yes</v>
      </c>
      <c r="Q346" t="str">
        <f>_xlfn.XLOOKUP(C346,customers!$A$1:$A$1001,customers!$F$1:$F$1001,,0)</f>
        <v>Dunmanway</v>
      </c>
    </row>
    <row r="347" spans="1:17"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_xlfn.XLOOKUP(C347,customers!$A$1:$A$1001,customers!$I$1:$I$1001,,0)</f>
        <v>No</v>
      </c>
      <c r="Q347" t="str">
        <f>_xlfn.XLOOKUP(C347,customers!$A$1:$A$1001,customers!$F$1:$F$1001,,0)</f>
        <v>Montgomery</v>
      </c>
    </row>
    <row r="348" spans="1:17"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_xlfn.XLOOKUP(C348,customers!$A$1:$A$1001,customers!$I$1:$I$1001,,0)</f>
        <v>Yes</v>
      </c>
      <c r="Q348" t="str">
        <f>_xlfn.XLOOKUP(C348,customers!$A$1:$A$1001,customers!$F$1:$F$1001,,0)</f>
        <v>Dallas</v>
      </c>
    </row>
    <row r="349" spans="1:17"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_xlfn.XLOOKUP(C349,customers!$A$1:$A$1001,customers!$I$1:$I$1001,,0)</f>
        <v>No</v>
      </c>
      <c r="Q349" t="str">
        <f>_xlfn.XLOOKUP(C349,customers!$A$1:$A$1001,customers!$F$1:$F$1001,,0)</f>
        <v>Topeka</v>
      </c>
    </row>
    <row r="350" spans="1:17"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_xlfn.XLOOKUP(C350,customers!$A$1:$A$1001,customers!$I$1:$I$1001,,0)</f>
        <v>No</v>
      </c>
      <c r="Q350" t="str">
        <f>_xlfn.XLOOKUP(C350,customers!$A$1:$A$1001,customers!$F$1:$F$1001,,0)</f>
        <v>Tyler</v>
      </c>
    </row>
    <row r="351" spans="1:17"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_xlfn.XLOOKUP(C351,customers!$A$1:$A$1001,customers!$I$1:$I$1001,,0)</f>
        <v>No</v>
      </c>
      <c r="Q351" t="str">
        <f>_xlfn.XLOOKUP(C351,customers!$A$1:$A$1001,customers!$F$1:$F$1001,,0)</f>
        <v>Los Angeles</v>
      </c>
    </row>
    <row r="352" spans="1:17"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_xlfn.XLOOKUP(C352,customers!$A$1:$A$1001,customers!$I$1:$I$1001,,0)</f>
        <v>No</v>
      </c>
      <c r="Q352" t="str">
        <f>_xlfn.XLOOKUP(C352,customers!$A$1:$A$1001,customers!$F$1:$F$1001,,0)</f>
        <v>Shreveport</v>
      </c>
    </row>
    <row r="353" spans="1:17"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_xlfn.XLOOKUP(C353,customers!$A$1:$A$1001,customers!$I$1:$I$1001,,0)</f>
        <v>No</v>
      </c>
      <c r="Q353" t="str">
        <f>_xlfn.XLOOKUP(C353,customers!$A$1:$A$1001,customers!$F$1:$F$1001,,0)</f>
        <v>Boise</v>
      </c>
    </row>
    <row r="354" spans="1:17"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_xlfn.XLOOKUP(C354,customers!$A$1:$A$1001,customers!$I$1:$I$1001,,0)</f>
        <v>No</v>
      </c>
      <c r="Q354" t="str">
        <f>_xlfn.XLOOKUP(C354,customers!$A$1:$A$1001,customers!$F$1:$F$1001,,0)</f>
        <v>Birmingham</v>
      </c>
    </row>
    <row r="355" spans="1:17"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_xlfn.XLOOKUP(C355,customers!$A$1:$A$1001,customers!$I$1:$I$1001,,0)</f>
        <v>Yes</v>
      </c>
      <c r="Q355" t="str">
        <f>_xlfn.XLOOKUP(C355,customers!$A$1:$A$1001,customers!$F$1:$F$1001,,0)</f>
        <v>Montgomery</v>
      </c>
    </row>
    <row r="356" spans="1:17"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_xlfn.XLOOKUP(C356,customers!$A$1:$A$1001,customers!$I$1:$I$1001,,0)</f>
        <v>No</v>
      </c>
      <c r="Q356" t="str">
        <f>_xlfn.XLOOKUP(C356,customers!$A$1:$A$1001,customers!$F$1:$F$1001,,0)</f>
        <v>Fort Pierce</v>
      </c>
    </row>
    <row r="357" spans="1:17"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_xlfn.XLOOKUP(C357,customers!$A$1:$A$1001,customers!$I$1:$I$1001,,0)</f>
        <v>Yes</v>
      </c>
      <c r="Q357" t="str">
        <f>_xlfn.XLOOKUP(C357,customers!$A$1:$A$1001,customers!$F$1:$F$1001,,0)</f>
        <v>Greensboro</v>
      </c>
    </row>
    <row r="358" spans="1:17"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_xlfn.XLOOKUP(C358,customers!$A$1:$A$1001,customers!$I$1:$I$1001,,0)</f>
        <v>Yes</v>
      </c>
      <c r="Q358" t="str">
        <f>_xlfn.XLOOKUP(C358,customers!$A$1:$A$1001,customers!$F$1:$F$1001,,0)</f>
        <v>Sacramento</v>
      </c>
    </row>
    <row r="359" spans="1:17"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_xlfn.XLOOKUP(C359,customers!$A$1:$A$1001,customers!$I$1:$I$1001,,0)</f>
        <v>No</v>
      </c>
      <c r="Q359" t="str">
        <f>_xlfn.XLOOKUP(C359,customers!$A$1:$A$1001,customers!$F$1:$F$1001,,0)</f>
        <v>Round Rock</v>
      </c>
    </row>
    <row r="360" spans="1:17"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_xlfn.XLOOKUP(C360,customers!$A$1:$A$1001,customers!$I$1:$I$1001,,0)</f>
        <v>No</v>
      </c>
      <c r="Q360" t="str">
        <f>_xlfn.XLOOKUP(C360,customers!$A$1:$A$1001,customers!$F$1:$F$1001,,0)</f>
        <v>Reston</v>
      </c>
    </row>
    <row r="361" spans="1:17"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_xlfn.XLOOKUP(C361,customers!$A$1:$A$1001,customers!$I$1:$I$1001,,0)</f>
        <v>No</v>
      </c>
      <c r="Q361" t="str">
        <f>_xlfn.XLOOKUP(C361,customers!$A$1:$A$1001,customers!$F$1:$F$1001,,0)</f>
        <v>Charlton</v>
      </c>
    </row>
    <row r="362" spans="1:17"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_xlfn.XLOOKUP(C362,customers!$A$1:$A$1001,customers!$I$1:$I$1001,,0)</f>
        <v>No</v>
      </c>
      <c r="Q362" t="str">
        <f>_xlfn.XLOOKUP(C362,customers!$A$1:$A$1001,customers!$F$1:$F$1001,,0)</f>
        <v>Columbia</v>
      </c>
    </row>
    <row r="363" spans="1:17"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_xlfn.XLOOKUP(C363,customers!$A$1:$A$1001,customers!$I$1:$I$1001,,0)</f>
        <v>No</v>
      </c>
      <c r="Q363" t="str">
        <f>_xlfn.XLOOKUP(C363,customers!$A$1:$A$1001,customers!$F$1:$F$1001,,0)</f>
        <v>Columbia</v>
      </c>
    </row>
    <row r="364" spans="1:17"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_xlfn.XLOOKUP(C364,customers!$A$1:$A$1001,customers!$I$1:$I$1001,,0)</f>
        <v>Yes</v>
      </c>
      <c r="Q364" t="str">
        <f>_xlfn.XLOOKUP(C364,customers!$A$1:$A$1001,customers!$F$1:$F$1001,,0)</f>
        <v>Phoenix</v>
      </c>
    </row>
    <row r="365" spans="1:17"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_xlfn.XLOOKUP(C365,customers!$A$1:$A$1001,customers!$I$1:$I$1001,,0)</f>
        <v>No</v>
      </c>
      <c r="Q365" t="str">
        <f>_xlfn.XLOOKUP(C365,customers!$A$1:$A$1001,customers!$F$1:$F$1001,,0)</f>
        <v>Miami</v>
      </c>
    </row>
    <row r="366" spans="1:17"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_xlfn.XLOOKUP(C366,customers!$A$1:$A$1001,customers!$I$1:$I$1001,,0)</f>
        <v>Yes</v>
      </c>
      <c r="Q366" t="str">
        <f>_xlfn.XLOOKUP(C366,customers!$A$1:$A$1001,customers!$F$1:$F$1001,,0)</f>
        <v>Fresno</v>
      </c>
    </row>
    <row r="367" spans="1:17"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_xlfn.XLOOKUP(C367,customers!$A$1:$A$1001,customers!$I$1:$I$1001,,0)</f>
        <v>No</v>
      </c>
      <c r="Q367" t="str">
        <f>_xlfn.XLOOKUP(C367,customers!$A$1:$A$1001,customers!$F$1:$F$1001,,0)</f>
        <v>Anaheim</v>
      </c>
    </row>
    <row r="368" spans="1:17"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_xlfn.XLOOKUP(C368,customers!$A$1:$A$1001,customers!$I$1:$I$1001,,0)</f>
        <v>No</v>
      </c>
      <c r="Q368" t="str">
        <f>_xlfn.XLOOKUP(C368,customers!$A$1:$A$1001,customers!$F$1:$F$1001,,0)</f>
        <v>Newport News</v>
      </c>
    </row>
    <row r="369" spans="1:17"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_xlfn.XLOOKUP(C369,customers!$A$1:$A$1001,customers!$I$1:$I$1001,,0)</f>
        <v>Yes</v>
      </c>
      <c r="Q369" t="str">
        <f>_xlfn.XLOOKUP(C369,customers!$A$1:$A$1001,customers!$F$1:$F$1001,,0)</f>
        <v>Spartanburg</v>
      </c>
    </row>
    <row r="370" spans="1:17"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_xlfn.XLOOKUP(C370,customers!$A$1:$A$1001,customers!$I$1:$I$1001,,0)</f>
        <v>No</v>
      </c>
      <c r="Q370" t="str">
        <f>_xlfn.XLOOKUP(C370,customers!$A$1:$A$1001,customers!$F$1:$F$1001,,0)</f>
        <v>Staten Island</v>
      </c>
    </row>
    <row r="371" spans="1:17"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_xlfn.XLOOKUP(C371,customers!$A$1:$A$1001,customers!$I$1:$I$1001,,0)</f>
        <v>Yes</v>
      </c>
      <c r="Q371" t="str">
        <f>_xlfn.XLOOKUP(C371,customers!$A$1:$A$1001,customers!$F$1:$F$1001,,0)</f>
        <v>Las Vegas</v>
      </c>
    </row>
    <row r="372" spans="1:17"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_xlfn.XLOOKUP(C372,customers!$A$1:$A$1001,customers!$I$1:$I$1001,,0)</f>
        <v>Yes</v>
      </c>
      <c r="Q372" t="str">
        <f>_xlfn.XLOOKUP(C372,customers!$A$1:$A$1001,customers!$F$1:$F$1001,,0)</f>
        <v>Salt Lake City</v>
      </c>
    </row>
    <row r="373" spans="1:17"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_xlfn.XLOOKUP(C373,customers!$A$1:$A$1001,customers!$I$1:$I$1001,,0)</f>
        <v>Yes</v>
      </c>
      <c r="Q373" t="str">
        <f>_xlfn.XLOOKUP(C373,customers!$A$1:$A$1001,customers!$F$1:$F$1001,,0)</f>
        <v>Seattle</v>
      </c>
    </row>
    <row r="374" spans="1:17"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_xlfn.XLOOKUP(C374,customers!$A$1:$A$1001,customers!$I$1:$I$1001,,0)</f>
        <v>No</v>
      </c>
      <c r="Q374" t="str">
        <f>_xlfn.XLOOKUP(C374,customers!$A$1:$A$1001,customers!$F$1:$F$1001,,0)</f>
        <v>Odessa</v>
      </c>
    </row>
    <row r="375" spans="1:17"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_xlfn.XLOOKUP(C375,customers!$A$1:$A$1001,customers!$I$1:$I$1001,,0)</f>
        <v>Yes</v>
      </c>
      <c r="Q375" t="str">
        <f>_xlfn.XLOOKUP(C375,customers!$A$1:$A$1001,customers!$F$1:$F$1001,,0)</f>
        <v>Castleknock</v>
      </c>
    </row>
    <row r="376" spans="1:17"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_xlfn.XLOOKUP(C376,customers!$A$1:$A$1001,customers!$I$1:$I$1001,,0)</f>
        <v>Yes</v>
      </c>
      <c r="Q376" t="str">
        <f>_xlfn.XLOOKUP(C376,customers!$A$1:$A$1001,customers!$F$1:$F$1001,,0)</f>
        <v>Irving</v>
      </c>
    </row>
    <row r="377" spans="1:17"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_xlfn.XLOOKUP(C377,customers!$A$1:$A$1001,customers!$I$1:$I$1001,,0)</f>
        <v>Yes</v>
      </c>
      <c r="Q377" t="str">
        <f>_xlfn.XLOOKUP(C377,customers!$A$1:$A$1001,customers!$F$1:$F$1001,,0)</f>
        <v>Dayton</v>
      </c>
    </row>
    <row r="378" spans="1:17"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_xlfn.XLOOKUP(C378,customers!$A$1:$A$1001,customers!$I$1:$I$1001,,0)</f>
        <v>Yes</v>
      </c>
      <c r="Q378" t="str">
        <f>_xlfn.XLOOKUP(C378,customers!$A$1:$A$1001,customers!$F$1:$F$1001,,0)</f>
        <v>Grand Rapids</v>
      </c>
    </row>
    <row r="379" spans="1:17"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_xlfn.XLOOKUP(C379,customers!$A$1:$A$1001,customers!$I$1:$I$1001,,0)</f>
        <v>No</v>
      </c>
      <c r="Q379" t="str">
        <f>_xlfn.XLOOKUP(C379,customers!$A$1:$A$1001,customers!$F$1:$F$1001,,0)</f>
        <v>Balally</v>
      </c>
    </row>
    <row r="380" spans="1:17"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_xlfn.XLOOKUP(C380,customers!$A$1:$A$1001,customers!$I$1:$I$1001,,0)</f>
        <v>Yes</v>
      </c>
      <c r="Q380" t="str">
        <f>_xlfn.XLOOKUP(C380,customers!$A$1:$A$1001,customers!$F$1:$F$1001,,0)</f>
        <v>Tullyallen</v>
      </c>
    </row>
    <row r="381" spans="1:17"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_xlfn.XLOOKUP(C381,customers!$A$1:$A$1001,customers!$I$1:$I$1001,,0)</f>
        <v>Yes</v>
      </c>
      <c r="Q381" t="str">
        <f>_xlfn.XLOOKUP(C381,customers!$A$1:$A$1001,customers!$F$1:$F$1001,,0)</f>
        <v>Sutton</v>
      </c>
    </row>
    <row r="382" spans="1:17"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_xlfn.XLOOKUP(C382,customers!$A$1:$A$1001,customers!$I$1:$I$1001,,0)</f>
        <v>No</v>
      </c>
      <c r="Q382" t="str">
        <f>_xlfn.XLOOKUP(C382,customers!$A$1:$A$1001,customers!$F$1:$F$1001,,0)</f>
        <v>Birmingham</v>
      </c>
    </row>
    <row r="383" spans="1:17"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_xlfn.XLOOKUP(C383,customers!$A$1:$A$1001,customers!$I$1:$I$1001,,0)</f>
        <v>Yes</v>
      </c>
      <c r="Q383" t="str">
        <f>_xlfn.XLOOKUP(C383,customers!$A$1:$A$1001,customers!$F$1:$F$1001,,0)</f>
        <v>Los Angeles</v>
      </c>
    </row>
    <row r="384" spans="1:17"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_xlfn.XLOOKUP(C384,customers!$A$1:$A$1001,customers!$I$1:$I$1001,,0)</f>
        <v>No</v>
      </c>
      <c r="Q384" t="str">
        <f>_xlfn.XLOOKUP(C384,customers!$A$1:$A$1001,customers!$F$1:$F$1001,,0)</f>
        <v>Baltimore</v>
      </c>
    </row>
    <row r="385" spans="1:17"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_xlfn.XLOOKUP(C385,customers!$A$1:$A$1001,customers!$I$1:$I$1001,,0)</f>
        <v>Yes</v>
      </c>
      <c r="Q385" t="str">
        <f>_xlfn.XLOOKUP(C385,customers!$A$1:$A$1001,customers!$F$1:$F$1001,,0)</f>
        <v>Harrisburg</v>
      </c>
    </row>
    <row r="386" spans="1:17"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_xlfn.XLOOKUP(C386,customers!$A$1:$A$1001,customers!$I$1:$I$1001,,0)</f>
        <v>No</v>
      </c>
      <c r="Q386" t="str">
        <f>_xlfn.XLOOKUP(C386,customers!$A$1:$A$1001,customers!$F$1:$F$1001,,0)</f>
        <v>Dallas</v>
      </c>
    </row>
    <row r="387" spans="1:17"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IF(I387="Rob","Robusta",IF(I387="Exc","Excelsa",IF(I387="Lib","liberica",IF(I387="Ara","Arabica",""))))</f>
        <v>liberica</v>
      </c>
      <c r="O387" t="str">
        <f t="shared" ref="O387:O450" si="20">IF(J387="M","Medium",IF(J387="l","Light",IF(J387="D","Dark")))</f>
        <v>Medium</v>
      </c>
      <c r="P387" t="str">
        <f>_xlfn.XLOOKUP(C387,customers!$A$1:$A$1001,customers!$I$1:$I$1001,,0)</f>
        <v>Yes</v>
      </c>
      <c r="Q387" t="str">
        <f>_xlfn.XLOOKUP(C387,customers!$A$1:$A$1001,customers!$F$1:$F$1001,,0)</f>
        <v>Kansas City</v>
      </c>
    </row>
    <row r="388" spans="1:17"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_xlfn.XLOOKUP(C388,customers!$A$1:$A$1001,customers!$I$1:$I$1001,,0)</f>
        <v>Yes</v>
      </c>
      <c r="Q388" t="str">
        <f>_xlfn.XLOOKUP(C388,customers!$A$1:$A$1001,customers!$F$1:$F$1001,,0)</f>
        <v>Springfield</v>
      </c>
    </row>
    <row r="389" spans="1:17"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_xlfn.XLOOKUP(C389,customers!$A$1:$A$1001,customers!$I$1:$I$1001,,0)</f>
        <v>Yes</v>
      </c>
      <c r="Q389" t="str">
        <f>_xlfn.XLOOKUP(C389,customers!$A$1:$A$1001,customers!$F$1:$F$1001,,0)</f>
        <v>New Haven</v>
      </c>
    </row>
    <row r="390" spans="1:17"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_xlfn.XLOOKUP(C390,customers!$A$1:$A$1001,customers!$I$1:$I$1001,,0)</f>
        <v>Yes</v>
      </c>
      <c r="Q390" t="str">
        <f>_xlfn.XLOOKUP(C390,customers!$A$1:$A$1001,customers!$F$1:$F$1001,,0)</f>
        <v>Lawrenceville</v>
      </c>
    </row>
    <row r="391" spans="1:17"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_xlfn.XLOOKUP(C391,customers!$A$1:$A$1001,customers!$I$1:$I$1001,,0)</f>
        <v>Yes</v>
      </c>
      <c r="Q391" t="str">
        <f>_xlfn.XLOOKUP(C391,customers!$A$1:$A$1001,customers!$F$1:$F$1001,,0)</f>
        <v>Asheville</v>
      </c>
    </row>
    <row r="392" spans="1:17"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_xlfn.XLOOKUP(C392,customers!$A$1:$A$1001,customers!$I$1:$I$1001,,0)</f>
        <v>Yes</v>
      </c>
      <c r="Q392" t="str">
        <f>_xlfn.XLOOKUP(C392,customers!$A$1:$A$1001,customers!$F$1:$F$1001,,0)</f>
        <v>Saint Paul</v>
      </c>
    </row>
    <row r="393" spans="1:17"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_xlfn.XLOOKUP(C393,customers!$A$1:$A$1001,customers!$I$1:$I$1001,,0)</f>
        <v>No</v>
      </c>
      <c r="Q393" t="str">
        <f>_xlfn.XLOOKUP(C393,customers!$A$1:$A$1001,customers!$F$1:$F$1001,,0)</f>
        <v>Minneapolis</v>
      </c>
    </row>
    <row r="394" spans="1:17"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_xlfn.XLOOKUP(C394,customers!$A$1:$A$1001,customers!$I$1:$I$1001,,0)</f>
        <v>No</v>
      </c>
      <c r="Q394" t="str">
        <f>_xlfn.XLOOKUP(C394,customers!$A$1:$A$1001,customers!$F$1:$F$1001,,0)</f>
        <v>Santa Ana</v>
      </c>
    </row>
    <row r="395" spans="1:17"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_xlfn.XLOOKUP(C395,customers!$A$1:$A$1001,customers!$I$1:$I$1001,,0)</f>
        <v>No</v>
      </c>
      <c r="Q395" t="str">
        <f>_xlfn.XLOOKUP(C395,customers!$A$1:$A$1001,customers!$F$1:$F$1001,,0)</f>
        <v>Santa Ana</v>
      </c>
    </row>
    <row r="396" spans="1:17"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_xlfn.XLOOKUP(C396,customers!$A$1:$A$1001,customers!$I$1:$I$1001,,0)</f>
        <v>No</v>
      </c>
      <c r="Q396" t="str">
        <f>_xlfn.XLOOKUP(C396,customers!$A$1:$A$1001,customers!$F$1:$F$1001,,0)</f>
        <v>Minneapolis</v>
      </c>
    </row>
    <row r="397" spans="1:17"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_xlfn.XLOOKUP(C397,customers!$A$1:$A$1001,customers!$I$1:$I$1001,,0)</f>
        <v>Yes</v>
      </c>
      <c r="Q397" t="str">
        <f>_xlfn.XLOOKUP(C397,customers!$A$1:$A$1001,customers!$F$1:$F$1001,,0)</f>
        <v>Washington</v>
      </c>
    </row>
    <row r="398" spans="1:17"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_xlfn.XLOOKUP(C398,customers!$A$1:$A$1001,customers!$I$1:$I$1001,,0)</f>
        <v>No</v>
      </c>
      <c r="Q398" t="str">
        <f>_xlfn.XLOOKUP(C398,customers!$A$1:$A$1001,customers!$F$1:$F$1001,,0)</f>
        <v>San Bernardino</v>
      </c>
    </row>
    <row r="399" spans="1:17"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_xlfn.XLOOKUP(C399,customers!$A$1:$A$1001,customers!$I$1:$I$1001,,0)</f>
        <v>Yes</v>
      </c>
      <c r="Q399" t="str">
        <f>_xlfn.XLOOKUP(C399,customers!$A$1:$A$1001,customers!$F$1:$F$1001,,0)</f>
        <v>Rochester</v>
      </c>
    </row>
    <row r="400" spans="1:17"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_xlfn.XLOOKUP(C400,customers!$A$1:$A$1001,customers!$I$1:$I$1001,,0)</f>
        <v>Yes</v>
      </c>
      <c r="Q400" t="str">
        <f>_xlfn.XLOOKUP(C400,customers!$A$1:$A$1001,customers!$F$1:$F$1001,,0)</f>
        <v>Vancouver</v>
      </c>
    </row>
    <row r="401" spans="1:17"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_xlfn.XLOOKUP(C401,customers!$A$1:$A$1001,customers!$I$1:$I$1001,,0)</f>
        <v>No</v>
      </c>
      <c r="Q401" t="str">
        <f>_xlfn.XLOOKUP(C401,customers!$A$1:$A$1001,customers!$F$1:$F$1001,,0)</f>
        <v>Preston</v>
      </c>
    </row>
    <row r="402" spans="1:17"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_xlfn.XLOOKUP(C402,customers!$A$1:$A$1001,customers!$I$1:$I$1001,,0)</f>
        <v>No</v>
      </c>
      <c r="Q402" t="str">
        <f>_xlfn.XLOOKUP(C402,customers!$A$1:$A$1001,customers!$F$1:$F$1001,,0)</f>
        <v>Washington</v>
      </c>
    </row>
    <row r="403" spans="1:17"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_xlfn.XLOOKUP(C403,customers!$A$1:$A$1001,customers!$I$1:$I$1001,,0)</f>
        <v>Yes</v>
      </c>
      <c r="Q403" t="str">
        <f>_xlfn.XLOOKUP(C403,customers!$A$1:$A$1001,customers!$F$1:$F$1001,,0)</f>
        <v>Knoxville</v>
      </c>
    </row>
    <row r="404" spans="1:17"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_xlfn.XLOOKUP(C404,customers!$A$1:$A$1001,customers!$I$1:$I$1001,,0)</f>
        <v>Yes</v>
      </c>
      <c r="Q404" t="str">
        <f>_xlfn.XLOOKUP(C404,customers!$A$1:$A$1001,customers!$F$1:$F$1001,,0)</f>
        <v>Charleston</v>
      </c>
    </row>
    <row r="405" spans="1:17"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_xlfn.XLOOKUP(C405,customers!$A$1:$A$1001,customers!$I$1:$I$1001,,0)</f>
        <v>No</v>
      </c>
      <c r="Q405" t="str">
        <f>_xlfn.XLOOKUP(C405,customers!$A$1:$A$1001,customers!$F$1:$F$1001,,0)</f>
        <v>Dallas</v>
      </c>
    </row>
    <row r="406" spans="1:17"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_xlfn.XLOOKUP(C406,customers!$A$1:$A$1001,customers!$I$1:$I$1001,,0)</f>
        <v>No</v>
      </c>
      <c r="Q406" t="str">
        <f>_xlfn.XLOOKUP(C406,customers!$A$1:$A$1001,customers!$F$1:$F$1001,,0)</f>
        <v>Whitegate</v>
      </c>
    </row>
    <row r="407" spans="1:17"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_xlfn.XLOOKUP(C407,customers!$A$1:$A$1001,customers!$I$1:$I$1001,,0)</f>
        <v>Yes</v>
      </c>
      <c r="Q407" t="str">
        <f>_xlfn.XLOOKUP(C407,customers!$A$1:$A$1001,customers!$F$1:$F$1001,,0)</f>
        <v>Chico</v>
      </c>
    </row>
    <row r="408" spans="1:17"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_xlfn.XLOOKUP(C408,customers!$A$1:$A$1001,customers!$I$1:$I$1001,,0)</f>
        <v>Yes</v>
      </c>
      <c r="Q408" t="str">
        <f>_xlfn.XLOOKUP(C408,customers!$A$1:$A$1001,customers!$F$1:$F$1001,,0)</f>
        <v>Little Rock</v>
      </c>
    </row>
    <row r="409" spans="1:17"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_xlfn.XLOOKUP(C409,customers!$A$1:$A$1001,customers!$I$1:$I$1001,,0)</f>
        <v>No</v>
      </c>
      <c r="Q409" t="str">
        <f>_xlfn.XLOOKUP(C409,customers!$A$1:$A$1001,customers!$F$1:$F$1001,,0)</f>
        <v>Balrothery</v>
      </c>
    </row>
    <row r="410" spans="1:17"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_xlfn.XLOOKUP(C410,customers!$A$1:$A$1001,customers!$I$1:$I$1001,,0)</f>
        <v>Yes</v>
      </c>
      <c r="Q410" t="str">
        <f>_xlfn.XLOOKUP(C410,customers!$A$1:$A$1001,customers!$F$1:$F$1001,,0)</f>
        <v>New Brunswick</v>
      </c>
    </row>
    <row r="411" spans="1:17"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_xlfn.XLOOKUP(C411,customers!$A$1:$A$1001,customers!$I$1:$I$1001,,0)</f>
        <v>Yes</v>
      </c>
      <c r="Q411" t="str">
        <f>_xlfn.XLOOKUP(C411,customers!$A$1:$A$1001,customers!$F$1:$F$1001,,0)</f>
        <v>Valleymount</v>
      </c>
    </row>
    <row r="412" spans="1:17"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_xlfn.XLOOKUP(C412,customers!$A$1:$A$1001,customers!$I$1:$I$1001,,0)</f>
        <v>No</v>
      </c>
      <c r="Q412" t="str">
        <f>_xlfn.XLOOKUP(C412,customers!$A$1:$A$1001,customers!$F$1:$F$1001,,0)</f>
        <v>San Francisco</v>
      </c>
    </row>
    <row r="413" spans="1:17"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_xlfn.XLOOKUP(C413,customers!$A$1:$A$1001,customers!$I$1:$I$1001,,0)</f>
        <v>Yes</v>
      </c>
      <c r="Q413" t="str">
        <f>_xlfn.XLOOKUP(C413,customers!$A$1:$A$1001,customers!$F$1:$F$1001,,0)</f>
        <v>Lafayette</v>
      </c>
    </row>
    <row r="414" spans="1:17"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_xlfn.XLOOKUP(C414,customers!$A$1:$A$1001,customers!$I$1:$I$1001,,0)</f>
        <v>Yes</v>
      </c>
      <c r="Q414" t="str">
        <f>_xlfn.XLOOKUP(C414,customers!$A$1:$A$1001,customers!$F$1:$F$1001,,0)</f>
        <v>San Diego</v>
      </c>
    </row>
    <row r="415" spans="1:17"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_xlfn.XLOOKUP(C415,customers!$A$1:$A$1001,customers!$I$1:$I$1001,,0)</f>
        <v>Yes</v>
      </c>
      <c r="Q415" t="str">
        <f>_xlfn.XLOOKUP(C415,customers!$A$1:$A$1001,customers!$F$1:$F$1001,,0)</f>
        <v>Alhambra</v>
      </c>
    </row>
    <row r="416" spans="1:17"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_xlfn.XLOOKUP(C416,customers!$A$1:$A$1001,customers!$I$1:$I$1001,,0)</f>
        <v>Yes</v>
      </c>
      <c r="Q416" t="str">
        <f>_xlfn.XLOOKUP(C416,customers!$A$1:$A$1001,customers!$F$1:$F$1001,,0)</f>
        <v>Tyler</v>
      </c>
    </row>
    <row r="417" spans="1:17"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_xlfn.XLOOKUP(C417,customers!$A$1:$A$1001,customers!$I$1:$I$1001,,0)</f>
        <v>No</v>
      </c>
      <c r="Q417" t="str">
        <f>_xlfn.XLOOKUP(C417,customers!$A$1:$A$1001,customers!$F$1:$F$1001,,0)</f>
        <v>Lafayette</v>
      </c>
    </row>
    <row r="418" spans="1:17"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_xlfn.XLOOKUP(C418,customers!$A$1:$A$1001,customers!$I$1:$I$1001,,0)</f>
        <v>Yes</v>
      </c>
      <c r="Q418" t="str">
        <f>_xlfn.XLOOKUP(C418,customers!$A$1:$A$1001,customers!$F$1:$F$1001,,0)</f>
        <v>Dayton</v>
      </c>
    </row>
    <row r="419" spans="1:17"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_xlfn.XLOOKUP(C419,customers!$A$1:$A$1001,customers!$I$1:$I$1001,,0)</f>
        <v>Yes</v>
      </c>
      <c r="Q419" t="str">
        <f>_xlfn.XLOOKUP(C419,customers!$A$1:$A$1001,customers!$F$1:$F$1001,,0)</f>
        <v>Phoenix</v>
      </c>
    </row>
    <row r="420" spans="1:17"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_xlfn.XLOOKUP(C420,customers!$A$1:$A$1001,customers!$I$1:$I$1001,,0)</f>
        <v>Yes</v>
      </c>
      <c r="Q420" t="str">
        <f>_xlfn.XLOOKUP(C420,customers!$A$1:$A$1001,customers!$F$1:$F$1001,,0)</f>
        <v>Sacramento</v>
      </c>
    </row>
    <row r="421" spans="1:17"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_xlfn.XLOOKUP(C421,customers!$A$1:$A$1001,customers!$I$1:$I$1001,,0)</f>
        <v>Yes</v>
      </c>
      <c r="Q421" t="str">
        <f>_xlfn.XLOOKUP(C421,customers!$A$1:$A$1001,customers!$F$1:$F$1001,,0)</f>
        <v>Lincoln</v>
      </c>
    </row>
    <row r="422" spans="1:17"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_xlfn.XLOOKUP(C422,customers!$A$1:$A$1001,customers!$I$1:$I$1001,,0)</f>
        <v>No</v>
      </c>
      <c r="Q422" t="str">
        <f>_xlfn.XLOOKUP(C422,customers!$A$1:$A$1001,customers!$F$1:$F$1001,,0)</f>
        <v>Odessa</v>
      </c>
    </row>
    <row r="423" spans="1:17"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_xlfn.XLOOKUP(C423,customers!$A$1:$A$1001,customers!$I$1:$I$1001,,0)</f>
        <v>No</v>
      </c>
      <c r="Q423" t="str">
        <f>_xlfn.XLOOKUP(C423,customers!$A$1:$A$1001,customers!$F$1:$F$1001,,0)</f>
        <v>Odessa</v>
      </c>
    </row>
    <row r="424" spans="1:17"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_xlfn.XLOOKUP(C424,customers!$A$1:$A$1001,customers!$I$1:$I$1001,,0)</f>
        <v>No</v>
      </c>
      <c r="Q424" t="str">
        <f>_xlfn.XLOOKUP(C424,customers!$A$1:$A$1001,customers!$F$1:$F$1001,,0)</f>
        <v>Madison</v>
      </c>
    </row>
    <row r="425" spans="1:17"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_xlfn.XLOOKUP(C425,customers!$A$1:$A$1001,customers!$I$1:$I$1001,,0)</f>
        <v>No</v>
      </c>
      <c r="Q425" t="str">
        <f>_xlfn.XLOOKUP(C425,customers!$A$1:$A$1001,customers!$F$1:$F$1001,,0)</f>
        <v>Charleston</v>
      </c>
    </row>
    <row r="426" spans="1:17"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_xlfn.XLOOKUP(C426,customers!$A$1:$A$1001,customers!$I$1:$I$1001,,0)</f>
        <v>Yes</v>
      </c>
      <c r="Q426" t="str">
        <f>_xlfn.XLOOKUP(C426,customers!$A$1:$A$1001,customers!$F$1:$F$1001,,0)</f>
        <v>Little Rock</v>
      </c>
    </row>
    <row r="427" spans="1:17"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_xlfn.XLOOKUP(C427,customers!$A$1:$A$1001,customers!$I$1:$I$1001,,0)</f>
        <v>No</v>
      </c>
      <c r="Q427" t="str">
        <f>_xlfn.XLOOKUP(C427,customers!$A$1:$A$1001,customers!$F$1:$F$1001,,0)</f>
        <v>Anchorage</v>
      </c>
    </row>
    <row r="428" spans="1:17"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_xlfn.XLOOKUP(C428,customers!$A$1:$A$1001,customers!$I$1:$I$1001,,0)</f>
        <v>Yes</v>
      </c>
      <c r="Q428" t="str">
        <f>_xlfn.XLOOKUP(C428,customers!$A$1:$A$1001,customers!$F$1:$F$1001,,0)</f>
        <v>Longwood</v>
      </c>
    </row>
    <row r="429" spans="1:17"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_xlfn.XLOOKUP(C429,customers!$A$1:$A$1001,customers!$I$1:$I$1001,,0)</f>
        <v>Yes</v>
      </c>
      <c r="Q429" t="str">
        <f>_xlfn.XLOOKUP(C429,customers!$A$1:$A$1001,customers!$F$1:$F$1001,,0)</f>
        <v>San Francisco</v>
      </c>
    </row>
    <row r="430" spans="1:17"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_xlfn.XLOOKUP(C430,customers!$A$1:$A$1001,customers!$I$1:$I$1001,,0)</f>
        <v>No</v>
      </c>
      <c r="Q430" t="str">
        <f>_xlfn.XLOOKUP(C430,customers!$A$1:$A$1001,customers!$F$1:$F$1001,,0)</f>
        <v>Warren</v>
      </c>
    </row>
    <row r="431" spans="1:17"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_xlfn.XLOOKUP(C431,customers!$A$1:$A$1001,customers!$I$1:$I$1001,,0)</f>
        <v>No</v>
      </c>
      <c r="Q431" t="str">
        <f>_xlfn.XLOOKUP(C431,customers!$A$1:$A$1001,customers!$F$1:$F$1001,,0)</f>
        <v>Odessa</v>
      </c>
    </row>
    <row r="432" spans="1:17"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_xlfn.XLOOKUP(C432,customers!$A$1:$A$1001,customers!$I$1:$I$1001,,0)</f>
        <v>Yes</v>
      </c>
      <c r="Q432" t="str">
        <f>_xlfn.XLOOKUP(C432,customers!$A$1:$A$1001,customers!$F$1:$F$1001,,0)</f>
        <v>Jackson</v>
      </c>
    </row>
    <row r="433" spans="1:17"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_xlfn.XLOOKUP(C433,customers!$A$1:$A$1001,customers!$I$1:$I$1001,,0)</f>
        <v>Yes</v>
      </c>
      <c r="Q433" t="str">
        <f>_xlfn.XLOOKUP(C433,customers!$A$1:$A$1001,customers!$F$1:$F$1001,,0)</f>
        <v>Kildare</v>
      </c>
    </row>
    <row r="434" spans="1:17"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_xlfn.XLOOKUP(C434,customers!$A$1:$A$1001,customers!$I$1:$I$1001,,0)</f>
        <v>No</v>
      </c>
      <c r="Q434" t="str">
        <f>_xlfn.XLOOKUP(C434,customers!$A$1:$A$1001,customers!$F$1:$F$1001,,0)</f>
        <v>Milwaukee</v>
      </c>
    </row>
    <row r="435" spans="1:17"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_xlfn.XLOOKUP(C435,customers!$A$1:$A$1001,customers!$I$1:$I$1001,,0)</f>
        <v>Yes</v>
      </c>
      <c r="Q435" t="str">
        <f>_xlfn.XLOOKUP(C435,customers!$A$1:$A$1001,customers!$F$1:$F$1001,,0)</f>
        <v>Sacramento</v>
      </c>
    </row>
    <row r="436" spans="1:17"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_xlfn.XLOOKUP(C436,customers!$A$1:$A$1001,customers!$I$1:$I$1001,,0)</f>
        <v>No</v>
      </c>
      <c r="Q436" t="str">
        <f>_xlfn.XLOOKUP(C436,customers!$A$1:$A$1001,customers!$F$1:$F$1001,,0)</f>
        <v>Boston</v>
      </c>
    </row>
    <row r="437" spans="1:17"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_xlfn.XLOOKUP(C437,customers!$A$1:$A$1001,customers!$I$1:$I$1001,,0)</f>
        <v>No</v>
      </c>
      <c r="Q437" t="str">
        <f>_xlfn.XLOOKUP(C437,customers!$A$1:$A$1001,customers!$F$1:$F$1001,,0)</f>
        <v>Topeka</v>
      </c>
    </row>
    <row r="438" spans="1:17"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_xlfn.XLOOKUP(C438,customers!$A$1:$A$1001,customers!$I$1:$I$1001,,0)</f>
        <v>Yes</v>
      </c>
      <c r="Q438" t="str">
        <f>_xlfn.XLOOKUP(C438,customers!$A$1:$A$1001,customers!$F$1:$F$1001,,0)</f>
        <v>Fargo</v>
      </c>
    </row>
    <row r="439" spans="1:17"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_xlfn.XLOOKUP(C439,customers!$A$1:$A$1001,customers!$I$1:$I$1001,,0)</f>
        <v>No</v>
      </c>
      <c r="Q439" t="str">
        <f>_xlfn.XLOOKUP(C439,customers!$A$1:$A$1001,customers!$F$1:$F$1001,,0)</f>
        <v>Houston</v>
      </c>
    </row>
    <row r="440" spans="1:17"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_xlfn.XLOOKUP(C440,customers!$A$1:$A$1001,customers!$I$1:$I$1001,,0)</f>
        <v>No</v>
      </c>
      <c r="Q440" t="str">
        <f>_xlfn.XLOOKUP(C440,customers!$A$1:$A$1001,customers!$F$1:$F$1001,,0)</f>
        <v>Seattle</v>
      </c>
    </row>
    <row r="441" spans="1:17"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_xlfn.XLOOKUP(C441,customers!$A$1:$A$1001,customers!$I$1:$I$1001,,0)</f>
        <v>No</v>
      </c>
      <c r="Q441" t="str">
        <f>_xlfn.XLOOKUP(C441,customers!$A$1:$A$1001,customers!$F$1:$F$1001,,0)</f>
        <v>Caherconlish</v>
      </c>
    </row>
    <row r="442" spans="1:17"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_xlfn.XLOOKUP(C442,customers!$A$1:$A$1001,customers!$I$1:$I$1001,,0)</f>
        <v>Yes</v>
      </c>
      <c r="Q442" t="str">
        <f>_xlfn.XLOOKUP(C442,customers!$A$1:$A$1001,customers!$F$1:$F$1001,,0)</f>
        <v>Buffalo</v>
      </c>
    </row>
    <row r="443" spans="1:17"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_xlfn.XLOOKUP(C443,customers!$A$1:$A$1001,customers!$I$1:$I$1001,,0)</f>
        <v>Yes</v>
      </c>
      <c r="Q443" t="str">
        <f>_xlfn.XLOOKUP(C443,customers!$A$1:$A$1001,customers!$F$1:$F$1001,,0)</f>
        <v>Shankill</v>
      </c>
    </row>
    <row r="444" spans="1:17"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_xlfn.XLOOKUP(C444,customers!$A$1:$A$1001,customers!$I$1:$I$1001,,0)</f>
        <v>No</v>
      </c>
      <c r="Q444" t="str">
        <f>_xlfn.XLOOKUP(C444,customers!$A$1:$A$1001,customers!$F$1:$F$1001,,0)</f>
        <v>Bethlehem</v>
      </c>
    </row>
    <row r="445" spans="1:17"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_xlfn.XLOOKUP(C445,customers!$A$1:$A$1001,customers!$I$1:$I$1001,,0)</f>
        <v>Yes</v>
      </c>
      <c r="Q445" t="str">
        <f>_xlfn.XLOOKUP(C445,customers!$A$1:$A$1001,customers!$F$1:$F$1001,,0)</f>
        <v>Watergrasshill</v>
      </c>
    </row>
    <row r="446" spans="1:17"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_xlfn.XLOOKUP(C446,customers!$A$1:$A$1001,customers!$I$1:$I$1001,,0)</f>
        <v>No</v>
      </c>
      <c r="Q446" t="str">
        <f>_xlfn.XLOOKUP(C446,customers!$A$1:$A$1001,customers!$F$1:$F$1001,,0)</f>
        <v>Monasterevin</v>
      </c>
    </row>
    <row r="447" spans="1:17"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_xlfn.XLOOKUP(C447,customers!$A$1:$A$1001,customers!$I$1:$I$1001,,0)</f>
        <v>Yes</v>
      </c>
      <c r="Q447" t="str">
        <f>_xlfn.XLOOKUP(C447,customers!$A$1:$A$1001,customers!$F$1:$F$1001,,0)</f>
        <v>Sandyford</v>
      </c>
    </row>
    <row r="448" spans="1:17"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_xlfn.XLOOKUP(C448,customers!$A$1:$A$1001,customers!$I$1:$I$1001,,0)</f>
        <v>Yes</v>
      </c>
      <c r="Q448" t="str">
        <f>_xlfn.XLOOKUP(C448,customers!$A$1:$A$1001,customers!$F$1:$F$1001,,0)</f>
        <v>Birmingham</v>
      </c>
    </row>
    <row r="449" spans="1:17"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_xlfn.XLOOKUP(C449,customers!$A$1:$A$1001,customers!$I$1:$I$1001,,0)</f>
        <v>No</v>
      </c>
      <c r="Q449" t="str">
        <f>_xlfn.XLOOKUP(C449,customers!$A$1:$A$1001,customers!$F$1:$F$1001,,0)</f>
        <v>Phoenix</v>
      </c>
    </row>
    <row r="450" spans="1:17"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_xlfn.XLOOKUP(C450,customers!$A$1:$A$1001,customers!$I$1:$I$1001,,0)</f>
        <v>No</v>
      </c>
      <c r="Q450" t="str">
        <f>_xlfn.XLOOKUP(C450,customers!$A$1:$A$1001,customers!$F$1:$F$1001,,0)</f>
        <v>Longford</v>
      </c>
    </row>
    <row r="451" spans="1:17"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IF(I451="Rob","Robusta",IF(I451="Exc","Excelsa",IF(I451="Lib","liberica",IF(I451="Ara","Arabica",""))))</f>
        <v>Robusta</v>
      </c>
      <c r="O451" t="str">
        <f t="shared" ref="O451:O514" si="23">IF(J451="M","Medium",IF(J451="l","Light",IF(J451="D","Dark")))</f>
        <v>Dark</v>
      </c>
      <c r="P451" t="str">
        <f>_xlfn.XLOOKUP(C451,customers!$A$1:$A$1001,customers!$I$1:$I$1001,,0)</f>
        <v>No</v>
      </c>
      <c r="Q451" t="str">
        <f>_xlfn.XLOOKUP(C451,customers!$A$1:$A$1001,customers!$F$1:$F$1001,,0)</f>
        <v>Toledo</v>
      </c>
    </row>
    <row r="452" spans="1:17"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_xlfn.XLOOKUP(C452,customers!$A$1:$A$1001,customers!$I$1:$I$1001,,0)</f>
        <v>No</v>
      </c>
      <c r="Q452" t="str">
        <f>_xlfn.XLOOKUP(C452,customers!$A$1:$A$1001,customers!$F$1:$F$1001,,0)</f>
        <v>Ballylinan</v>
      </c>
    </row>
    <row r="453" spans="1:17"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_xlfn.XLOOKUP(C453,customers!$A$1:$A$1001,customers!$I$1:$I$1001,,0)</f>
        <v>Yes</v>
      </c>
      <c r="Q453" t="str">
        <f>_xlfn.XLOOKUP(C453,customers!$A$1:$A$1001,customers!$F$1:$F$1001,,0)</f>
        <v>Charlotte</v>
      </c>
    </row>
    <row r="454" spans="1:17"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_xlfn.XLOOKUP(C454,customers!$A$1:$A$1001,customers!$I$1:$I$1001,,0)</f>
        <v>No</v>
      </c>
      <c r="Q454" t="str">
        <f>_xlfn.XLOOKUP(C454,customers!$A$1:$A$1001,customers!$F$1:$F$1001,,0)</f>
        <v>Seattle</v>
      </c>
    </row>
    <row r="455" spans="1:17"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_xlfn.XLOOKUP(C455,customers!$A$1:$A$1001,customers!$I$1:$I$1001,,0)</f>
        <v>No</v>
      </c>
      <c r="Q455" t="str">
        <f>_xlfn.XLOOKUP(C455,customers!$A$1:$A$1001,customers!$F$1:$F$1001,,0)</f>
        <v>Wilkes Barre</v>
      </c>
    </row>
    <row r="456" spans="1:17"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_xlfn.XLOOKUP(C456,customers!$A$1:$A$1001,customers!$I$1:$I$1001,,0)</f>
        <v>Yes</v>
      </c>
      <c r="Q456" t="str">
        <f>_xlfn.XLOOKUP(C456,customers!$A$1:$A$1001,customers!$F$1:$F$1001,,0)</f>
        <v>Ballyboden</v>
      </c>
    </row>
    <row r="457" spans="1:17"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_xlfn.XLOOKUP(C457,customers!$A$1:$A$1001,customers!$I$1:$I$1001,,0)</f>
        <v>Yes</v>
      </c>
      <c r="Q457" t="str">
        <f>_xlfn.XLOOKUP(C457,customers!$A$1:$A$1001,customers!$F$1:$F$1001,,0)</f>
        <v>Bagenalstown</v>
      </c>
    </row>
    <row r="458" spans="1:17"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_xlfn.XLOOKUP(C458,customers!$A$1:$A$1001,customers!$I$1:$I$1001,,0)</f>
        <v>No</v>
      </c>
      <c r="Q458" t="str">
        <f>_xlfn.XLOOKUP(C458,customers!$A$1:$A$1001,customers!$F$1:$F$1001,,0)</f>
        <v>Liverpool</v>
      </c>
    </row>
    <row r="459" spans="1:17"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_xlfn.XLOOKUP(C459,customers!$A$1:$A$1001,customers!$I$1:$I$1001,,0)</f>
        <v>No</v>
      </c>
      <c r="Q459" t="str">
        <f>_xlfn.XLOOKUP(C459,customers!$A$1:$A$1001,customers!$F$1:$F$1001,,0)</f>
        <v>Rochester</v>
      </c>
    </row>
    <row r="460" spans="1:17"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_xlfn.XLOOKUP(C460,customers!$A$1:$A$1001,customers!$I$1:$I$1001,,0)</f>
        <v>No</v>
      </c>
      <c r="Q460" t="str">
        <f>_xlfn.XLOOKUP(C460,customers!$A$1:$A$1001,customers!$F$1:$F$1001,,0)</f>
        <v>Tucson</v>
      </c>
    </row>
    <row r="461" spans="1:17"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_xlfn.XLOOKUP(C461,customers!$A$1:$A$1001,customers!$I$1:$I$1001,,0)</f>
        <v>No</v>
      </c>
      <c r="Q461" t="str">
        <f>_xlfn.XLOOKUP(C461,customers!$A$1:$A$1001,customers!$F$1:$F$1001,,0)</f>
        <v>Minneapolis</v>
      </c>
    </row>
    <row r="462" spans="1:17"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_xlfn.XLOOKUP(C462,customers!$A$1:$A$1001,customers!$I$1:$I$1001,,0)</f>
        <v>Yes</v>
      </c>
      <c r="Q462" t="str">
        <f>_xlfn.XLOOKUP(C462,customers!$A$1:$A$1001,customers!$F$1:$F$1001,,0)</f>
        <v>Ashbourne</v>
      </c>
    </row>
    <row r="463" spans="1:17"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_xlfn.XLOOKUP(C463,customers!$A$1:$A$1001,customers!$I$1:$I$1001,,0)</f>
        <v>Yes</v>
      </c>
      <c r="Q463" t="str">
        <f>_xlfn.XLOOKUP(C463,customers!$A$1:$A$1001,customers!$F$1:$F$1001,,0)</f>
        <v>Bristol</v>
      </c>
    </row>
    <row r="464" spans="1:17"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_xlfn.XLOOKUP(C464,customers!$A$1:$A$1001,customers!$I$1:$I$1001,,0)</f>
        <v>Yes</v>
      </c>
      <c r="Q464" t="str">
        <f>_xlfn.XLOOKUP(C464,customers!$A$1:$A$1001,customers!$F$1:$F$1001,,0)</f>
        <v>Atlanta</v>
      </c>
    </row>
    <row r="465" spans="1:17"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_xlfn.XLOOKUP(C465,customers!$A$1:$A$1001,customers!$I$1:$I$1001,,0)</f>
        <v>No</v>
      </c>
      <c r="Q465" t="str">
        <f>_xlfn.XLOOKUP(C465,customers!$A$1:$A$1001,customers!$F$1:$F$1001,,0)</f>
        <v>Farranacoush</v>
      </c>
    </row>
    <row r="466" spans="1:17"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_xlfn.XLOOKUP(C466,customers!$A$1:$A$1001,customers!$I$1:$I$1001,,0)</f>
        <v>No</v>
      </c>
      <c r="Q466" t="str">
        <f>_xlfn.XLOOKUP(C466,customers!$A$1:$A$1001,customers!$F$1:$F$1001,,0)</f>
        <v>East End</v>
      </c>
    </row>
    <row r="467" spans="1:17"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_xlfn.XLOOKUP(C467,customers!$A$1:$A$1001,customers!$I$1:$I$1001,,0)</f>
        <v>Yes</v>
      </c>
      <c r="Q467" t="str">
        <f>_xlfn.XLOOKUP(C467,customers!$A$1:$A$1001,customers!$F$1:$F$1001,,0)</f>
        <v>Knoxville</v>
      </c>
    </row>
    <row r="468" spans="1:17"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_xlfn.XLOOKUP(C468,customers!$A$1:$A$1001,customers!$I$1:$I$1001,,0)</f>
        <v>Yes</v>
      </c>
      <c r="Q468" t="str">
        <f>_xlfn.XLOOKUP(C468,customers!$A$1:$A$1001,customers!$F$1:$F$1001,,0)</f>
        <v>Saginaw</v>
      </c>
    </row>
    <row r="469" spans="1:17"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_xlfn.XLOOKUP(C469,customers!$A$1:$A$1001,customers!$I$1:$I$1001,,0)</f>
        <v>No</v>
      </c>
      <c r="Q469" t="str">
        <f>_xlfn.XLOOKUP(C469,customers!$A$1:$A$1001,customers!$F$1:$F$1001,,0)</f>
        <v>Saint Augustine</v>
      </c>
    </row>
    <row r="470" spans="1:17"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_xlfn.XLOOKUP(C470,customers!$A$1:$A$1001,customers!$I$1:$I$1001,,0)</f>
        <v>Yes</v>
      </c>
      <c r="Q470" t="str">
        <f>_xlfn.XLOOKUP(C470,customers!$A$1:$A$1001,customers!$F$1:$F$1001,,0)</f>
        <v>San Rafael</v>
      </c>
    </row>
    <row r="471" spans="1:17"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_xlfn.XLOOKUP(C471,customers!$A$1:$A$1001,customers!$I$1:$I$1001,,0)</f>
        <v>Yes</v>
      </c>
      <c r="Q471" t="str">
        <f>_xlfn.XLOOKUP(C471,customers!$A$1:$A$1001,customers!$F$1:$F$1001,,0)</f>
        <v>Flushing</v>
      </c>
    </row>
    <row r="472" spans="1:17"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_xlfn.XLOOKUP(C472,customers!$A$1:$A$1001,customers!$I$1:$I$1001,,0)</f>
        <v>Yes</v>
      </c>
      <c r="Q472" t="str">
        <f>_xlfn.XLOOKUP(C472,customers!$A$1:$A$1001,customers!$F$1:$F$1001,,0)</f>
        <v>Lawrenceville</v>
      </c>
    </row>
    <row r="473" spans="1:17"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_xlfn.XLOOKUP(C473,customers!$A$1:$A$1001,customers!$I$1:$I$1001,,0)</f>
        <v>Yes</v>
      </c>
      <c r="Q473" t="str">
        <f>_xlfn.XLOOKUP(C473,customers!$A$1:$A$1001,customers!$F$1:$F$1001,,0)</f>
        <v>Topeka</v>
      </c>
    </row>
    <row r="474" spans="1:17"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_xlfn.XLOOKUP(C474,customers!$A$1:$A$1001,customers!$I$1:$I$1001,,0)</f>
        <v>No</v>
      </c>
      <c r="Q474" t="str">
        <f>_xlfn.XLOOKUP(C474,customers!$A$1:$A$1001,customers!$F$1:$F$1001,,0)</f>
        <v>Shawnee Mission</v>
      </c>
    </row>
    <row r="475" spans="1:17"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_xlfn.XLOOKUP(C475,customers!$A$1:$A$1001,customers!$I$1:$I$1001,,0)</f>
        <v>No</v>
      </c>
      <c r="Q475" t="str">
        <f>_xlfn.XLOOKUP(C475,customers!$A$1:$A$1001,customers!$F$1:$F$1001,,0)</f>
        <v>Seattle</v>
      </c>
    </row>
    <row r="476" spans="1:17"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_xlfn.XLOOKUP(C476,customers!$A$1:$A$1001,customers!$I$1:$I$1001,,0)</f>
        <v>Yes</v>
      </c>
      <c r="Q476" t="str">
        <f>_xlfn.XLOOKUP(C476,customers!$A$1:$A$1001,customers!$F$1:$F$1001,,0)</f>
        <v>Kilkenny</v>
      </c>
    </row>
    <row r="477" spans="1:17"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_xlfn.XLOOKUP(C477,customers!$A$1:$A$1001,customers!$I$1:$I$1001,,0)</f>
        <v>No</v>
      </c>
      <c r="Q477" t="str">
        <f>_xlfn.XLOOKUP(C477,customers!$A$1:$A$1001,customers!$F$1:$F$1001,,0)</f>
        <v>Kissimmee</v>
      </c>
    </row>
    <row r="478" spans="1:17"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_xlfn.XLOOKUP(C478,customers!$A$1:$A$1001,customers!$I$1:$I$1001,,0)</f>
        <v>Yes</v>
      </c>
      <c r="Q478" t="str">
        <f>_xlfn.XLOOKUP(C478,customers!$A$1:$A$1001,customers!$F$1:$F$1001,,0)</f>
        <v>Rochester</v>
      </c>
    </row>
    <row r="479" spans="1:17"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_xlfn.XLOOKUP(C479,customers!$A$1:$A$1001,customers!$I$1:$I$1001,,0)</f>
        <v>No</v>
      </c>
      <c r="Q479" t="str">
        <f>_xlfn.XLOOKUP(C479,customers!$A$1:$A$1001,customers!$F$1:$F$1001,,0)</f>
        <v>Tyler</v>
      </c>
    </row>
    <row r="480" spans="1:17"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_xlfn.XLOOKUP(C480,customers!$A$1:$A$1001,customers!$I$1:$I$1001,,0)</f>
        <v>Yes</v>
      </c>
      <c r="Q480" t="str">
        <f>_xlfn.XLOOKUP(C480,customers!$A$1:$A$1001,customers!$F$1:$F$1001,,0)</f>
        <v>Flushing</v>
      </c>
    </row>
    <row r="481" spans="1:17"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_xlfn.XLOOKUP(C481,customers!$A$1:$A$1001,customers!$I$1:$I$1001,,0)</f>
        <v>Yes</v>
      </c>
      <c r="Q481" t="str">
        <f>_xlfn.XLOOKUP(C481,customers!$A$1:$A$1001,customers!$F$1:$F$1001,,0)</f>
        <v>Flushing</v>
      </c>
    </row>
    <row r="482" spans="1:17"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_xlfn.XLOOKUP(C482,customers!$A$1:$A$1001,customers!$I$1:$I$1001,,0)</f>
        <v>Yes</v>
      </c>
      <c r="Q482" t="str">
        <f>_xlfn.XLOOKUP(C482,customers!$A$1:$A$1001,customers!$F$1:$F$1001,,0)</f>
        <v>Flushing</v>
      </c>
    </row>
    <row r="483" spans="1:17"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_xlfn.XLOOKUP(C483,customers!$A$1:$A$1001,customers!$I$1:$I$1001,,0)</f>
        <v>No</v>
      </c>
      <c r="Q483" t="str">
        <f>_xlfn.XLOOKUP(C483,customers!$A$1:$A$1001,customers!$F$1:$F$1001,,0)</f>
        <v>Seaton</v>
      </c>
    </row>
    <row r="484" spans="1:17"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_xlfn.XLOOKUP(C484,customers!$A$1:$A$1001,customers!$I$1:$I$1001,,0)</f>
        <v>Yes</v>
      </c>
      <c r="Q484" t="str">
        <f>_xlfn.XLOOKUP(C484,customers!$A$1:$A$1001,customers!$F$1:$F$1001,,0)</f>
        <v>Alexandria</v>
      </c>
    </row>
    <row r="485" spans="1:17"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_xlfn.XLOOKUP(C485,customers!$A$1:$A$1001,customers!$I$1:$I$1001,,0)</f>
        <v>Yes</v>
      </c>
      <c r="Q485" t="str">
        <f>_xlfn.XLOOKUP(C485,customers!$A$1:$A$1001,customers!$F$1:$F$1001,,0)</f>
        <v>Salt Lake City</v>
      </c>
    </row>
    <row r="486" spans="1:17"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_xlfn.XLOOKUP(C486,customers!$A$1:$A$1001,customers!$I$1:$I$1001,,0)</f>
        <v>No</v>
      </c>
      <c r="Q486" t="str">
        <f>_xlfn.XLOOKUP(C486,customers!$A$1:$A$1001,customers!$F$1:$F$1001,,0)</f>
        <v>San Jose</v>
      </c>
    </row>
    <row r="487" spans="1:17"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_xlfn.XLOOKUP(C487,customers!$A$1:$A$1001,customers!$I$1:$I$1001,,0)</f>
        <v>Yes</v>
      </c>
      <c r="Q487" t="str">
        <f>_xlfn.XLOOKUP(C487,customers!$A$1:$A$1001,customers!$F$1:$F$1001,,0)</f>
        <v>Tr谩 Mh贸r</v>
      </c>
    </row>
    <row r="488" spans="1:17"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_xlfn.XLOOKUP(C488,customers!$A$1:$A$1001,customers!$I$1:$I$1001,,0)</f>
        <v>Yes</v>
      </c>
      <c r="Q488" t="str">
        <f>_xlfn.XLOOKUP(C488,customers!$A$1:$A$1001,customers!$F$1:$F$1001,,0)</f>
        <v>Coolock</v>
      </c>
    </row>
    <row r="489" spans="1:17"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_xlfn.XLOOKUP(C489,customers!$A$1:$A$1001,customers!$I$1:$I$1001,,0)</f>
        <v>No</v>
      </c>
      <c r="Q489" t="str">
        <f>_xlfn.XLOOKUP(C489,customers!$A$1:$A$1001,customers!$F$1:$F$1001,,0)</f>
        <v>Coolock</v>
      </c>
    </row>
    <row r="490" spans="1:17"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_xlfn.XLOOKUP(C490,customers!$A$1:$A$1001,customers!$I$1:$I$1001,,0)</f>
        <v>Yes</v>
      </c>
      <c r="Q490" t="str">
        <f>_xlfn.XLOOKUP(C490,customers!$A$1:$A$1001,customers!$F$1:$F$1001,,0)</f>
        <v>Kinnegad</v>
      </c>
    </row>
    <row r="491" spans="1:17"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_xlfn.XLOOKUP(C491,customers!$A$1:$A$1001,customers!$I$1:$I$1001,,0)</f>
        <v>No</v>
      </c>
      <c r="Q491" t="str">
        <f>_xlfn.XLOOKUP(C491,customers!$A$1:$A$1001,customers!$F$1:$F$1001,,0)</f>
        <v>El Paso</v>
      </c>
    </row>
    <row r="492" spans="1:17"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_xlfn.XLOOKUP(C492,customers!$A$1:$A$1001,customers!$I$1:$I$1001,,0)</f>
        <v>No</v>
      </c>
      <c r="Q492" t="str">
        <f>_xlfn.XLOOKUP(C492,customers!$A$1:$A$1001,customers!$F$1:$F$1001,,0)</f>
        <v>Fort Lauderdale</v>
      </c>
    </row>
    <row r="493" spans="1:17"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_xlfn.XLOOKUP(C493,customers!$A$1:$A$1001,customers!$I$1:$I$1001,,0)</f>
        <v>No</v>
      </c>
      <c r="Q493" t="str">
        <f>_xlfn.XLOOKUP(C493,customers!$A$1:$A$1001,customers!$F$1:$F$1001,,0)</f>
        <v>Indianapolis</v>
      </c>
    </row>
    <row r="494" spans="1:17"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_xlfn.XLOOKUP(C494,customers!$A$1:$A$1001,customers!$I$1:$I$1001,,0)</f>
        <v>Yes</v>
      </c>
      <c r="Q494" t="str">
        <f>_xlfn.XLOOKUP(C494,customers!$A$1:$A$1001,customers!$F$1:$F$1001,,0)</f>
        <v>Milwaukee</v>
      </c>
    </row>
    <row r="495" spans="1:17"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_xlfn.XLOOKUP(C495,customers!$A$1:$A$1001,customers!$I$1:$I$1001,,0)</f>
        <v>No</v>
      </c>
      <c r="Q495" t="str">
        <f>_xlfn.XLOOKUP(C495,customers!$A$1:$A$1001,customers!$F$1:$F$1001,,0)</f>
        <v>Eaton</v>
      </c>
    </row>
    <row r="496" spans="1:17"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_xlfn.XLOOKUP(C496,customers!$A$1:$A$1001,customers!$I$1:$I$1001,,0)</f>
        <v>No</v>
      </c>
      <c r="Q496" t="str">
        <f>_xlfn.XLOOKUP(C496,customers!$A$1:$A$1001,customers!$F$1:$F$1001,,0)</f>
        <v>Baton Rouge</v>
      </c>
    </row>
    <row r="497" spans="1:17"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_xlfn.XLOOKUP(C497,customers!$A$1:$A$1001,customers!$I$1:$I$1001,,0)</f>
        <v>Yes</v>
      </c>
      <c r="Q497" t="str">
        <f>_xlfn.XLOOKUP(C497,customers!$A$1:$A$1001,customers!$F$1:$F$1001,,0)</f>
        <v>Danbury</v>
      </c>
    </row>
    <row r="498" spans="1:17"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_xlfn.XLOOKUP(C498,customers!$A$1:$A$1001,customers!$I$1:$I$1001,,0)</f>
        <v>No</v>
      </c>
      <c r="Q498" t="str">
        <f>_xlfn.XLOOKUP(C498,customers!$A$1:$A$1001,customers!$F$1:$F$1001,,0)</f>
        <v>Pensacola</v>
      </c>
    </row>
    <row r="499" spans="1:17"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_xlfn.XLOOKUP(C499,customers!$A$1:$A$1001,customers!$I$1:$I$1001,,0)</f>
        <v>No</v>
      </c>
      <c r="Q499" t="str">
        <f>_xlfn.XLOOKUP(C499,customers!$A$1:$A$1001,customers!$F$1:$F$1001,,0)</f>
        <v>Milltown</v>
      </c>
    </row>
    <row r="500" spans="1:17"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_xlfn.XLOOKUP(C500,customers!$A$1:$A$1001,customers!$I$1:$I$1001,,0)</f>
        <v>Yes</v>
      </c>
      <c r="Q500" t="str">
        <f>_xlfn.XLOOKUP(C500,customers!$A$1:$A$1001,customers!$F$1:$F$1001,,0)</f>
        <v>Virginia</v>
      </c>
    </row>
    <row r="501" spans="1:17"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_xlfn.XLOOKUP(C501,customers!$A$1:$A$1001,customers!$I$1:$I$1001,,0)</f>
        <v>Yes</v>
      </c>
      <c r="Q501" t="str">
        <f>_xlfn.XLOOKUP(C501,customers!$A$1:$A$1001,customers!$F$1:$F$1001,,0)</f>
        <v>Balally</v>
      </c>
    </row>
    <row r="502" spans="1:17"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_xlfn.XLOOKUP(C502,customers!$A$1:$A$1001,customers!$I$1:$I$1001,,0)</f>
        <v>No</v>
      </c>
      <c r="Q502" t="str">
        <f>_xlfn.XLOOKUP(C502,customers!$A$1:$A$1001,customers!$F$1:$F$1001,,0)</f>
        <v>Grand Rapids</v>
      </c>
    </row>
    <row r="503" spans="1:17"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_xlfn.XLOOKUP(C503,customers!$A$1:$A$1001,customers!$I$1:$I$1001,,0)</f>
        <v>No</v>
      </c>
      <c r="Q503" t="str">
        <f>_xlfn.XLOOKUP(C503,customers!$A$1:$A$1001,customers!$F$1:$F$1001,,0)</f>
        <v>Belfast</v>
      </c>
    </row>
    <row r="504" spans="1:17"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_xlfn.XLOOKUP(C504,customers!$A$1:$A$1001,customers!$I$1:$I$1001,,0)</f>
        <v>No</v>
      </c>
      <c r="Q504" t="str">
        <f>_xlfn.XLOOKUP(C504,customers!$A$1:$A$1001,customers!$F$1:$F$1001,,0)</f>
        <v>Belfast</v>
      </c>
    </row>
    <row r="505" spans="1:17"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_xlfn.XLOOKUP(C505,customers!$A$1:$A$1001,customers!$I$1:$I$1001,,0)</f>
        <v>No</v>
      </c>
      <c r="Q505" t="str">
        <f>_xlfn.XLOOKUP(C505,customers!$A$1:$A$1001,customers!$F$1:$F$1001,,0)</f>
        <v>Belfast</v>
      </c>
    </row>
    <row r="506" spans="1:17"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_xlfn.XLOOKUP(C506,customers!$A$1:$A$1001,customers!$I$1:$I$1001,,0)</f>
        <v>No</v>
      </c>
      <c r="Q506" t="str">
        <f>_xlfn.XLOOKUP(C506,customers!$A$1:$A$1001,customers!$F$1:$F$1001,,0)</f>
        <v>Belfast</v>
      </c>
    </row>
    <row r="507" spans="1:17"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_xlfn.XLOOKUP(C507,customers!$A$1:$A$1001,customers!$I$1:$I$1001,,0)</f>
        <v>No</v>
      </c>
      <c r="Q507" t="str">
        <f>_xlfn.XLOOKUP(C507,customers!$A$1:$A$1001,customers!$F$1:$F$1001,,0)</f>
        <v>High Point</v>
      </c>
    </row>
    <row r="508" spans="1:17"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_xlfn.XLOOKUP(C508,customers!$A$1:$A$1001,customers!$I$1:$I$1001,,0)</f>
        <v>Yes</v>
      </c>
      <c r="Q508" t="str">
        <f>_xlfn.XLOOKUP(C508,customers!$A$1:$A$1001,customers!$F$1:$F$1001,,0)</f>
        <v>El Paso</v>
      </c>
    </row>
    <row r="509" spans="1:17"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_xlfn.XLOOKUP(C509,customers!$A$1:$A$1001,customers!$I$1:$I$1001,,0)</f>
        <v>Yes</v>
      </c>
      <c r="Q509" t="str">
        <f>_xlfn.XLOOKUP(C509,customers!$A$1:$A$1001,customers!$F$1:$F$1001,,0)</f>
        <v>Cleveland</v>
      </c>
    </row>
    <row r="510" spans="1:17"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_xlfn.XLOOKUP(C510,customers!$A$1:$A$1001,customers!$I$1:$I$1001,,0)</f>
        <v>No</v>
      </c>
      <c r="Q510" t="str">
        <f>_xlfn.XLOOKUP(C510,customers!$A$1:$A$1001,customers!$F$1:$F$1001,,0)</f>
        <v>Ballymahon</v>
      </c>
    </row>
    <row r="511" spans="1:17"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_xlfn.XLOOKUP(C511,customers!$A$1:$A$1001,customers!$I$1:$I$1001,,0)</f>
        <v>Yes</v>
      </c>
      <c r="Q511" t="str">
        <f>_xlfn.XLOOKUP(C511,customers!$A$1:$A$1001,customers!$F$1:$F$1001,,0)</f>
        <v>Virginia</v>
      </c>
    </row>
    <row r="512" spans="1:17"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_xlfn.XLOOKUP(C512,customers!$A$1:$A$1001,customers!$I$1:$I$1001,,0)</f>
        <v>Yes</v>
      </c>
      <c r="Q512" t="str">
        <f>_xlfn.XLOOKUP(C512,customers!$A$1:$A$1001,customers!$F$1:$F$1001,,0)</f>
        <v>Whitegate</v>
      </c>
    </row>
    <row r="513" spans="1:17"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_xlfn.XLOOKUP(C513,customers!$A$1:$A$1001,customers!$I$1:$I$1001,,0)</f>
        <v>Yes</v>
      </c>
      <c r="Q513" t="str">
        <f>_xlfn.XLOOKUP(C513,customers!$A$1:$A$1001,customers!$F$1:$F$1001,,0)</f>
        <v>Birmingham</v>
      </c>
    </row>
    <row r="514" spans="1:17"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_xlfn.XLOOKUP(C514,customers!$A$1:$A$1001,customers!$I$1:$I$1001,,0)</f>
        <v>No</v>
      </c>
      <c r="Q514" t="str">
        <f>_xlfn.XLOOKUP(C514,customers!$A$1:$A$1001,customers!$F$1:$F$1001,,0)</f>
        <v>Saint Cloud</v>
      </c>
    </row>
    <row r="515" spans="1:17"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IF(I515="Rob","Robusta",IF(I515="Exc","Excelsa",IF(I515="Lib","liberica",IF(I515="Ara","Arabica",""))))</f>
        <v>liberica</v>
      </c>
      <c r="O515" t="str">
        <f t="shared" ref="O515:O578" si="26">IF(J515="M","Medium",IF(J515="l","Light",IF(J515="D","Dark")))</f>
        <v>Light</v>
      </c>
      <c r="P515" t="str">
        <f>_xlfn.XLOOKUP(C515,customers!$A$1:$A$1001,customers!$I$1:$I$1001,,0)</f>
        <v>No</v>
      </c>
      <c r="Q515" t="str">
        <f>_xlfn.XLOOKUP(C515,customers!$A$1:$A$1001,customers!$F$1:$F$1001,,0)</f>
        <v>Philadelphia</v>
      </c>
    </row>
    <row r="516" spans="1:17"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_xlfn.XLOOKUP(C516,customers!$A$1:$A$1001,customers!$I$1:$I$1001,,0)</f>
        <v>Yes</v>
      </c>
      <c r="Q516" t="str">
        <f>_xlfn.XLOOKUP(C516,customers!$A$1:$A$1001,customers!$F$1:$F$1001,,0)</f>
        <v>Detroit</v>
      </c>
    </row>
    <row r="517" spans="1:17"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_xlfn.XLOOKUP(C517,customers!$A$1:$A$1001,customers!$I$1:$I$1001,,0)</f>
        <v>No</v>
      </c>
      <c r="Q517" t="str">
        <f>_xlfn.XLOOKUP(C517,customers!$A$1:$A$1001,customers!$F$1:$F$1001,,0)</f>
        <v>Saint Louis</v>
      </c>
    </row>
    <row r="518" spans="1:17"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_xlfn.XLOOKUP(C518,customers!$A$1:$A$1001,customers!$I$1:$I$1001,,0)</f>
        <v>Yes</v>
      </c>
      <c r="Q518" t="str">
        <f>_xlfn.XLOOKUP(C518,customers!$A$1:$A$1001,customers!$F$1:$F$1001,,0)</f>
        <v>Schenectady</v>
      </c>
    </row>
    <row r="519" spans="1:17"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_xlfn.XLOOKUP(C519,customers!$A$1:$A$1001,customers!$I$1:$I$1001,,0)</f>
        <v>No</v>
      </c>
      <c r="Q519" t="str">
        <f>_xlfn.XLOOKUP(C519,customers!$A$1:$A$1001,customers!$F$1:$F$1001,,0)</f>
        <v>Lakeland</v>
      </c>
    </row>
    <row r="520" spans="1:17"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_xlfn.XLOOKUP(C520,customers!$A$1:$A$1001,customers!$I$1:$I$1001,,0)</f>
        <v>No</v>
      </c>
      <c r="Q520" t="str">
        <f>_xlfn.XLOOKUP(C520,customers!$A$1:$A$1001,customers!$F$1:$F$1001,,0)</f>
        <v>Melbourne</v>
      </c>
    </row>
    <row r="521" spans="1:17"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_xlfn.XLOOKUP(C521,customers!$A$1:$A$1001,customers!$I$1:$I$1001,,0)</f>
        <v>Yes</v>
      </c>
      <c r="Q521" t="str">
        <f>_xlfn.XLOOKUP(C521,customers!$A$1:$A$1001,customers!$F$1:$F$1001,,0)</f>
        <v>Virginia</v>
      </c>
    </row>
    <row r="522" spans="1:17"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_xlfn.XLOOKUP(C522,customers!$A$1:$A$1001,customers!$I$1:$I$1001,,0)</f>
        <v>No</v>
      </c>
      <c r="Q522" t="str">
        <f>_xlfn.XLOOKUP(C522,customers!$A$1:$A$1001,customers!$F$1:$F$1001,,0)</f>
        <v>New Orleans</v>
      </c>
    </row>
    <row r="523" spans="1:17"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_xlfn.XLOOKUP(C523,customers!$A$1:$A$1001,customers!$I$1:$I$1001,,0)</f>
        <v>No</v>
      </c>
      <c r="Q523" t="str">
        <f>_xlfn.XLOOKUP(C523,customers!$A$1:$A$1001,customers!$F$1:$F$1001,,0)</f>
        <v>New Orleans</v>
      </c>
    </row>
    <row r="524" spans="1:17"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_xlfn.XLOOKUP(C524,customers!$A$1:$A$1001,customers!$I$1:$I$1001,,0)</f>
        <v>No</v>
      </c>
      <c r="Q524" t="str">
        <f>_xlfn.XLOOKUP(C524,customers!$A$1:$A$1001,customers!$F$1:$F$1001,,0)</f>
        <v>Topeka</v>
      </c>
    </row>
    <row r="525" spans="1:17"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_xlfn.XLOOKUP(C525,customers!$A$1:$A$1001,customers!$I$1:$I$1001,,0)</f>
        <v>No</v>
      </c>
      <c r="Q525" t="str">
        <f>_xlfn.XLOOKUP(C525,customers!$A$1:$A$1001,customers!$F$1:$F$1001,,0)</f>
        <v>Lucan</v>
      </c>
    </row>
    <row r="526" spans="1:17"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_xlfn.XLOOKUP(C526,customers!$A$1:$A$1001,customers!$I$1:$I$1001,,0)</f>
        <v>No</v>
      </c>
      <c r="Q526" t="str">
        <f>_xlfn.XLOOKUP(C526,customers!$A$1:$A$1001,customers!$F$1:$F$1001,,0)</f>
        <v>Springfield</v>
      </c>
    </row>
    <row r="527" spans="1:17"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_xlfn.XLOOKUP(C527,customers!$A$1:$A$1001,customers!$I$1:$I$1001,,0)</f>
        <v>Yes</v>
      </c>
      <c r="Q527" t="str">
        <f>_xlfn.XLOOKUP(C527,customers!$A$1:$A$1001,customers!$F$1:$F$1001,,0)</f>
        <v>Camden</v>
      </c>
    </row>
    <row r="528" spans="1:17"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_xlfn.XLOOKUP(C528,customers!$A$1:$A$1001,customers!$I$1:$I$1001,,0)</f>
        <v>Yes</v>
      </c>
      <c r="Q528" t="str">
        <f>_xlfn.XLOOKUP(C528,customers!$A$1:$A$1001,customers!$F$1:$F$1001,,0)</f>
        <v>Seattle</v>
      </c>
    </row>
    <row r="529" spans="1:17"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_xlfn.XLOOKUP(C529,customers!$A$1:$A$1001,customers!$I$1:$I$1001,,0)</f>
        <v>No</v>
      </c>
      <c r="Q529" t="str">
        <f>_xlfn.XLOOKUP(C529,customers!$A$1:$A$1001,customers!$F$1:$F$1001,,0)</f>
        <v>Wootton</v>
      </c>
    </row>
    <row r="530" spans="1:17"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_xlfn.XLOOKUP(C530,customers!$A$1:$A$1001,customers!$I$1:$I$1001,,0)</f>
        <v>No</v>
      </c>
      <c r="Q530" t="str">
        <f>_xlfn.XLOOKUP(C530,customers!$A$1:$A$1001,customers!$F$1:$F$1001,,0)</f>
        <v>Waco</v>
      </c>
    </row>
    <row r="531" spans="1:17"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_xlfn.XLOOKUP(C531,customers!$A$1:$A$1001,customers!$I$1:$I$1001,,0)</f>
        <v>No</v>
      </c>
      <c r="Q531" t="str">
        <f>_xlfn.XLOOKUP(C531,customers!$A$1:$A$1001,customers!$F$1:$F$1001,,0)</f>
        <v>Richmond</v>
      </c>
    </row>
    <row r="532" spans="1:17"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_xlfn.XLOOKUP(C532,customers!$A$1:$A$1001,customers!$I$1:$I$1001,,0)</f>
        <v>No</v>
      </c>
      <c r="Q532" t="str">
        <f>_xlfn.XLOOKUP(C532,customers!$A$1:$A$1001,customers!$F$1:$F$1001,,0)</f>
        <v>Toledo</v>
      </c>
    </row>
    <row r="533" spans="1:17"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_xlfn.XLOOKUP(C533,customers!$A$1:$A$1001,customers!$I$1:$I$1001,,0)</f>
        <v>No</v>
      </c>
      <c r="Q533" t="str">
        <f>_xlfn.XLOOKUP(C533,customers!$A$1:$A$1001,customers!$F$1:$F$1001,,0)</f>
        <v>Huntington</v>
      </c>
    </row>
    <row r="534" spans="1:17"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_xlfn.XLOOKUP(C534,customers!$A$1:$A$1001,customers!$I$1:$I$1001,,0)</f>
        <v>Yes</v>
      </c>
      <c r="Q534" t="str">
        <f>_xlfn.XLOOKUP(C534,customers!$A$1:$A$1001,customers!$F$1:$F$1001,,0)</f>
        <v>Winter Haven</v>
      </c>
    </row>
    <row r="535" spans="1:17"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_xlfn.XLOOKUP(C535,customers!$A$1:$A$1001,customers!$I$1:$I$1001,,0)</f>
        <v>No</v>
      </c>
      <c r="Q535" t="str">
        <f>_xlfn.XLOOKUP(C535,customers!$A$1:$A$1001,customers!$F$1:$F$1001,,0)</f>
        <v>Dallas</v>
      </c>
    </row>
    <row r="536" spans="1:17"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_xlfn.XLOOKUP(C536,customers!$A$1:$A$1001,customers!$I$1:$I$1001,,0)</f>
        <v>Yes</v>
      </c>
      <c r="Q536" t="str">
        <f>_xlfn.XLOOKUP(C536,customers!$A$1:$A$1001,customers!$F$1:$F$1001,,0)</f>
        <v>Adare</v>
      </c>
    </row>
    <row r="537" spans="1:17"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_xlfn.XLOOKUP(C537,customers!$A$1:$A$1001,customers!$I$1:$I$1001,,0)</f>
        <v>No</v>
      </c>
      <c r="Q537" t="str">
        <f>_xlfn.XLOOKUP(C537,customers!$A$1:$A$1001,customers!$F$1:$F$1001,,0)</f>
        <v>Ballivor</v>
      </c>
    </row>
    <row r="538" spans="1:17"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_xlfn.XLOOKUP(C538,customers!$A$1:$A$1001,customers!$I$1:$I$1001,,0)</f>
        <v>Yes</v>
      </c>
      <c r="Q538" t="str">
        <f>_xlfn.XLOOKUP(C538,customers!$A$1:$A$1001,customers!$F$1:$F$1001,,0)</f>
        <v>Virginia</v>
      </c>
    </row>
    <row r="539" spans="1:17"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_xlfn.XLOOKUP(C539,customers!$A$1:$A$1001,customers!$I$1:$I$1001,,0)</f>
        <v>Yes</v>
      </c>
      <c r="Q539" t="str">
        <f>_xlfn.XLOOKUP(C539,customers!$A$1:$A$1001,customers!$F$1:$F$1001,,0)</f>
        <v>Evansville</v>
      </c>
    </row>
    <row r="540" spans="1:17"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_xlfn.XLOOKUP(C540,customers!$A$1:$A$1001,customers!$I$1:$I$1001,,0)</f>
        <v>Yes</v>
      </c>
      <c r="Q540" t="str">
        <f>_xlfn.XLOOKUP(C540,customers!$A$1:$A$1001,customers!$F$1:$F$1001,,0)</f>
        <v>Naperville</v>
      </c>
    </row>
    <row r="541" spans="1:17"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_xlfn.XLOOKUP(C541,customers!$A$1:$A$1001,customers!$I$1:$I$1001,,0)</f>
        <v>No</v>
      </c>
      <c r="Q541" t="str">
        <f>_xlfn.XLOOKUP(C541,customers!$A$1:$A$1001,customers!$F$1:$F$1001,,0)</f>
        <v>Charleston</v>
      </c>
    </row>
    <row r="542" spans="1:17"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_xlfn.XLOOKUP(C542,customers!$A$1:$A$1001,customers!$I$1:$I$1001,,0)</f>
        <v>Yes</v>
      </c>
      <c r="Q542" t="str">
        <f>_xlfn.XLOOKUP(C542,customers!$A$1:$A$1001,customers!$F$1:$F$1001,,0)</f>
        <v>Lansing</v>
      </c>
    </row>
    <row r="543" spans="1:17"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_xlfn.XLOOKUP(C543,customers!$A$1:$A$1001,customers!$I$1:$I$1001,,0)</f>
        <v>Yes</v>
      </c>
      <c r="Q543" t="str">
        <f>_xlfn.XLOOKUP(C543,customers!$A$1:$A$1001,customers!$F$1:$F$1001,,0)</f>
        <v>Boyle</v>
      </c>
    </row>
    <row r="544" spans="1:17"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_xlfn.XLOOKUP(C544,customers!$A$1:$A$1001,customers!$I$1:$I$1001,,0)</f>
        <v>No</v>
      </c>
      <c r="Q544" t="str">
        <f>_xlfn.XLOOKUP(C544,customers!$A$1:$A$1001,customers!$F$1:$F$1001,,0)</f>
        <v>Shreveport</v>
      </c>
    </row>
    <row r="545" spans="1:17"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_xlfn.XLOOKUP(C545,customers!$A$1:$A$1001,customers!$I$1:$I$1001,,0)</f>
        <v>No</v>
      </c>
      <c r="Q545" t="str">
        <f>_xlfn.XLOOKUP(C545,customers!$A$1:$A$1001,customers!$F$1:$F$1001,,0)</f>
        <v>San Jose</v>
      </c>
    </row>
    <row r="546" spans="1:17"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_xlfn.XLOOKUP(C546,customers!$A$1:$A$1001,customers!$I$1:$I$1001,,0)</f>
        <v>No</v>
      </c>
      <c r="Q546" t="str">
        <f>_xlfn.XLOOKUP(C546,customers!$A$1:$A$1001,customers!$F$1:$F$1001,,0)</f>
        <v>Philadelphia</v>
      </c>
    </row>
    <row r="547" spans="1:17"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_xlfn.XLOOKUP(C547,customers!$A$1:$A$1001,customers!$I$1:$I$1001,,0)</f>
        <v>No</v>
      </c>
      <c r="Q547" t="str">
        <f>_xlfn.XLOOKUP(C547,customers!$A$1:$A$1001,customers!$F$1:$F$1001,,0)</f>
        <v>Sheffield</v>
      </c>
    </row>
    <row r="548" spans="1:17"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_xlfn.XLOOKUP(C548,customers!$A$1:$A$1001,customers!$I$1:$I$1001,,0)</f>
        <v>No</v>
      </c>
      <c r="Q548" t="str">
        <f>_xlfn.XLOOKUP(C548,customers!$A$1:$A$1001,customers!$F$1:$F$1001,,0)</f>
        <v>Manorhamilton</v>
      </c>
    </row>
    <row r="549" spans="1:17"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_xlfn.XLOOKUP(C549,customers!$A$1:$A$1001,customers!$I$1:$I$1001,,0)</f>
        <v>Yes</v>
      </c>
      <c r="Q549" t="str">
        <f>_xlfn.XLOOKUP(C549,customers!$A$1:$A$1001,customers!$F$1:$F$1001,,0)</f>
        <v>New York City</v>
      </c>
    </row>
    <row r="550" spans="1:17"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_xlfn.XLOOKUP(C550,customers!$A$1:$A$1001,customers!$I$1:$I$1001,,0)</f>
        <v>Yes</v>
      </c>
      <c r="Q550" t="str">
        <f>_xlfn.XLOOKUP(C550,customers!$A$1:$A$1001,customers!$F$1:$F$1001,,0)</f>
        <v>Oklahoma City</v>
      </c>
    </row>
    <row r="551" spans="1:17"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_xlfn.XLOOKUP(C551,customers!$A$1:$A$1001,customers!$I$1:$I$1001,,0)</f>
        <v>Yes</v>
      </c>
      <c r="Q551" t="str">
        <f>_xlfn.XLOOKUP(C551,customers!$A$1:$A$1001,customers!$F$1:$F$1001,,0)</f>
        <v>New York City</v>
      </c>
    </row>
    <row r="552" spans="1:17"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_xlfn.XLOOKUP(C552,customers!$A$1:$A$1001,customers!$I$1:$I$1001,,0)</f>
        <v>Yes</v>
      </c>
      <c r="Q552" t="str">
        <f>_xlfn.XLOOKUP(C552,customers!$A$1:$A$1001,customers!$F$1:$F$1001,,0)</f>
        <v>Newark</v>
      </c>
    </row>
    <row r="553" spans="1:17"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_xlfn.XLOOKUP(C553,customers!$A$1:$A$1001,customers!$I$1:$I$1001,,0)</f>
        <v>No</v>
      </c>
      <c r="Q553" t="str">
        <f>_xlfn.XLOOKUP(C553,customers!$A$1:$A$1001,customers!$F$1:$F$1001,,0)</f>
        <v>New Haven</v>
      </c>
    </row>
    <row r="554" spans="1:17"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_xlfn.XLOOKUP(C554,customers!$A$1:$A$1001,customers!$I$1:$I$1001,,0)</f>
        <v>Yes</v>
      </c>
      <c r="Q554" t="str">
        <f>_xlfn.XLOOKUP(C554,customers!$A$1:$A$1001,customers!$F$1:$F$1001,,0)</f>
        <v>Belfast</v>
      </c>
    </row>
    <row r="555" spans="1:17"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_xlfn.XLOOKUP(C555,customers!$A$1:$A$1001,customers!$I$1:$I$1001,,0)</f>
        <v>No</v>
      </c>
      <c r="Q555" t="str">
        <f>_xlfn.XLOOKUP(C555,customers!$A$1:$A$1001,customers!$F$1:$F$1001,,0)</f>
        <v>Toledo</v>
      </c>
    </row>
    <row r="556" spans="1:17"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_xlfn.XLOOKUP(C556,customers!$A$1:$A$1001,customers!$I$1:$I$1001,,0)</f>
        <v>Yes</v>
      </c>
      <c r="Q556" t="str">
        <f>_xlfn.XLOOKUP(C556,customers!$A$1:$A$1001,customers!$F$1:$F$1001,,0)</f>
        <v>Newton</v>
      </c>
    </row>
    <row r="557" spans="1:17"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_xlfn.XLOOKUP(C557,customers!$A$1:$A$1001,customers!$I$1:$I$1001,,0)</f>
        <v>No</v>
      </c>
      <c r="Q557" t="str">
        <f>_xlfn.XLOOKUP(C557,customers!$A$1:$A$1001,customers!$F$1:$F$1001,,0)</f>
        <v>Bantry</v>
      </c>
    </row>
    <row r="558" spans="1:17"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_xlfn.XLOOKUP(C558,customers!$A$1:$A$1001,customers!$I$1:$I$1001,,0)</f>
        <v>Yes</v>
      </c>
      <c r="Q558" t="str">
        <f>_xlfn.XLOOKUP(C558,customers!$A$1:$A$1001,customers!$F$1:$F$1001,,0)</f>
        <v>Shreveport</v>
      </c>
    </row>
    <row r="559" spans="1:17"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_xlfn.XLOOKUP(C559,customers!$A$1:$A$1001,customers!$I$1:$I$1001,,0)</f>
        <v>Yes</v>
      </c>
      <c r="Q559" t="str">
        <f>_xlfn.XLOOKUP(C559,customers!$A$1:$A$1001,customers!$F$1:$F$1001,,0)</f>
        <v>Virginia</v>
      </c>
    </row>
    <row r="560" spans="1:17"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_xlfn.XLOOKUP(C560,customers!$A$1:$A$1001,customers!$I$1:$I$1001,,0)</f>
        <v>Yes</v>
      </c>
      <c r="Q560" t="str">
        <f>_xlfn.XLOOKUP(C560,customers!$A$1:$A$1001,customers!$F$1:$F$1001,,0)</f>
        <v>Lexington</v>
      </c>
    </row>
    <row r="561" spans="1:17"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_xlfn.XLOOKUP(C561,customers!$A$1:$A$1001,customers!$I$1:$I$1001,,0)</f>
        <v>Yes</v>
      </c>
      <c r="Q561" t="str">
        <f>_xlfn.XLOOKUP(C561,customers!$A$1:$A$1001,customers!$F$1:$F$1001,,0)</f>
        <v>Milwaukee</v>
      </c>
    </row>
    <row r="562" spans="1:17"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_xlfn.XLOOKUP(C562,customers!$A$1:$A$1001,customers!$I$1:$I$1001,,0)</f>
        <v>Yes</v>
      </c>
      <c r="Q562" t="str">
        <f>_xlfn.XLOOKUP(C562,customers!$A$1:$A$1001,customers!$F$1:$F$1001,,0)</f>
        <v>Amarillo</v>
      </c>
    </row>
    <row r="563" spans="1:17"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_xlfn.XLOOKUP(C563,customers!$A$1:$A$1001,customers!$I$1:$I$1001,,0)</f>
        <v>Yes</v>
      </c>
      <c r="Q563" t="str">
        <f>_xlfn.XLOOKUP(C563,customers!$A$1:$A$1001,customers!$F$1:$F$1001,,0)</f>
        <v>Daingean</v>
      </c>
    </row>
    <row r="564" spans="1:17"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_xlfn.XLOOKUP(C564,customers!$A$1:$A$1001,customers!$I$1:$I$1001,,0)</f>
        <v>No</v>
      </c>
      <c r="Q564" t="str">
        <f>_xlfn.XLOOKUP(C564,customers!$A$1:$A$1001,customers!$F$1:$F$1001,,0)</f>
        <v>Halton</v>
      </c>
    </row>
    <row r="565" spans="1:17"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_xlfn.XLOOKUP(C565,customers!$A$1:$A$1001,customers!$I$1:$I$1001,,0)</f>
        <v>No</v>
      </c>
      <c r="Q565" t="str">
        <f>_xlfn.XLOOKUP(C565,customers!$A$1:$A$1001,customers!$F$1:$F$1001,,0)</f>
        <v>London</v>
      </c>
    </row>
    <row r="566" spans="1:17"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_xlfn.XLOOKUP(C566,customers!$A$1:$A$1001,customers!$I$1:$I$1001,,0)</f>
        <v>No</v>
      </c>
      <c r="Q566" t="str">
        <f>_xlfn.XLOOKUP(C566,customers!$A$1:$A$1001,customers!$F$1:$F$1001,,0)</f>
        <v>Knoxville</v>
      </c>
    </row>
    <row r="567" spans="1:17"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_xlfn.XLOOKUP(C567,customers!$A$1:$A$1001,customers!$I$1:$I$1001,,0)</f>
        <v>No</v>
      </c>
      <c r="Q567" t="str">
        <f>_xlfn.XLOOKUP(C567,customers!$A$1:$A$1001,customers!$F$1:$F$1001,,0)</f>
        <v>Shawnee Mission</v>
      </c>
    </row>
    <row r="568" spans="1:17"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_xlfn.XLOOKUP(C568,customers!$A$1:$A$1001,customers!$I$1:$I$1001,,0)</f>
        <v>Yes</v>
      </c>
      <c r="Q568" t="str">
        <f>_xlfn.XLOOKUP(C568,customers!$A$1:$A$1001,customers!$F$1:$F$1001,,0)</f>
        <v>Fort Lauderdale</v>
      </c>
    </row>
    <row r="569" spans="1:17"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_xlfn.XLOOKUP(C569,customers!$A$1:$A$1001,customers!$I$1:$I$1001,,0)</f>
        <v>No</v>
      </c>
      <c r="Q569" t="str">
        <f>_xlfn.XLOOKUP(C569,customers!$A$1:$A$1001,customers!$F$1:$F$1001,,0)</f>
        <v>Tralee</v>
      </c>
    </row>
    <row r="570" spans="1:17"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_xlfn.XLOOKUP(C570,customers!$A$1:$A$1001,customers!$I$1:$I$1001,,0)</f>
        <v>Yes</v>
      </c>
      <c r="Q570" t="str">
        <f>_xlfn.XLOOKUP(C570,customers!$A$1:$A$1001,customers!$F$1:$F$1001,,0)</f>
        <v>Austin</v>
      </c>
    </row>
    <row r="571" spans="1:17"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_xlfn.XLOOKUP(C571,customers!$A$1:$A$1001,customers!$I$1:$I$1001,,0)</f>
        <v>No</v>
      </c>
      <c r="Q571" t="str">
        <f>_xlfn.XLOOKUP(C571,customers!$A$1:$A$1001,customers!$F$1:$F$1001,,0)</f>
        <v>London</v>
      </c>
    </row>
    <row r="572" spans="1:17"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_xlfn.XLOOKUP(C572,customers!$A$1:$A$1001,customers!$I$1:$I$1001,,0)</f>
        <v>No</v>
      </c>
      <c r="Q572" t="str">
        <f>_xlfn.XLOOKUP(C572,customers!$A$1:$A$1001,customers!$F$1:$F$1001,,0)</f>
        <v>Hyattsville</v>
      </c>
    </row>
    <row r="573" spans="1:17"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_xlfn.XLOOKUP(C573,customers!$A$1:$A$1001,customers!$I$1:$I$1001,,0)</f>
        <v>No</v>
      </c>
      <c r="Q573" t="str">
        <f>_xlfn.XLOOKUP(C573,customers!$A$1:$A$1001,customers!$F$1:$F$1001,,0)</f>
        <v>Ashley</v>
      </c>
    </row>
    <row r="574" spans="1:17"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_xlfn.XLOOKUP(C574,customers!$A$1:$A$1001,customers!$I$1:$I$1001,,0)</f>
        <v>Yes</v>
      </c>
      <c r="Q574" t="str">
        <f>_xlfn.XLOOKUP(C574,customers!$A$1:$A$1001,customers!$F$1:$F$1001,,0)</f>
        <v>Pasadena</v>
      </c>
    </row>
    <row r="575" spans="1:17"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_xlfn.XLOOKUP(C575,customers!$A$1:$A$1001,customers!$I$1:$I$1001,,0)</f>
        <v>No</v>
      </c>
      <c r="Q575" t="str">
        <f>_xlfn.XLOOKUP(C575,customers!$A$1:$A$1001,customers!$F$1:$F$1001,,0)</f>
        <v>Shreveport</v>
      </c>
    </row>
    <row r="576" spans="1:17"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_xlfn.XLOOKUP(C576,customers!$A$1:$A$1001,customers!$I$1:$I$1001,,0)</f>
        <v>Yes</v>
      </c>
      <c r="Q576" t="str">
        <f>_xlfn.XLOOKUP(C576,customers!$A$1:$A$1001,customers!$F$1:$F$1001,,0)</f>
        <v>Pensacola</v>
      </c>
    </row>
    <row r="577" spans="1:17"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_xlfn.XLOOKUP(C577,customers!$A$1:$A$1001,customers!$I$1:$I$1001,,0)</f>
        <v>No</v>
      </c>
      <c r="Q577" t="str">
        <f>_xlfn.XLOOKUP(C577,customers!$A$1:$A$1001,customers!$F$1:$F$1001,,0)</f>
        <v>Los Angeles</v>
      </c>
    </row>
    <row r="578" spans="1:17"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_xlfn.XLOOKUP(C578,customers!$A$1:$A$1001,customers!$I$1:$I$1001,,0)</f>
        <v>No</v>
      </c>
      <c r="Q578" t="str">
        <f>_xlfn.XLOOKUP(C578,customers!$A$1:$A$1001,customers!$F$1:$F$1001,,0)</f>
        <v>Durham</v>
      </c>
    </row>
    <row r="579" spans="1:17"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IF(I579="Rob","Robusta",IF(I579="Exc","Excelsa",IF(I579="Lib","liberica",IF(I579="Ara","Arabica",""))))</f>
        <v>liberica</v>
      </c>
      <c r="O579" t="str">
        <f t="shared" ref="O579:O642" si="29">IF(J579="M","Medium",IF(J579="l","Light",IF(J579="D","Dark")))</f>
        <v>Medium</v>
      </c>
      <c r="P579" t="str">
        <f>_xlfn.XLOOKUP(C579,customers!$A$1:$A$1001,customers!$I$1:$I$1001,,0)</f>
        <v>No</v>
      </c>
      <c r="Q579" t="str">
        <f>_xlfn.XLOOKUP(C579,customers!$A$1:$A$1001,customers!$F$1:$F$1001,,0)</f>
        <v>London</v>
      </c>
    </row>
    <row r="580" spans="1:17"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_xlfn.XLOOKUP(C580,customers!$A$1:$A$1001,customers!$I$1:$I$1001,,0)</f>
        <v>No</v>
      </c>
      <c r="Q580" t="str">
        <f>_xlfn.XLOOKUP(C580,customers!$A$1:$A$1001,customers!$F$1:$F$1001,,0)</f>
        <v>Loughrea</v>
      </c>
    </row>
    <row r="581" spans="1:17"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_xlfn.XLOOKUP(C581,customers!$A$1:$A$1001,customers!$I$1:$I$1001,,0)</f>
        <v>No</v>
      </c>
      <c r="Q581" t="str">
        <f>_xlfn.XLOOKUP(C581,customers!$A$1:$A$1001,customers!$F$1:$F$1001,,0)</f>
        <v>Loughrea</v>
      </c>
    </row>
    <row r="582" spans="1:17"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_xlfn.XLOOKUP(C582,customers!$A$1:$A$1001,customers!$I$1:$I$1001,,0)</f>
        <v>Yes</v>
      </c>
      <c r="Q582" t="str">
        <f>_xlfn.XLOOKUP(C582,customers!$A$1:$A$1001,customers!$F$1:$F$1001,,0)</f>
        <v>Whittier</v>
      </c>
    </row>
    <row r="583" spans="1:17"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_xlfn.XLOOKUP(C583,customers!$A$1:$A$1001,customers!$I$1:$I$1001,,0)</f>
        <v>Yes</v>
      </c>
      <c r="Q583" t="str">
        <f>_xlfn.XLOOKUP(C583,customers!$A$1:$A$1001,customers!$F$1:$F$1001,,0)</f>
        <v>Birmingham</v>
      </c>
    </row>
    <row r="584" spans="1:17"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_xlfn.XLOOKUP(C584,customers!$A$1:$A$1001,customers!$I$1:$I$1001,,0)</f>
        <v>No</v>
      </c>
      <c r="Q584" t="str">
        <f>_xlfn.XLOOKUP(C584,customers!$A$1:$A$1001,customers!$F$1:$F$1001,,0)</f>
        <v>Richmond</v>
      </c>
    </row>
    <row r="585" spans="1:17"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_xlfn.XLOOKUP(C585,customers!$A$1:$A$1001,customers!$I$1:$I$1001,,0)</f>
        <v>Yes</v>
      </c>
      <c r="Q585" t="str">
        <f>_xlfn.XLOOKUP(C585,customers!$A$1:$A$1001,customers!$F$1:$F$1001,,0)</f>
        <v>Sterling</v>
      </c>
    </row>
    <row r="586" spans="1:17"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_xlfn.XLOOKUP(C586,customers!$A$1:$A$1001,customers!$I$1:$I$1001,,0)</f>
        <v>No</v>
      </c>
      <c r="Q586" t="str">
        <f>_xlfn.XLOOKUP(C586,customers!$A$1:$A$1001,customers!$F$1:$F$1001,,0)</f>
        <v>Carson City</v>
      </c>
    </row>
    <row r="587" spans="1:17"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_xlfn.XLOOKUP(C587,customers!$A$1:$A$1001,customers!$I$1:$I$1001,,0)</f>
        <v>Yes</v>
      </c>
      <c r="Q587" t="str">
        <f>_xlfn.XLOOKUP(C587,customers!$A$1:$A$1001,customers!$F$1:$F$1001,,0)</f>
        <v>Upton</v>
      </c>
    </row>
    <row r="588" spans="1:17"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_xlfn.XLOOKUP(C588,customers!$A$1:$A$1001,customers!$I$1:$I$1001,,0)</f>
        <v>No</v>
      </c>
      <c r="Q588" t="str">
        <f>_xlfn.XLOOKUP(C588,customers!$A$1:$A$1001,customers!$F$1:$F$1001,,0)</f>
        <v>Saint Paul</v>
      </c>
    </row>
    <row r="589" spans="1:17"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_xlfn.XLOOKUP(C589,customers!$A$1:$A$1001,customers!$I$1:$I$1001,,0)</f>
        <v>Yes</v>
      </c>
      <c r="Q589" t="str">
        <f>_xlfn.XLOOKUP(C589,customers!$A$1:$A$1001,customers!$F$1:$F$1001,,0)</f>
        <v>Huntsville</v>
      </c>
    </row>
    <row r="590" spans="1:17"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_xlfn.XLOOKUP(C590,customers!$A$1:$A$1001,customers!$I$1:$I$1001,,0)</f>
        <v>Yes</v>
      </c>
      <c r="Q590" t="str">
        <f>_xlfn.XLOOKUP(C590,customers!$A$1:$A$1001,customers!$F$1:$F$1001,,0)</f>
        <v>El Paso</v>
      </c>
    </row>
    <row r="591" spans="1:17"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_xlfn.XLOOKUP(C591,customers!$A$1:$A$1001,customers!$I$1:$I$1001,,0)</f>
        <v>No</v>
      </c>
      <c r="Q591" t="str">
        <f>_xlfn.XLOOKUP(C591,customers!$A$1:$A$1001,customers!$F$1:$F$1001,,0)</f>
        <v>Decatur</v>
      </c>
    </row>
    <row r="592" spans="1:17"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_xlfn.XLOOKUP(C592,customers!$A$1:$A$1001,customers!$I$1:$I$1001,,0)</f>
        <v>Yes</v>
      </c>
      <c r="Q592" t="str">
        <f>_xlfn.XLOOKUP(C592,customers!$A$1:$A$1001,customers!$F$1:$F$1001,,0)</f>
        <v>Orange</v>
      </c>
    </row>
    <row r="593" spans="1:17"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_xlfn.XLOOKUP(C593,customers!$A$1:$A$1001,customers!$I$1:$I$1001,,0)</f>
        <v>Yes</v>
      </c>
      <c r="Q593" t="str">
        <f>_xlfn.XLOOKUP(C593,customers!$A$1:$A$1001,customers!$F$1:$F$1001,,0)</f>
        <v>Huntington Beach</v>
      </c>
    </row>
    <row r="594" spans="1:17"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_xlfn.XLOOKUP(C594,customers!$A$1:$A$1001,customers!$I$1:$I$1001,,0)</f>
        <v>No</v>
      </c>
      <c r="Q594" t="str">
        <f>_xlfn.XLOOKUP(C594,customers!$A$1:$A$1001,customers!$F$1:$F$1001,,0)</f>
        <v>Milwaukee</v>
      </c>
    </row>
    <row r="595" spans="1:17"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_xlfn.XLOOKUP(C595,customers!$A$1:$A$1001,customers!$I$1:$I$1001,,0)</f>
        <v>Yes</v>
      </c>
      <c r="Q595" t="str">
        <f>_xlfn.XLOOKUP(C595,customers!$A$1:$A$1001,customers!$F$1:$F$1001,,0)</f>
        <v>Upton</v>
      </c>
    </row>
    <row r="596" spans="1:17"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_xlfn.XLOOKUP(C596,customers!$A$1:$A$1001,customers!$I$1:$I$1001,,0)</f>
        <v>No</v>
      </c>
      <c r="Q596" t="str">
        <f>_xlfn.XLOOKUP(C596,customers!$A$1:$A$1001,customers!$F$1:$F$1001,,0)</f>
        <v>Chattanooga</v>
      </c>
    </row>
    <row r="597" spans="1:17"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_xlfn.XLOOKUP(C597,customers!$A$1:$A$1001,customers!$I$1:$I$1001,,0)</f>
        <v>No</v>
      </c>
      <c r="Q597" t="str">
        <f>_xlfn.XLOOKUP(C597,customers!$A$1:$A$1001,customers!$F$1:$F$1001,,0)</f>
        <v>Manchester</v>
      </c>
    </row>
    <row r="598" spans="1:17"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_xlfn.XLOOKUP(C598,customers!$A$1:$A$1001,customers!$I$1:$I$1001,,0)</f>
        <v>No</v>
      </c>
      <c r="Q598" t="str">
        <f>_xlfn.XLOOKUP(C598,customers!$A$1:$A$1001,customers!$F$1:$F$1001,,0)</f>
        <v>Columbus</v>
      </c>
    </row>
    <row r="599" spans="1:17"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_xlfn.XLOOKUP(C599,customers!$A$1:$A$1001,customers!$I$1:$I$1001,,0)</f>
        <v>Yes</v>
      </c>
      <c r="Q599" t="str">
        <f>_xlfn.XLOOKUP(C599,customers!$A$1:$A$1001,customers!$F$1:$F$1001,,0)</f>
        <v>Pasadena</v>
      </c>
    </row>
    <row r="600" spans="1:17"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_xlfn.XLOOKUP(C600,customers!$A$1:$A$1001,customers!$I$1:$I$1001,,0)</f>
        <v>Yes</v>
      </c>
      <c r="Q600" t="str">
        <f>_xlfn.XLOOKUP(C600,customers!$A$1:$A$1001,customers!$F$1:$F$1001,,0)</f>
        <v>San Francisco</v>
      </c>
    </row>
    <row r="601" spans="1:17"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_xlfn.XLOOKUP(C601,customers!$A$1:$A$1001,customers!$I$1:$I$1001,,0)</f>
        <v>Yes</v>
      </c>
      <c r="Q601" t="str">
        <f>_xlfn.XLOOKUP(C601,customers!$A$1:$A$1001,customers!$F$1:$F$1001,,0)</f>
        <v>Shreveport</v>
      </c>
    </row>
    <row r="602" spans="1:17"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_xlfn.XLOOKUP(C602,customers!$A$1:$A$1001,customers!$I$1:$I$1001,,0)</f>
        <v>No</v>
      </c>
      <c r="Q602" t="str">
        <f>_xlfn.XLOOKUP(C602,customers!$A$1:$A$1001,customers!$F$1:$F$1001,,0)</f>
        <v>Philadelphia</v>
      </c>
    </row>
    <row r="603" spans="1:17"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_xlfn.XLOOKUP(C603,customers!$A$1:$A$1001,customers!$I$1:$I$1001,,0)</f>
        <v>Yes</v>
      </c>
      <c r="Q603" t="str">
        <f>_xlfn.XLOOKUP(C603,customers!$A$1:$A$1001,customers!$F$1:$F$1001,,0)</f>
        <v>Migrate</v>
      </c>
    </row>
    <row r="604" spans="1:17"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_xlfn.XLOOKUP(C604,customers!$A$1:$A$1001,customers!$I$1:$I$1001,,0)</f>
        <v>Yes</v>
      </c>
      <c r="Q604" t="str">
        <f>_xlfn.XLOOKUP(C604,customers!$A$1:$A$1001,customers!$F$1:$F$1001,,0)</f>
        <v>Toledo</v>
      </c>
    </row>
    <row r="605" spans="1:17"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_xlfn.XLOOKUP(C605,customers!$A$1:$A$1001,customers!$I$1:$I$1001,,0)</f>
        <v>No</v>
      </c>
      <c r="Q605" t="str">
        <f>_xlfn.XLOOKUP(C605,customers!$A$1:$A$1001,customers!$F$1:$F$1001,,0)</f>
        <v>Colorado Springs</v>
      </c>
    </row>
    <row r="606" spans="1:17"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_xlfn.XLOOKUP(C606,customers!$A$1:$A$1001,customers!$I$1:$I$1001,,0)</f>
        <v>No</v>
      </c>
      <c r="Q606" t="str">
        <f>_xlfn.XLOOKUP(C606,customers!$A$1:$A$1001,customers!$F$1:$F$1001,,0)</f>
        <v>Longwood</v>
      </c>
    </row>
    <row r="607" spans="1:17"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_xlfn.XLOOKUP(C607,customers!$A$1:$A$1001,customers!$I$1:$I$1001,,0)</f>
        <v>Yes</v>
      </c>
      <c r="Q607" t="str">
        <f>_xlfn.XLOOKUP(C607,customers!$A$1:$A$1001,customers!$F$1:$F$1001,,0)</f>
        <v>Pittsburgh</v>
      </c>
    </row>
    <row r="608" spans="1:17"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_xlfn.XLOOKUP(C608,customers!$A$1:$A$1001,customers!$I$1:$I$1001,,0)</f>
        <v>Yes</v>
      </c>
      <c r="Q608" t="str">
        <f>_xlfn.XLOOKUP(C608,customers!$A$1:$A$1001,customers!$F$1:$F$1001,,0)</f>
        <v>Upton</v>
      </c>
    </row>
    <row r="609" spans="1:17"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_xlfn.XLOOKUP(C609,customers!$A$1:$A$1001,customers!$I$1:$I$1001,,0)</f>
        <v>Yes</v>
      </c>
      <c r="Q609" t="str">
        <f>_xlfn.XLOOKUP(C609,customers!$A$1:$A$1001,customers!$F$1:$F$1001,,0)</f>
        <v>Shreveport</v>
      </c>
    </row>
    <row r="610" spans="1:17"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_xlfn.XLOOKUP(C610,customers!$A$1:$A$1001,customers!$I$1:$I$1001,,0)</f>
        <v>No</v>
      </c>
      <c r="Q610" t="str">
        <f>_xlfn.XLOOKUP(C610,customers!$A$1:$A$1001,customers!$F$1:$F$1001,,0)</f>
        <v>Cleveland</v>
      </c>
    </row>
    <row r="611" spans="1:17"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_xlfn.XLOOKUP(C611,customers!$A$1:$A$1001,customers!$I$1:$I$1001,,0)</f>
        <v>Yes</v>
      </c>
      <c r="Q611" t="str">
        <f>_xlfn.XLOOKUP(C611,customers!$A$1:$A$1001,customers!$F$1:$F$1001,,0)</f>
        <v>Milwaukee</v>
      </c>
    </row>
    <row r="612" spans="1:17"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_xlfn.XLOOKUP(C612,customers!$A$1:$A$1001,customers!$I$1:$I$1001,,0)</f>
        <v>No</v>
      </c>
      <c r="Q612" t="str">
        <f>_xlfn.XLOOKUP(C612,customers!$A$1:$A$1001,customers!$F$1:$F$1001,,0)</f>
        <v>Fort Lauderdale</v>
      </c>
    </row>
    <row r="613" spans="1:17"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_xlfn.XLOOKUP(C613,customers!$A$1:$A$1001,customers!$I$1:$I$1001,,0)</f>
        <v>No</v>
      </c>
      <c r="Q613" t="str">
        <f>_xlfn.XLOOKUP(C613,customers!$A$1:$A$1001,customers!$F$1:$F$1001,,0)</f>
        <v>Shreveport</v>
      </c>
    </row>
    <row r="614" spans="1:17"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_xlfn.XLOOKUP(C614,customers!$A$1:$A$1001,customers!$I$1:$I$1001,,0)</f>
        <v>No</v>
      </c>
      <c r="Q614" t="str">
        <f>_xlfn.XLOOKUP(C614,customers!$A$1:$A$1001,customers!$F$1:$F$1001,,0)</f>
        <v>Beaumont</v>
      </c>
    </row>
    <row r="615" spans="1:17"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_xlfn.XLOOKUP(C615,customers!$A$1:$A$1001,customers!$I$1:$I$1001,,0)</f>
        <v>No</v>
      </c>
      <c r="Q615" t="str">
        <f>_xlfn.XLOOKUP(C615,customers!$A$1:$A$1001,customers!$F$1:$F$1001,,0)</f>
        <v>Sacramento</v>
      </c>
    </row>
    <row r="616" spans="1:17"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_xlfn.XLOOKUP(C616,customers!$A$1:$A$1001,customers!$I$1:$I$1001,,0)</f>
        <v>Yes</v>
      </c>
      <c r="Q616" t="str">
        <f>_xlfn.XLOOKUP(C616,customers!$A$1:$A$1001,customers!$F$1:$F$1001,,0)</f>
        <v>Upton</v>
      </c>
    </row>
    <row r="617" spans="1:17"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_xlfn.XLOOKUP(C617,customers!$A$1:$A$1001,customers!$I$1:$I$1001,,0)</f>
        <v>Yes</v>
      </c>
      <c r="Q617" t="str">
        <f>_xlfn.XLOOKUP(C617,customers!$A$1:$A$1001,customers!$F$1:$F$1001,,0)</f>
        <v>Fargo</v>
      </c>
    </row>
    <row r="618" spans="1:17"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_xlfn.XLOOKUP(C618,customers!$A$1:$A$1001,customers!$I$1:$I$1001,,0)</f>
        <v>No</v>
      </c>
      <c r="Q618" t="str">
        <f>_xlfn.XLOOKUP(C618,customers!$A$1:$A$1001,customers!$F$1:$F$1001,,0)</f>
        <v>Middleton</v>
      </c>
    </row>
    <row r="619" spans="1:17"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_xlfn.XLOOKUP(C619,customers!$A$1:$A$1001,customers!$I$1:$I$1001,,0)</f>
        <v>No</v>
      </c>
      <c r="Q619" t="str">
        <f>_xlfn.XLOOKUP(C619,customers!$A$1:$A$1001,customers!$F$1:$F$1001,,0)</f>
        <v>Tulsa</v>
      </c>
    </row>
    <row r="620" spans="1:17"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_xlfn.XLOOKUP(C620,customers!$A$1:$A$1001,customers!$I$1:$I$1001,,0)</f>
        <v>Yes</v>
      </c>
      <c r="Q620" t="str">
        <f>_xlfn.XLOOKUP(C620,customers!$A$1:$A$1001,customers!$F$1:$F$1001,,0)</f>
        <v>New York City</v>
      </c>
    </row>
    <row r="621" spans="1:17"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_xlfn.XLOOKUP(C621,customers!$A$1:$A$1001,customers!$I$1:$I$1001,,0)</f>
        <v>Yes</v>
      </c>
      <c r="Q621" t="str">
        <f>_xlfn.XLOOKUP(C621,customers!$A$1:$A$1001,customers!$F$1:$F$1001,,0)</f>
        <v>Seminole</v>
      </c>
    </row>
    <row r="622" spans="1:17"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_xlfn.XLOOKUP(C622,customers!$A$1:$A$1001,customers!$I$1:$I$1001,,0)</f>
        <v>No</v>
      </c>
      <c r="Q622" t="str">
        <f>_xlfn.XLOOKUP(C622,customers!$A$1:$A$1001,customers!$F$1:$F$1001,,0)</f>
        <v>Fort Lauderdale</v>
      </c>
    </row>
    <row r="623" spans="1:17"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_xlfn.XLOOKUP(C623,customers!$A$1:$A$1001,customers!$I$1:$I$1001,,0)</f>
        <v>No</v>
      </c>
      <c r="Q623" t="str">
        <f>_xlfn.XLOOKUP(C623,customers!$A$1:$A$1001,customers!$F$1:$F$1001,,0)</f>
        <v>Portland</v>
      </c>
    </row>
    <row r="624" spans="1:17"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_xlfn.XLOOKUP(C624,customers!$A$1:$A$1001,customers!$I$1:$I$1001,,0)</f>
        <v>No</v>
      </c>
      <c r="Q624" t="str">
        <f>_xlfn.XLOOKUP(C624,customers!$A$1:$A$1001,customers!$F$1:$F$1001,,0)</f>
        <v>Las Vegas</v>
      </c>
    </row>
    <row r="625" spans="1:17"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_xlfn.XLOOKUP(C625,customers!$A$1:$A$1001,customers!$I$1:$I$1001,,0)</f>
        <v>No</v>
      </c>
      <c r="Q625" t="str">
        <f>_xlfn.XLOOKUP(C625,customers!$A$1:$A$1001,customers!$F$1:$F$1001,,0)</f>
        <v>Merton</v>
      </c>
    </row>
    <row r="626" spans="1:17"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_xlfn.XLOOKUP(C626,customers!$A$1:$A$1001,customers!$I$1:$I$1001,,0)</f>
        <v>Yes</v>
      </c>
      <c r="Q626" t="str">
        <f>_xlfn.XLOOKUP(C626,customers!$A$1:$A$1001,customers!$F$1:$F$1001,,0)</f>
        <v>Ballybofey</v>
      </c>
    </row>
    <row r="627" spans="1:17"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_xlfn.XLOOKUP(C627,customers!$A$1:$A$1001,customers!$I$1:$I$1001,,0)</f>
        <v>No</v>
      </c>
      <c r="Q627" t="str">
        <f>_xlfn.XLOOKUP(C627,customers!$A$1:$A$1001,customers!$F$1:$F$1001,,0)</f>
        <v>San Francisco</v>
      </c>
    </row>
    <row r="628" spans="1:17"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_xlfn.XLOOKUP(C628,customers!$A$1:$A$1001,customers!$I$1:$I$1001,,0)</f>
        <v>No</v>
      </c>
      <c r="Q628" t="str">
        <f>_xlfn.XLOOKUP(C628,customers!$A$1:$A$1001,customers!$F$1:$F$1001,,0)</f>
        <v>Pittsburgh</v>
      </c>
    </row>
    <row r="629" spans="1:17"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_xlfn.XLOOKUP(C629,customers!$A$1:$A$1001,customers!$I$1:$I$1001,,0)</f>
        <v>Yes</v>
      </c>
      <c r="Q629" t="str">
        <f>_xlfn.XLOOKUP(C629,customers!$A$1:$A$1001,customers!$F$1:$F$1001,,0)</f>
        <v>Houston</v>
      </c>
    </row>
    <row r="630" spans="1:17"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_xlfn.XLOOKUP(C630,customers!$A$1:$A$1001,customers!$I$1:$I$1001,,0)</f>
        <v>Yes</v>
      </c>
      <c r="Q630" t="str">
        <f>_xlfn.XLOOKUP(C630,customers!$A$1:$A$1001,customers!$F$1:$F$1001,,0)</f>
        <v>Castlerea</v>
      </c>
    </row>
    <row r="631" spans="1:17"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_xlfn.XLOOKUP(C631,customers!$A$1:$A$1001,customers!$I$1:$I$1001,,0)</f>
        <v>Yes</v>
      </c>
      <c r="Q631" t="str">
        <f>_xlfn.XLOOKUP(C631,customers!$A$1:$A$1001,customers!$F$1:$F$1001,,0)</f>
        <v>Castlerea</v>
      </c>
    </row>
    <row r="632" spans="1:17"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_xlfn.XLOOKUP(C632,customers!$A$1:$A$1001,customers!$I$1:$I$1001,,0)</f>
        <v>Yes</v>
      </c>
      <c r="Q632" t="str">
        <f>_xlfn.XLOOKUP(C632,customers!$A$1:$A$1001,customers!$F$1:$F$1001,,0)</f>
        <v>Castlerea</v>
      </c>
    </row>
    <row r="633" spans="1:17"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_xlfn.XLOOKUP(C633,customers!$A$1:$A$1001,customers!$I$1:$I$1001,,0)</f>
        <v>Yes</v>
      </c>
      <c r="Q633" t="str">
        <f>_xlfn.XLOOKUP(C633,customers!$A$1:$A$1001,customers!$F$1:$F$1001,,0)</f>
        <v>Castlerea</v>
      </c>
    </row>
    <row r="634" spans="1:17"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_xlfn.XLOOKUP(C634,customers!$A$1:$A$1001,customers!$I$1:$I$1001,,0)</f>
        <v>No</v>
      </c>
      <c r="Q634" t="str">
        <f>_xlfn.XLOOKUP(C634,customers!$A$1:$A$1001,customers!$F$1:$F$1001,,0)</f>
        <v>Los Angeles</v>
      </c>
    </row>
    <row r="635" spans="1:17"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_xlfn.XLOOKUP(C635,customers!$A$1:$A$1001,customers!$I$1:$I$1001,,0)</f>
        <v>No</v>
      </c>
      <c r="Q635" t="str">
        <f>_xlfn.XLOOKUP(C635,customers!$A$1:$A$1001,customers!$F$1:$F$1001,,0)</f>
        <v>Wilkes Barre</v>
      </c>
    </row>
    <row r="636" spans="1:17"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_xlfn.XLOOKUP(C636,customers!$A$1:$A$1001,customers!$I$1:$I$1001,,0)</f>
        <v>No</v>
      </c>
      <c r="Q636" t="str">
        <f>_xlfn.XLOOKUP(C636,customers!$A$1:$A$1001,customers!$F$1:$F$1001,,0)</f>
        <v>Denton</v>
      </c>
    </row>
    <row r="637" spans="1:17"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_xlfn.XLOOKUP(C637,customers!$A$1:$A$1001,customers!$I$1:$I$1001,,0)</f>
        <v>Yes</v>
      </c>
      <c r="Q637" t="str">
        <f>_xlfn.XLOOKUP(C637,customers!$A$1:$A$1001,customers!$F$1:$F$1001,,0)</f>
        <v>Lees Summit</v>
      </c>
    </row>
    <row r="638" spans="1:17"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_xlfn.XLOOKUP(C638,customers!$A$1:$A$1001,customers!$I$1:$I$1001,,0)</f>
        <v>Yes</v>
      </c>
      <c r="Q638" t="str">
        <f>_xlfn.XLOOKUP(C638,customers!$A$1:$A$1001,customers!$F$1:$F$1001,,0)</f>
        <v>Little Rock</v>
      </c>
    </row>
    <row r="639" spans="1:17"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_xlfn.XLOOKUP(C639,customers!$A$1:$A$1001,customers!$I$1:$I$1001,,0)</f>
        <v>Yes</v>
      </c>
      <c r="Q639" t="str">
        <f>_xlfn.XLOOKUP(C639,customers!$A$1:$A$1001,customers!$F$1:$F$1001,,0)</f>
        <v>Ballisodare</v>
      </c>
    </row>
    <row r="640" spans="1:17"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_xlfn.XLOOKUP(C640,customers!$A$1:$A$1001,customers!$I$1:$I$1001,,0)</f>
        <v>Yes</v>
      </c>
      <c r="Q640" t="str">
        <f>_xlfn.XLOOKUP(C640,customers!$A$1:$A$1001,customers!$F$1:$F$1001,,0)</f>
        <v>Daingean</v>
      </c>
    </row>
    <row r="641" spans="1:17"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_xlfn.XLOOKUP(C641,customers!$A$1:$A$1001,customers!$I$1:$I$1001,,0)</f>
        <v>Yes</v>
      </c>
      <c r="Q641" t="str">
        <f>_xlfn.XLOOKUP(C641,customers!$A$1:$A$1001,customers!$F$1:$F$1001,,0)</f>
        <v>Erie</v>
      </c>
    </row>
    <row r="642" spans="1:17"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_xlfn.XLOOKUP(C642,customers!$A$1:$A$1001,customers!$I$1:$I$1001,,0)</f>
        <v>No</v>
      </c>
      <c r="Q642" t="str">
        <f>_xlfn.XLOOKUP(C642,customers!$A$1:$A$1001,customers!$F$1:$F$1001,,0)</f>
        <v>Columbus</v>
      </c>
    </row>
    <row r="643" spans="1:17"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IF(I643="Rob","Robusta",IF(I643="Exc","Excelsa",IF(I643="Lib","liberica",IF(I643="Ara","Arabica",""))))</f>
        <v>Robusta</v>
      </c>
      <c r="O643" t="str">
        <f t="shared" ref="O643:O706" si="32">IF(J643="M","Medium",IF(J643="l","Light",IF(J643="D","Dark")))</f>
        <v>Light</v>
      </c>
      <c r="P643" t="str">
        <f>_xlfn.XLOOKUP(C643,customers!$A$1:$A$1001,customers!$I$1:$I$1001,,0)</f>
        <v>Yes</v>
      </c>
      <c r="Q643" t="str">
        <f>_xlfn.XLOOKUP(C643,customers!$A$1:$A$1001,customers!$F$1:$F$1001,,0)</f>
        <v>Pittsburgh</v>
      </c>
    </row>
    <row r="644" spans="1:17"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_xlfn.XLOOKUP(C644,customers!$A$1:$A$1001,customers!$I$1:$I$1001,,0)</f>
        <v>Yes</v>
      </c>
      <c r="Q644" t="str">
        <f>_xlfn.XLOOKUP(C644,customers!$A$1:$A$1001,customers!$F$1:$F$1001,,0)</f>
        <v>Ford</v>
      </c>
    </row>
    <row r="645" spans="1:17"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_xlfn.XLOOKUP(C645,customers!$A$1:$A$1001,customers!$I$1:$I$1001,,0)</f>
        <v>Yes</v>
      </c>
      <c r="Q645" t="str">
        <f>_xlfn.XLOOKUP(C645,customers!$A$1:$A$1001,customers!$F$1:$F$1001,,0)</f>
        <v>Dallas</v>
      </c>
    </row>
    <row r="646" spans="1:17"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_xlfn.XLOOKUP(C646,customers!$A$1:$A$1001,customers!$I$1:$I$1001,,0)</f>
        <v>No</v>
      </c>
      <c r="Q646" t="str">
        <f>_xlfn.XLOOKUP(C646,customers!$A$1:$A$1001,customers!$F$1:$F$1001,,0)</f>
        <v>Miami</v>
      </c>
    </row>
    <row r="647" spans="1:17"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_xlfn.XLOOKUP(C647,customers!$A$1:$A$1001,customers!$I$1:$I$1001,,0)</f>
        <v>Yes</v>
      </c>
      <c r="Q647" t="str">
        <f>_xlfn.XLOOKUP(C647,customers!$A$1:$A$1001,customers!$F$1:$F$1001,,0)</f>
        <v>San Angelo</v>
      </c>
    </row>
    <row r="648" spans="1:17"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_xlfn.XLOOKUP(C648,customers!$A$1:$A$1001,customers!$I$1:$I$1001,,0)</f>
        <v>Yes</v>
      </c>
      <c r="Q648" t="str">
        <f>_xlfn.XLOOKUP(C648,customers!$A$1:$A$1001,customers!$F$1:$F$1001,,0)</f>
        <v>Albany</v>
      </c>
    </row>
    <row r="649" spans="1:17"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_xlfn.XLOOKUP(C649,customers!$A$1:$A$1001,customers!$I$1:$I$1001,,0)</f>
        <v>Yes</v>
      </c>
      <c r="Q649" t="str">
        <f>_xlfn.XLOOKUP(C649,customers!$A$1:$A$1001,customers!$F$1:$F$1001,,0)</f>
        <v>Thorpe</v>
      </c>
    </row>
    <row r="650" spans="1:17"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_xlfn.XLOOKUP(C650,customers!$A$1:$A$1001,customers!$I$1:$I$1001,,0)</f>
        <v>No</v>
      </c>
      <c r="Q650" t="str">
        <f>_xlfn.XLOOKUP(C650,customers!$A$1:$A$1001,customers!$F$1:$F$1001,,0)</f>
        <v>Columbus</v>
      </c>
    </row>
    <row r="651" spans="1:17"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_xlfn.XLOOKUP(C651,customers!$A$1:$A$1001,customers!$I$1:$I$1001,,0)</f>
        <v>No</v>
      </c>
      <c r="Q651" t="str">
        <f>_xlfn.XLOOKUP(C651,customers!$A$1:$A$1001,customers!$F$1:$F$1001,,0)</f>
        <v>Carlton</v>
      </c>
    </row>
    <row r="652" spans="1:17"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_xlfn.XLOOKUP(C652,customers!$A$1:$A$1001,customers!$I$1:$I$1001,,0)</f>
        <v>Yes</v>
      </c>
      <c r="Q652" t="str">
        <f>_xlfn.XLOOKUP(C652,customers!$A$1:$A$1001,customers!$F$1:$F$1001,,0)</f>
        <v>Corona</v>
      </c>
    </row>
    <row r="653" spans="1:17"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_xlfn.XLOOKUP(C653,customers!$A$1:$A$1001,customers!$I$1:$I$1001,,0)</f>
        <v>No</v>
      </c>
      <c r="Q653" t="str">
        <f>_xlfn.XLOOKUP(C653,customers!$A$1:$A$1001,customers!$F$1:$F$1001,,0)</f>
        <v>Washington</v>
      </c>
    </row>
    <row r="654" spans="1:17"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_xlfn.XLOOKUP(C654,customers!$A$1:$A$1001,customers!$I$1:$I$1001,,0)</f>
        <v>No</v>
      </c>
      <c r="Q654" t="str">
        <f>_xlfn.XLOOKUP(C654,customers!$A$1:$A$1001,customers!$F$1:$F$1001,,0)</f>
        <v>Ballinteer</v>
      </c>
    </row>
    <row r="655" spans="1:17"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_xlfn.XLOOKUP(C655,customers!$A$1:$A$1001,customers!$I$1:$I$1001,,0)</f>
        <v>No</v>
      </c>
      <c r="Q655" t="str">
        <f>_xlfn.XLOOKUP(C655,customers!$A$1:$A$1001,customers!$F$1:$F$1001,,0)</f>
        <v>Toledo</v>
      </c>
    </row>
    <row r="656" spans="1:17"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_xlfn.XLOOKUP(C656,customers!$A$1:$A$1001,customers!$I$1:$I$1001,,0)</f>
        <v>No</v>
      </c>
      <c r="Q656" t="str">
        <f>_xlfn.XLOOKUP(C656,customers!$A$1:$A$1001,customers!$F$1:$F$1001,,0)</f>
        <v>Washington</v>
      </c>
    </row>
    <row r="657" spans="1:17"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_xlfn.XLOOKUP(C657,customers!$A$1:$A$1001,customers!$I$1:$I$1001,,0)</f>
        <v>Yes</v>
      </c>
      <c r="Q657" t="str">
        <f>_xlfn.XLOOKUP(C657,customers!$A$1:$A$1001,customers!$F$1:$F$1001,,0)</f>
        <v>Cedar Rapids</v>
      </c>
    </row>
    <row r="658" spans="1:17"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_xlfn.XLOOKUP(C658,customers!$A$1:$A$1001,customers!$I$1:$I$1001,,0)</f>
        <v>No</v>
      </c>
      <c r="Q658" t="str">
        <f>_xlfn.XLOOKUP(C658,customers!$A$1:$A$1001,customers!$F$1:$F$1001,,0)</f>
        <v>Aurora</v>
      </c>
    </row>
    <row r="659" spans="1:17"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_xlfn.XLOOKUP(C659,customers!$A$1:$A$1001,customers!$I$1:$I$1001,,0)</f>
        <v>Yes</v>
      </c>
      <c r="Q659" t="str">
        <f>_xlfn.XLOOKUP(C659,customers!$A$1:$A$1001,customers!$F$1:$F$1001,,0)</f>
        <v>Sunnyvale</v>
      </c>
    </row>
    <row r="660" spans="1:17"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_xlfn.XLOOKUP(C660,customers!$A$1:$A$1001,customers!$I$1:$I$1001,,0)</f>
        <v>Yes</v>
      </c>
      <c r="Q660" t="str">
        <f>_xlfn.XLOOKUP(C660,customers!$A$1:$A$1001,customers!$F$1:$F$1001,,0)</f>
        <v>Durham</v>
      </c>
    </row>
    <row r="661" spans="1:17"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_xlfn.XLOOKUP(C661,customers!$A$1:$A$1001,customers!$I$1:$I$1001,,0)</f>
        <v>Yes</v>
      </c>
      <c r="Q661" t="str">
        <f>_xlfn.XLOOKUP(C661,customers!$A$1:$A$1001,customers!$F$1:$F$1001,,0)</f>
        <v>Cluain Meala</v>
      </c>
    </row>
    <row r="662" spans="1:17"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_xlfn.XLOOKUP(C662,customers!$A$1:$A$1001,customers!$I$1:$I$1001,,0)</f>
        <v>No</v>
      </c>
      <c r="Q662" t="str">
        <f>_xlfn.XLOOKUP(C662,customers!$A$1:$A$1001,customers!$F$1:$F$1001,,0)</f>
        <v>Lansing</v>
      </c>
    </row>
    <row r="663" spans="1:17"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_xlfn.XLOOKUP(C663,customers!$A$1:$A$1001,customers!$I$1:$I$1001,,0)</f>
        <v>Yes</v>
      </c>
      <c r="Q663" t="str">
        <f>_xlfn.XLOOKUP(C663,customers!$A$1:$A$1001,customers!$F$1:$F$1001,,0)</f>
        <v>Houston</v>
      </c>
    </row>
    <row r="664" spans="1:17"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_xlfn.XLOOKUP(C664,customers!$A$1:$A$1001,customers!$I$1:$I$1001,,0)</f>
        <v>No</v>
      </c>
      <c r="Q664" t="str">
        <f>_xlfn.XLOOKUP(C664,customers!$A$1:$A$1001,customers!$F$1:$F$1001,,0)</f>
        <v>Murfreesboro</v>
      </c>
    </row>
    <row r="665" spans="1:17"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_xlfn.XLOOKUP(C665,customers!$A$1:$A$1001,customers!$I$1:$I$1001,,0)</f>
        <v>No</v>
      </c>
      <c r="Q665" t="str">
        <f>_xlfn.XLOOKUP(C665,customers!$A$1:$A$1001,customers!$F$1:$F$1001,,0)</f>
        <v>Charleston</v>
      </c>
    </row>
    <row r="666" spans="1:17"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_xlfn.XLOOKUP(C666,customers!$A$1:$A$1001,customers!$I$1:$I$1001,,0)</f>
        <v>No</v>
      </c>
      <c r="Q666" t="str">
        <f>_xlfn.XLOOKUP(C666,customers!$A$1:$A$1001,customers!$F$1:$F$1001,,0)</f>
        <v>Erie</v>
      </c>
    </row>
    <row r="667" spans="1:17"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_xlfn.XLOOKUP(C667,customers!$A$1:$A$1001,customers!$I$1:$I$1001,,0)</f>
        <v>No</v>
      </c>
      <c r="Q667" t="str">
        <f>_xlfn.XLOOKUP(C667,customers!$A$1:$A$1001,customers!$F$1:$F$1001,,0)</f>
        <v>Erie</v>
      </c>
    </row>
    <row r="668" spans="1:17"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_xlfn.XLOOKUP(C668,customers!$A$1:$A$1001,customers!$I$1:$I$1001,,0)</f>
        <v>No</v>
      </c>
      <c r="Q668" t="str">
        <f>_xlfn.XLOOKUP(C668,customers!$A$1:$A$1001,customers!$F$1:$F$1001,,0)</f>
        <v>Lubbock</v>
      </c>
    </row>
    <row r="669" spans="1:17"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_xlfn.XLOOKUP(C669,customers!$A$1:$A$1001,customers!$I$1:$I$1001,,0)</f>
        <v>No</v>
      </c>
      <c r="Q669" t="str">
        <f>_xlfn.XLOOKUP(C669,customers!$A$1:$A$1001,customers!$F$1:$F$1001,,0)</f>
        <v>Gorey</v>
      </c>
    </row>
    <row r="670" spans="1:17"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_xlfn.XLOOKUP(C670,customers!$A$1:$A$1001,customers!$I$1:$I$1001,,0)</f>
        <v>Yes</v>
      </c>
      <c r="Q670" t="str">
        <f>_xlfn.XLOOKUP(C670,customers!$A$1:$A$1001,customers!$F$1:$F$1001,,0)</f>
        <v>Durham</v>
      </c>
    </row>
    <row r="671" spans="1:17"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_xlfn.XLOOKUP(C671,customers!$A$1:$A$1001,customers!$I$1:$I$1001,,0)</f>
        <v>No</v>
      </c>
      <c r="Q671" t="str">
        <f>_xlfn.XLOOKUP(C671,customers!$A$1:$A$1001,customers!$F$1:$F$1001,,0)</f>
        <v>Florence</v>
      </c>
    </row>
    <row r="672" spans="1:17"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_xlfn.XLOOKUP(C672,customers!$A$1:$A$1001,customers!$I$1:$I$1001,,0)</f>
        <v>Yes</v>
      </c>
      <c r="Q672" t="str">
        <f>_xlfn.XLOOKUP(C672,customers!$A$1:$A$1001,customers!$F$1:$F$1001,,0)</f>
        <v>Syracuse</v>
      </c>
    </row>
    <row r="673" spans="1:17"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_xlfn.XLOOKUP(C673,customers!$A$1:$A$1001,customers!$I$1:$I$1001,,0)</f>
        <v>No</v>
      </c>
      <c r="Q673" t="str">
        <f>_xlfn.XLOOKUP(C673,customers!$A$1:$A$1001,customers!$F$1:$F$1001,,0)</f>
        <v>Lawrenceville</v>
      </c>
    </row>
    <row r="674" spans="1:17"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_xlfn.XLOOKUP(C674,customers!$A$1:$A$1001,customers!$I$1:$I$1001,,0)</f>
        <v>Yes</v>
      </c>
      <c r="Q674" t="str">
        <f>_xlfn.XLOOKUP(C674,customers!$A$1:$A$1001,customers!$F$1:$F$1001,,0)</f>
        <v>Houston</v>
      </c>
    </row>
    <row r="675" spans="1:17"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_xlfn.XLOOKUP(C675,customers!$A$1:$A$1001,customers!$I$1:$I$1001,,0)</f>
        <v>Yes</v>
      </c>
      <c r="Q675" t="str">
        <f>_xlfn.XLOOKUP(C675,customers!$A$1:$A$1001,customers!$F$1:$F$1001,,0)</f>
        <v>Kansas City</v>
      </c>
    </row>
    <row r="676" spans="1:17"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_xlfn.XLOOKUP(C676,customers!$A$1:$A$1001,customers!$I$1:$I$1001,,0)</f>
        <v>Yes</v>
      </c>
      <c r="Q676" t="str">
        <f>_xlfn.XLOOKUP(C676,customers!$A$1:$A$1001,customers!$F$1:$F$1001,,0)</f>
        <v>Bradenton</v>
      </c>
    </row>
    <row r="677" spans="1:17"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_xlfn.XLOOKUP(C677,customers!$A$1:$A$1001,customers!$I$1:$I$1001,,0)</f>
        <v>Yes</v>
      </c>
      <c r="Q677" t="str">
        <f>_xlfn.XLOOKUP(C677,customers!$A$1:$A$1001,customers!$F$1:$F$1001,,0)</f>
        <v>Allentown</v>
      </c>
    </row>
    <row r="678" spans="1:17"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_xlfn.XLOOKUP(C678,customers!$A$1:$A$1001,customers!$I$1:$I$1001,,0)</f>
        <v>No</v>
      </c>
      <c r="Q678" t="str">
        <f>_xlfn.XLOOKUP(C678,customers!$A$1:$A$1001,customers!$F$1:$F$1001,,0)</f>
        <v>Hampton</v>
      </c>
    </row>
    <row r="679" spans="1:17"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_xlfn.XLOOKUP(C679,customers!$A$1:$A$1001,customers!$I$1:$I$1001,,0)</f>
        <v>No</v>
      </c>
      <c r="Q679" t="str">
        <f>_xlfn.XLOOKUP(C679,customers!$A$1:$A$1001,customers!$F$1:$F$1001,,0)</f>
        <v>Whitegate</v>
      </c>
    </row>
    <row r="680" spans="1:17"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_xlfn.XLOOKUP(C680,customers!$A$1:$A$1001,customers!$I$1:$I$1001,,0)</f>
        <v>Yes</v>
      </c>
      <c r="Q680" t="str">
        <f>_xlfn.XLOOKUP(C680,customers!$A$1:$A$1001,customers!$F$1:$F$1001,,0)</f>
        <v>Wichita</v>
      </c>
    </row>
    <row r="681" spans="1:17"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_xlfn.XLOOKUP(C681,customers!$A$1:$A$1001,customers!$I$1:$I$1001,,0)</f>
        <v>No</v>
      </c>
      <c r="Q681" t="str">
        <f>_xlfn.XLOOKUP(C681,customers!$A$1:$A$1001,customers!$F$1:$F$1001,,0)</f>
        <v>Thorpe</v>
      </c>
    </row>
    <row r="682" spans="1:17"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_xlfn.XLOOKUP(C682,customers!$A$1:$A$1001,customers!$I$1:$I$1001,,0)</f>
        <v>No</v>
      </c>
      <c r="Q682" t="str">
        <f>_xlfn.XLOOKUP(C682,customers!$A$1:$A$1001,customers!$F$1:$F$1001,,0)</f>
        <v>Danbury</v>
      </c>
    </row>
    <row r="683" spans="1:17"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_xlfn.XLOOKUP(C683,customers!$A$1:$A$1001,customers!$I$1:$I$1001,,0)</f>
        <v>Yes</v>
      </c>
      <c r="Q683" t="str">
        <f>_xlfn.XLOOKUP(C683,customers!$A$1:$A$1001,customers!$F$1:$F$1001,,0)</f>
        <v>Kinloch</v>
      </c>
    </row>
    <row r="684" spans="1:17"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_xlfn.XLOOKUP(C684,customers!$A$1:$A$1001,customers!$I$1:$I$1001,,0)</f>
        <v>Yes</v>
      </c>
      <c r="Q684" t="str">
        <f>_xlfn.XLOOKUP(C684,customers!$A$1:$A$1001,customers!$F$1:$F$1001,,0)</f>
        <v>Jacksonville</v>
      </c>
    </row>
    <row r="685" spans="1:17"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_xlfn.XLOOKUP(C685,customers!$A$1:$A$1001,customers!$I$1:$I$1001,,0)</f>
        <v>No</v>
      </c>
      <c r="Q685" t="str">
        <f>_xlfn.XLOOKUP(C685,customers!$A$1:$A$1001,customers!$F$1:$F$1001,,0)</f>
        <v>Houston</v>
      </c>
    </row>
    <row r="686" spans="1:17"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_xlfn.XLOOKUP(C686,customers!$A$1:$A$1001,customers!$I$1:$I$1001,,0)</f>
        <v>No</v>
      </c>
      <c r="Q686" t="str">
        <f>_xlfn.XLOOKUP(C686,customers!$A$1:$A$1001,customers!$F$1:$F$1001,,0)</f>
        <v>Portland</v>
      </c>
    </row>
    <row r="687" spans="1:17"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_xlfn.XLOOKUP(C687,customers!$A$1:$A$1001,customers!$I$1:$I$1001,,0)</f>
        <v>Yes</v>
      </c>
      <c r="Q687" t="str">
        <f>_xlfn.XLOOKUP(C687,customers!$A$1:$A$1001,customers!$F$1:$F$1001,,0)</f>
        <v>Pasadena</v>
      </c>
    </row>
    <row r="688" spans="1:17"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_xlfn.XLOOKUP(C688,customers!$A$1:$A$1001,customers!$I$1:$I$1001,,0)</f>
        <v>Yes</v>
      </c>
      <c r="Q688" t="str">
        <f>_xlfn.XLOOKUP(C688,customers!$A$1:$A$1001,customers!$F$1:$F$1001,,0)</f>
        <v>Santa Ana</v>
      </c>
    </row>
    <row r="689" spans="1:17"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_xlfn.XLOOKUP(C689,customers!$A$1:$A$1001,customers!$I$1:$I$1001,,0)</f>
        <v>No</v>
      </c>
      <c r="Q689" t="str">
        <f>_xlfn.XLOOKUP(C689,customers!$A$1:$A$1001,customers!$F$1:$F$1001,,0)</f>
        <v>San Jose</v>
      </c>
    </row>
    <row r="690" spans="1:17"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_xlfn.XLOOKUP(C690,customers!$A$1:$A$1001,customers!$I$1:$I$1001,,0)</f>
        <v>No</v>
      </c>
      <c r="Q690" t="str">
        <f>_xlfn.XLOOKUP(C690,customers!$A$1:$A$1001,customers!$F$1:$F$1001,,0)</f>
        <v>Tallaght</v>
      </c>
    </row>
    <row r="691" spans="1:17"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_xlfn.XLOOKUP(C691,customers!$A$1:$A$1001,customers!$I$1:$I$1001,,0)</f>
        <v>No</v>
      </c>
      <c r="Q691" t="str">
        <f>_xlfn.XLOOKUP(C691,customers!$A$1:$A$1001,customers!$F$1:$F$1001,,0)</f>
        <v>Colorado Springs</v>
      </c>
    </row>
    <row r="692" spans="1:17"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_xlfn.XLOOKUP(C692,customers!$A$1:$A$1001,customers!$I$1:$I$1001,,0)</f>
        <v>No</v>
      </c>
      <c r="Q692" t="str">
        <f>_xlfn.XLOOKUP(C692,customers!$A$1:$A$1001,customers!$F$1:$F$1001,,0)</f>
        <v>Toledo</v>
      </c>
    </row>
    <row r="693" spans="1:17"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_xlfn.XLOOKUP(C693,customers!$A$1:$A$1001,customers!$I$1:$I$1001,,0)</f>
        <v>No</v>
      </c>
      <c r="Q693" t="str">
        <f>_xlfn.XLOOKUP(C693,customers!$A$1:$A$1001,customers!$F$1:$F$1001,,0)</f>
        <v>Beaumont</v>
      </c>
    </row>
    <row r="694" spans="1:17"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_xlfn.XLOOKUP(C694,customers!$A$1:$A$1001,customers!$I$1:$I$1001,,0)</f>
        <v>No</v>
      </c>
      <c r="Q694" t="str">
        <f>_xlfn.XLOOKUP(C694,customers!$A$1:$A$1001,customers!$F$1:$F$1001,,0)</f>
        <v>Cincinnati</v>
      </c>
    </row>
    <row r="695" spans="1:17"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_xlfn.XLOOKUP(C695,customers!$A$1:$A$1001,customers!$I$1:$I$1001,,0)</f>
        <v>Yes</v>
      </c>
      <c r="Q695" t="str">
        <f>_xlfn.XLOOKUP(C695,customers!$A$1:$A$1001,customers!$F$1:$F$1001,,0)</f>
        <v>Saint Louis</v>
      </c>
    </row>
    <row r="696" spans="1:17"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_xlfn.XLOOKUP(C696,customers!$A$1:$A$1001,customers!$I$1:$I$1001,,0)</f>
        <v>No</v>
      </c>
      <c r="Q696" t="str">
        <f>_xlfn.XLOOKUP(C696,customers!$A$1:$A$1001,customers!$F$1:$F$1001,,0)</f>
        <v>Yonkers</v>
      </c>
    </row>
    <row r="697" spans="1:17"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_xlfn.XLOOKUP(C697,customers!$A$1:$A$1001,customers!$I$1:$I$1001,,0)</f>
        <v>Yes</v>
      </c>
      <c r="Q697" t="str">
        <f>_xlfn.XLOOKUP(C697,customers!$A$1:$A$1001,customers!$F$1:$F$1001,,0)</f>
        <v>Baltimore</v>
      </c>
    </row>
    <row r="698" spans="1:17"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_xlfn.XLOOKUP(C698,customers!$A$1:$A$1001,customers!$I$1:$I$1001,,0)</f>
        <v>No</v>
      </c>
      <c r="Q698" t="str">
        <f>_xlfn.XLOOKUP(C698,customers!$A$1:$A$1001,customers!$F$1:$F$1001,,0)</f>
        <v>Jacksonville</v>
      </c>
    </row>
    <row r="699" spans="1:17"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_xlfn.XLOOKUP(C699,customers!$A$1:$A$1001,customers!$I$1:$I$1001,,0)</f>
        <v>No</v>
      </c>
      <c r="Q699" t="str">
        <f>_xlfn.XLOOKUP(C699,customers!$A$1:$A$1001,customers!$F$1:$F$1001,,0)</f>
        <v>Bayside</v>
      </c>
    </row>
    <row r="700" spans="1:17"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_xlfn.XLOOKUP(C700,customers!$A$1:$A$1001,customers!$I$1:$I$1001,,0)</f>
        <v>No</v>
      </c>
      <c r="Q700" t="str">
        <f>_xlfn.XLOOKUP(C700,customers!$A$1:$A$1001,customers!$F$1:$F$1001,,0)</f>
        <v>Beaumont</v>
      </c>
    </row>
    <row r="701" spans="1:17"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_xlfn.XLOOKUP(C701,customers!$A$1:$A$1001,customers!$I$1:$I$1001,,0)</f>
        <v>Yes</v>
      </c>
      <c r="Q701" t="str">
        <f>_xlfn.XLOOKUP(C701,customers!$A$1:$A$1001,customers!$F$1:$F$1001,,0)</f>
        <v>Miami</v>
      </c>
    </row>
    <row r="702" spans="1:17"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_xlfn.XLOOKUP(C702,customers!$A$1:$A$1001,customers!$I$1:$I$1001,,0)</f>
        <v>No</v>
      </c>
      <c r="Q702" t="str">
        <f>_xlfn.XLOOKUP(C702,customers!$A$1:$A$1001,customers!$F$1:$F$1001,,0)</f>
        <v>San Francisco</v>
      </c>
    </row>
    <row r="703" spans="1:17"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_xlfn.XLOOKUP(C703,customers!$A$1:$A$1001,customers!$I$1:$I$1001,,0)</f>
        <v>Yes</v>
      </c>
      <c r="Q703" t="str">
        <f>_xlfn.XLOOKUP(C703,customers!$A$1:$A$1001,customers!$F$1:$F$1001,,0)</f>
        <v>Sandyford</v>
      </c>
    </row>
    <row r="704" spans="1:17"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_xlfn.XLOOKUP(C704,customers!$A$1:$A$1001,customers!$I$1:$I$1001,,0)</f>
        <v>Yes</v>
      </c>
      <c r="Q704" t="str">
        <f>_xlfn.XLOOKUP(C704,customers!$A$1:$A$1001,customers!$F$1:$F$1001,,0)</f>
        <v>Punta Gorda</v>
      </c>
    </row>
    <row r="705" spans="1:17"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_xlfn.XLOOKUP(C705,customers!$A$1:$A$1001,customers!$I$1:$I$1001,,0)</f>
        <v>Yes</v>
      </c>
      <c r="Q705" t="str">
        <f>_xlfn.XLOOKUP(C705,customers!$A$1:$A$1001,customers!$F$1:$F$1001,,0)</f>
        <v>Ballivor</v>
      </c>
    </row>
    <row r="706" spans="1:17"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_xlfn.XLOOKUP(C706,customers!$A$1:$A$1001,customers!$I$1:$I$1001,,0)</f>
        <v>Yes</v>
      </c>
      <c r="Q706" t="str">
        <f>_xlfn.XLOOKUP(C706,customers!$A$1:$A$1001,customers!$F$1:$F$1001,,0)</f>
        <v>New York City</v>
      </c>
    </row>
    <row r="707" spans="1:17"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IF(I707="Rob","Robusta",IF(I707="Exc","Excelsa",IF(I707="Lib","liberica",IF(I707="Ara","Arabica",""))))</f>
        <v>Excelsa</v>
      </c>
      <c r="O707" t="str">
        <f t="shared" ref="O707:O770" si="35">IF(J707="M","Medium",IF(J707="l","Light",IF(J707="D","Dark")))</f>
        <v>Light</v>
      </c>
      <c r="P707" t="str">
        <f>_xlfn.XLOOKUP(C707,customers!$A$1:$A$1001,customers!$I$1:$I$1001,,0)</f>
        <v>No</v>
      </c>
      <c r="Q707" t="str">
        <f>_xlfn.XLOOKUP(C707,customers!$A$1:$A$1001,customers!$F$1:$F$1001,,0)</f>
        <v>Spartanburg</v>
      </c>
    </row>
    <row r="708" spans="1:17"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_xlfn.XLOOKUP(C708,customers!$A$1:$A$1001,customers!$I$1:$I$1001,,0)</f>
        <v>No</v>
      </c>
      <c r="Q708" t="str">
        <f>_xlfn.XLOOKUP(C708,customers!$A$1:$A$1001,customers!$F$1:$F$1001,,0)</f>
        <v>Bakersfield</v>
      </c>
    </row>
    <row r="709" spans="1:17"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_xlfn.XLOOKUP(C709,customers!$A$1:$A$1001,customers!$I$1:$I$1001,,0)</f>
        <v>No</v>
      </c>
      <c r="Q709" t="str">
        <f>_xlfn.XLOOKUP(C709,customers!$A$1:$A$1001,customers!$F$1:$F$1001,,0)</f>
        <v>Dungarvan</v>
      </c>
    </row>
    <row r="710" spans="1:17"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_xlfn.XLOOKUP(C710,customers!$A$1:$A$1001,customers!$I$1:$I$1001,,0)</f>
        <v>Yes</v>
      </c>
      <c r="Q710" t="str">
        <f>_xlfn.XLOOKUP(C710,customers!$A$1:$A$1001,customers!$F$1:$F$1001,,0)</f>
        <v>Saint Louis</v>
      </c>
    </row>
    <row r="711" spans="1:17"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_xlfn.XLOOKUP(C711,customers!$A$1:$A$1001,customers!$I$1:$I$1001,,0)</f>
        <v>Yes</v>
      </c>
      <c r="Q711" t="str">
        <f>_xlfn.XLOOKUP(C711,customers!$A$1:$A$1001,customers!$F$1:$F$1001,,0)</f>
        <v>Fort Wayne</v>
      </c>
    </row>
    <row r="712" spans="1:17"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_xlfn.XLOOKUP(C712,customers!$A$1:$A$1001,customers!$I$1:$I$1001,,0)</f>
        <v>No</v>
      </c>
      <c r="Q712" t="str">
        <f>_xlfn.XLOOKUP(C712,customers!$A$1:$A$1001,customers!$F$1:$F$1001,,0)</f>
        <v>Young America</v>
      </c>
    </row>
    <row r="713" spans="1:17"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_xlfn.XLOOKUP(C713,customers!$A$1:$A$1001,customers!$I$1:$I$1001,,0)</f>
        <v>No</v>
      </c>
      <c r="Q713" t="str">
        <f>_xlfn.XLOOKUP(C713,customers!$A$1:$A$1001,customers!$F$1:$F$1001,,0)</f>
        <v>Fort Smith</v>
      </c>
    </row>
    <row r="714" spans="1:17"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_xlfn.XLOOKUP(C714,customers!$A$1:$A$1001,customers!$I$1:$I$1001,,0)</f>
        <v>No</v>
      </c>
      <c r="Q714" t="str">
        <f>_xlfn.XLOOKUP(C714,customers!$A$1:$A$1001,customers!$F$1:$F$1001,,0)</f>
        <v>Charlton</v>
      </c>
    </row>
    <row r="715" spans="1:17"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_xlfn.XLOOKUP(C715,customers!$A$1:$A$1001,customers!$I$1:$I$1001,,0)</f>
        <v>No</v>
      </c>
      <c r="Q715" t="str">
        <f>_xlfn.XLOOKUP(C715,customers!$A$1:$A$1001,customers!$F$1:$F$1001,,0)</f>
        <v>Stockton</v>
      </c>
    </row>
    <row r="716" spans="1:17"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_xlfn.XLOOKUP(C716,customers!$A$1:$A$1001,customers!$I$1:$I$1001,,0)</f>
        <v>Yes</v>
      </c>
      <c r="Q716" t="str">
        <f>_xlfn.XLOOKUP(C716,customers!$A$1:$A$1001,customers!$F$1:$F$1001,,0)</f>
        <v>Navan</v>
      </c>
    </row>
    <row r="717" spans="1:17"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_xlfn.XLOOKUP(C717,customers!$A$1:$A$1001,customers!$I$1:$I$1001,,0)</f>
        <v>No</v>
      </c>
      <c r="Q717" t="str">
        <f>_xlfn.XLOOKUP(C717,customers!$A$1:$A$1001,customers!$F$1:$F$1001,,0)</f>
        <v>Tampa</v>
      </c>
    </row>
    <row r="718" spans="1:17"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_xlfn.XLOOKUP(C718,customers!$A$1:$A$1001,customers!$I$1:$I$1001,,0)</f>
        <v>No</v>
      </c>
      <c r="Q718" t="str">
        <f>_xlfn.XLOOKUP(C718,customers!$A$1:$A$1001,customers!$F$1:$F$1001,,0)</f>
        <v>Beaumont</v>
      </c>
    </row>
    <row r="719" spans="1:17"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_xlfn.XLOOKUP(C719,customers!$A$1:$A$1001,customers!$I$1:$I$1001,,0)</f>
        <v>No</v>
      </c>
      <c r="Q719" t="str">
        <f>_xlfn.XLOOKUP(C719,customers!$A$1:$A$1001,customers!$F$1:$F$1001,,0)</f>
        <v>Philadelphia</v>
      </c>
    </row>
    <row r="720" spans="1:17"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_xlfn.XLOOKUP(C720,customers!$A$1:$A$1001,customers!$I$1:$I$1001,,0)</f>
        <v>No</v>
      </c>
      <c r="Q720" t="str">
        <f>_xlfn.XLOOKUP(C720,customers!$A$1:$A$1001,customers!$F$1:$F$1001,,0)</f>
        <v>San Angelo</v>
      </c>
    </row>
    <row r="721" spans="1:17"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_xlfn.XLOOKUP(C721,customers!$A$1:$A$1001,customers!$I$1:$I$1001,,0)</f>
        <v>Yes</v>
      </c>
      <c r="Q721" t="str">
        <f>_xlfn.XLOOKUP(C721,customers!$A$1:$A$1001,customers!$F$1:$F$1001,,0)</f>
        <v>Los Angeles</v>
      </c>
    </row>
    <row r="722" spans="1:17"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_xlfn.XLOOKUP(C722,customers!$A$1:$A$1001,customers!$I$1:$I$1001,,0)</f>
        <v>Yes</v>
      </c>
      <c r="Q722" t="str">
        <f>_xlfn.XLOOKUP(C722,customers!$A$1:$A$1001,customers!$F$1:$F$1001,,0)</f>
        <v>Lansing</v>
      </c>
    </row>
    <row r="723" spans="1:17"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_xlfn.XLOOKUP(C723,customers!$A$1:$A$1001,customers!$I$1:$I$1001,,0)</f>
        <v>Yes</v>
      </c>
      <c r="Q723" t="str">
        <f>_xlfn.XLOOKUP(C723,customers!$A$1:$A$1001,customers!$F$1:$F$1001,,0)</f>
        <v>Clearwater</v>
      </c>
    </row>
    <row r="724" spans="1:17"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_xlfn.XLOOKUP(C724,customers!$A$1:$A$1001,customers!$I$1:$I$1001,,0)</f>
        <v>No</v>
      </c>
      <c r="Q724" t="str">
        <f>_xlfn.XLOOKUP(C724,customers!$A$1:$A$1001,customers!$F$1:$F$1001,,0)</f>
        <v>Whittier</v>
      </c>
    </row>
    <row r="725" spans="1:17"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_xlfn.XLOOKUP(C725,customers!$A$1:$A$1001,customers!$I$1:$I$1001,,0)</f>
        <v>No</v>
      </c>
      <c r="Q725" t="str">
        <f>_xlfn.XLOOKUP(C725,customers!$A$1:$A$1001,customers!$F$1:$F$1001,,0)</f>
        <v>Fresno</v>
      </c>
    </row>
    <row r="726" spans="1:17"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_xlfn.XLOOKUP(C726,customers!$A$1:$A$1001,customers!$I$1:$I$1001,,0)</f>
        <v>Yes</v>
      </c>
      <c r="Q726" t="str">
        <f>_xlfn.XLOOKUP(C726,customers!$A$1:$A$1001,customers!$F$1:$F$1001,,0)</f>
        <v>New York City</v>
      </c>
    </row>
    <row r="727" spans="1:17"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_xlfn.XLOOKUP(C727,customers!$A$1:$A$1001,customers!$I$1:$I$1001,,0)</f>
        <v>No</v>
      </c>
      <c r="Q727" t="str">
        <f>_xlfn.XLOOKUP(C727,customers!$A$1:$A$1001,customers!$F$1:$F$1001,,0)</f>
        <v>Colorado Springs</v>
      </c>
    </row>
    <row r="728" spans="1:17"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_xlfn.XLOOKUP(C728,customers!$A$1:$A$1001,customers!$I$1:$I$1001,,0)</f>
        <v>No</v>
      </c>
      <c r="Q728" t="str">
        <f>_xlfn.XLOOKUP(C728,customers!$A$1:$A$1001,customers!$F$1:$F$1001,,0)</f>
        <v>Long Beach</v>
      </c>
    </row>
    <row r="729" spans="1:17"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_xlfn.XLOOKUP(C729,customers!$A$1:$A$1001,customers!$I$1:$I$1001,,0)</f>
        <v>Yes</v>
      </c>
      <c r="Q729" t="str">
        <f>_xlfn.XLOOKUP(C729,customers!$A$1:$A$1001,customers!$F$1:$F$1001,,0)</f>
        <v>Lusk</v>
      </c>
    </row>
    <row r="730" spans="1:17"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_xlfn.XLOOKUP(C730,customers!$A$1:$A$1001,customers!$I$1:$I$1001,,0)</f>
        <v>Yes</v>
      </c>
      <c r="Q730" t="str">
        <f>_xlfn.XLOOKUP(C730,customers!$A$1:$A$1001,customers!$F$1:$F$1001,,0)</f>
        <v>Reno</v>
      </c>
    </row>
    <row r="731" spans="1:17"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_xlfn.XLOOKUP(C731,customers!$A$1:$A$1001,customers!$I$1:$I$1001,,0)</f>
        <v>No</v>
      </c>
      <c r="Q731" t="str">
        <f>_xlfn.XLOOKUP(C731,customers!$A$1:$A$1001,customers!$F$1:$F$1001,,0)</f>
        <v>Upton</v>
      </c>
    </row>
    <row r="732" spans="1:17"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_xlfn.XLOOKUP(C732,customers!$A$1:$A$1001,customers!$I$1:$I$1001,,0)</f>
        <v>No</v>
      </c>
      <c r="Q732" t="str">
        <f>_xlfn.XLOOKUP(C732,customers!$A$1:$A$1001,customers!$F$1:$F$1001,,0)</f>
        <v>Las Vegas</v>
      </c>
    </row>
    <row r="733" spans="1:17"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_xlfn.XLOOKUP(C733,customers!$A$1:$A$1001,customers!$I$1:$I$1001,,0)</f>
        <v>Yes</v>
      </c>
      <c r="Q733" t="str">
        <f>_xlfn.XLOOKUP(C733,customers!$A$1:$A$1001,customers!$F$1:$F$1001,,0)</f>
        <v>Wilmington</v>
      </c>
    </row>
    <row r="734" spans="1:17"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_xlfn.XLOOKUP(C734,customers!$A$1:$A$1001,customers!$I$1:$I$1001,,0)</f>
        <v>No</v>
      </c>
      <c r="Q734" t="str">
        <f>_xlfn.XLOOKUP(C734,customers!$A$1:$A$1001,customers!$F$1:$F$1001,,0)</f>
        <v>Reno</v>
      </c>
    </row>
    <row r="735" spans="1:17"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_xlfn.XLOOKUP(C735,customers!$A$1:$A$1001,customers!$I$1:$I$1001,,0)</f>
        <v>Yes</v>
      </c>
      <c r="Q735" t="str">
        <f>_xlfn.XLOOKUP(C735,customers!$A$1:$A$1001,customers!$F$1:$F$1001,,0)</f>
        <v>Tuscaloosa</v>
      </c>
    </row>
    <row r="736" spans="1:17"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_xlfn.XLOOKUP(C736,customers!$A$1:$A$1001,customers!$I$1:$I$1001,,0)</f>
        <v>No</v>
      </c>
      <c r="Q736" t="str">
        <f>_xlfn.XLOOKUP(C736,customers!$A$1:$A$1001,customers!$F$1:$F$1001,,0)</f>
        <v>Garden Grove</v>
      </c>
    </row>
    <row r="737" spans="1:17"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_xlfn.XLOOKUP(C737,customers!$A$1:$A$1001,customers!$I$1:$I$1001,,0)</f>
        <v>No</v>
      </c>
      <c r="Q737" t="str">
        <f>_xlfn.XLOOKUP(C737,customers!$A$1:$A$1001,customers!$F$1:$F$1001,,0)</f>
        <v>Shawnee Mission</v>
      </c>
    </row>
    <row r="738" spans="1:17"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_xlfn.XLOOKUP(C738,customers!$A$1:$A$1001,customers!$I$1:$I$1001,,0)</f>
        <v>Yes</v>
      </c>
      <c r="Q738" t="str">
        <f>_xlfn.XLOOKUP(C738,customers!$A$1:$A$1001,customers!$F$1:$F$1001,,0)</f>
        <v>Ballivor</v>
      </c>
    </row>
    <row r="739" spans="1:17"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_xlfn.XLOOKUP(C739,customers!$A$1:$A$1001,customers!$I$1:$I$1001,,0)</f>
        <v>No</v>
      </c>
      <c r="Q739" t="str">
        <f>_xlfn.XLOOKUP(C739,customers!$A$1:$A$1001,customers!$F$1:$F$1001,,0)</f>
        <v>Cincinnati</v>
      </c>
    </row>
    <row r="740" spans="1:17"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_xlfn.XLOOKUP(C740,customers!$A$1:$A$1001,customers!$I$1:$I$1001,,0)</f>
        <v>No</v>
      </c>
      <c r="Q740" t="str">
        <f>_xlfn.XLOOKUP(C740,customers!$A$1:$A$1001,customers!$F$1:$F$1001,,0)</f>
        <v>Whitwell</v>
      </c>
    </row>
    <row r="741" spans="1:17"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_xlfn.XLOOKUP(C741,customers!$A$1:$A$1001,customers!$I$1:$I$1001,,0)</f>
        <v>No</v>
      </c>
      <c r="Q741" t="str">
        <f>_xlfn.XLOOKUP(C741,customers!$A$1:$A$1001,customers!$F$1:$F$1001,,0)</f>
        <v>Beaumont</v>
      </c>
    </row>
    <row r="742" spans="1:17"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_xlfn.XLOOKUP(C742,customers!$A$1:$A$1001,customers!$I$1:$I$1001,,0)</f>
        <v>No</v>
      </c>
      <c r="Q742" t="str">
        <f>_xlfn.XLOOKUP(C742,customers!$A$1:$A$1001,customers!$F$1:$F$1001,,0)</f>
        <v>Dungarvan</v>
      </c>
    </row>
    <row r="743" spans="1:17"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_xlfn.XLOOKUP(C743,customers!$A$1:$A$1001,customers!$I$1:$I$1001,,0)</f>
        <v>No</v>
      </c>
      <c r="Q743" t="str">
        <f>_xlfn.XLOOKUP(C743,customers!$A$1:$A$1001,customers!$F$1:$F$1001,,0)</f>
        <v>Sunnyvale</v>
      </c>
    </row>
    <row r="744" spans="1:17"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_xlfn.XLOOKUP(C744,customers!$A$1:$A$1001,customers!$I$1:$I$1001,,0)</f>
        <v>No</v>
      </c>
      <c r="Q744" t="str">
        <f>_xlfn.XLOOKUP(C744,customers!$A$1:$A$1001,customers!$F$1:$F$1001,,0)</f>
        <v>Memphis</v>
      </c>
    </row>
    <row r="745" spans="1:17"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_xlfn.XLOOKUP(C745,customers!$A$1:$A$1001,customers!$I$1:$I$1001,,0)</f>
        <v>No</v>
      </c>
      <c r="Q745" t="str">
        <f>_xlfn.XLOOKUP(C745,customers!$A$1:$A$1001,customers!$F$1:$F$1001,,0)</f>
        <v>Orlando</v>
      </c>
    </row>
    <row r="746" spans="1:17"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_xlfn.XLOOKUP(C746,customers!$A$1:$A$1001,customers!$I$1:$I$1001,,0)</f>
        <v>Yes</v>
      </c>
      <c r="Q746" t="str">
        <f>_xlfn.XLOOKUP(C746,customers!$A$1:$A$1001,customers!$F$1:$F$1001,,0)</f>
        <v>Detroit</v>
      </c>
    </row>
    <row r="747" spans="1:17"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_xlfn.XLOOKUP(C747,customers!$A$1:$A$1001,customers!$I$1:$I$1001,,0)</f>
        <v>No</v>
      </c>
      <c r="Q747" t="str">
        <f>_xlfn.XLOOKUP(C747,customers!$A$1:$A$1001,customers!$F$1:$F$1001,,0)</f>
        <v>Clones</v>
      </c>
    </row>
    <row r="748" spans="1:17"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_xlfn.XLOOKUP(C748,customers!$A$1:$A$1001,customers!$I$1:$I$1001,,0)</f>
        <v>No</v>
      </c>
      <c r="Q748" t="str">
        <f>_xlfn.XLOOKUP(C748,customers!$A$1:$A$1001,customers!$F$1:$F$1001,,0)</f>
        <v>Stradbally</v>
      </c>
    </row>
    <row r="749" spans="1:17"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_xlfn.XLOOKUP(C749,customers!$A$1:$A$1001,customers!$I$1:$I$1001,,0)</f>
        <v>Yes</v>
      </c>
      <c r="Q749" t="str">
        <f>_xlfn.XLOOKUP(C749,customers!$A$1:$A$1001,customers!$F$1:$F$1001,,0)</f>
        <v>Ballina</v>
      </c>
    </row>
    <row r="750" spans="1:17"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_xlfn.XLOOKUP(C750,customers!$A$1:$A$1001,customers!$I$1:$I$1001,,0)</f>
        <v>No</v>
      </c>
      <c r="Q750" t="str">
        <f>_xlfn.XLOOKUP(C750,customers!$A$1:$A$1001,customers!$F$1:$F$1001,,0)</f>
        <v>Richmond</v>
      </c>
    </row>
    <row r="751" spans="1:17"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_xlfn.XLOOKUP(C751,customers!$A$1:$A$1001,customers!$I$1:$I$1001,,0)</f>
        <v>Yes</v>
      </c>
      <c r="Q751" t="str">
        <f>_xlfn.XLOOKUP(C751,customers!$A$1:$A$1001,customers!$F$1:$F$1001,,0)</f>
        <v>Glasnevin</v>
      </c>
    </row>
    <row r="752" spans="1:17"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_xlfn.XLOOKUP(C752,customers!$A$1:$A$1001,customers!$I$1:$I$1001,,0)</f>
        <v>Yes</v>
      </c>
      <c r="Q752" t="str">
        <f>_xlfn.XLOOKUP(C752,customers!$A$1:$A$1001,customers!$F$1:$F$1001,,0)</f>
        <v>Fort Worth</v>
      </c>
    </row>
    <row r="753" spans="1:17"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_xlfn.XLOOKUP(C753,customers!$A$1:$A$1001,customers!$I$1:$I$1001,,0)</f>
        <v>No</v>
      </c>
      <c r="Q753" t="str">
        <f>_xlfn.XLOOKUP(C753,customers!$A$1:$A$1001,customers!$F$1:$F$1001,,0)</f>
        <v>Brooklyn</v>
      </c>
    </row>
    <row r="754" spans="1:17"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_xlfn.XLOOKUP(C754,customers!$A$1:$A$1001,customers!$I$1:$I$1001,,0)</f>
        <v>Yes</v>
      </c>
      <c r="Q754" t="str">
        <f>_xlfn.XLOOKUP(C754,customers!$A$1:$A$1001,customers!$F$1:$F$1001,,0)</f>
        <v>Fort Worth</v>
      </c>
    </row>
    <row r="755" spans="1:17"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_xlfn.XLOOKUP(C755,customers!$A$1:$A$1001,customers!$I$1:$I$1001,,0)</f>
        <v>No</v>
      </c>
      <c r="Q755" t="str">
        <f>_xlfn.XLOOKUP(C755,customers!$A$1:$A$1001,customers!$F$1:$F$1001,,0)</f>
        <v>Phoenix</v>
      </c>
    </row>
    <row r="756" spans="1:17"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_xlfn.XLOOKUP(C756,customers!$A$1:$A$1001,customers!$I$1:$I$1001,,0)</f>
        <v>No</v>
      </c>
      <c r="Q756" t="str">
        <f>_xlfn.XLOOKUP(C756,customers!$A$1:$A$1001,customers!$F$1:$F$1001,,0)</f>
        <v>Beaumont</v>
      </c>
    </row>
    <row r="757" spans="1:17"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_xlfn.XLOOKUP(C757,customers!$A$1:$A$1001,customers!$I$1:$I$1001,,0)</f>
        <v>No</v>
      </c>
      <c r="Q757" t="str">
        <f>_xlfn.XLOOKUP(C757,customers!$A$1:$A$1001,customers!$F$1:$F$1001,,0)</f>
        <v>Dallas</v>
      </c>
    </row>
    <row r="758" spans="1:17"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_xlfn.XLOOKUP(C758,customers!$A$1:$A$1001,customers!$I$1:$I$1001,,0)</f>
        <v>Yes</v>
      </c>
      <c r="Q758" t="str">
        <f>_xlfn.XLOOKUP(C758,customers!$A$1:$A$1001,customers!$F$1:$F$1001,,0)</f>
        <v>Asheville</v>
      </c>
    </row>
    <row r="759" spans="1:17"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_xlfn.XLOOKUP(C759,customers!$A$1:$A$1001,customers!$I$1:$I$1001,,0)</f>
        <v>Yes</v>
      </c>
      <c r="Q759" t="str">
        <f>_xlfn.XLOOKUP(C759,customers!$A$1:$A$1001,customers!$F$1:$F$1001,,0)</f>
        <v>Billings</v>
      </c>
    </row>
    <row r="760" spans="1:17"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_xlfn.XLOOKUP(C760,customers!$A$1:$A$1001,customers!$I$1:$I$1001,,0)</f>
        <v>No</v>
      </c>
      <c r="Q760" t="str">
        <f>_xlfn.XLOOKUP(C760,customers!$A$1:$A$1001,customers!$F$1:$F$1001,,0)</f>
        <v>Saint Louis</v>
      </c>
    </row>
    <row r="761" spans="1:17"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_xlfn.XLOOKUP(C761,customers!$A$1:$A$1001,customers!$I$1:$I$1001,,0)</f>
        <v>Yes</v>
      </c>
      <c r="Q761" t="str">
        <f>_xlfn.XLOOKUP(C761,customers!$A$1:$A$1001,customers!$F$1:$F$1001,,0)</f>
        <v>Independence</v>
      </c>
    </row>
    <row r="762" spans="1:17"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_xlfn.XLOOKUP(C762,customers!$A$1:$A$1001,customers!$I$1:$I$1001,,0)</f>
        <v>No</v>
      </c>
      <c r="Q762" t="str">
        <f>_xlfn.XLOOKUP(C762,customers!$A$1:$A$1001,customers!$F$1:$F$1001,,0)</f>
        <v>Greensboro</v>
      </c>
    </row>
    <row r="763" spans="1:17"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_xlfn.XLOOKUP(C763,customers!$A$1:$A$1001,customers!$I$1:$I$1001,,0)</f>
        <v>Yes</v>
      </c>
      <c r="Q763" t="str">
        <f>_xlfn.XLOOKUP(C763,customers!$A$1:$A$1001,customers!$F$1:$F$1001,,0)</f>
        <v>Monroe</v>
      </c>
    </row>
    <row r="764" spans="1:17"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_xlfn.XLOOKUP(C764,customers!$A$1:$A$1001,customers!$I$1:$I$1001,,0)</f>
        <v>No</v>
      </c>
      <c r="Q764" t="str">
        <f>_xlfn.XLOOKUP(C764,customers!$A$1:$A$1001,customers!$F$1:$F$1001,,0)</f>
        <v>Halton</v>
      </c>
    </row>
    <row r="765" spans="1:17"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_xlfn.XLOOKUP(C765,customers!$A$1:$A$1001,customers!$I$1:$I$1001,,0)</f>
        <v>No</v>
      </c>
      <c r="Q765" t="str">
        <f>_xlfn.XLOOKUP(C765,customers!$A$1:$A$1001,customers!$F$1:$F$1001,,0)</f>
        <v>Fort Worth</v>
      </c>
    </row>
    <row r="766" spans="1:17"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_xlfn.XLOOKUP(C766,customers!$A$1:$A$1001,customers!$I$1:$I$1001,,0)</f>
        <v>Yes</v>
      </c>
      <c r="Q766" t="str">
        <f>_xlfn.XLOOKUP(C766,customers!$A$1:$A$1001,customers!$F$1:$F$1001,,0)</f>
        <v>Fargo</v>
      </c>
    </row>
    <row r="767" spans="1:17"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_xlfn.XLOOKUP(C767,customers!$A$1:$A$1001,customers!$I$1:$I$1001,,0)</f>
        <v>Yes</v>
      </c>
      <c r="Q767" t="str">
        <f>_xlfn.XLOOKUP(C767,customers!$A$1:$A$1001,customers!$F$1:$F$1001,,0)</f>
        <v>Garland</v>
      </c>
    </row>
    <row r="768" spans="1:17"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_xlfn.XLOOKUP(C768,customers!$A$1:$A$1001,customers!$I$1:$I$1001,,0)</f>
        <v>Yes</v>
      </c>
      <c r="Q768" t="str">
        <f>_xlfn.XLOOKUP(C768,customers!$A$1:$A$1001,customers!$F$1:$F$1001,,0)</f>
        <v>Garland</v>
      </c>
    </row>
    <row r="769" spans="1:17"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_xlfn.XLOOKUP(C769,customers!$A$1:$A$1001,customers!$I$1:$I$1001,,0)</f>
        <v>No</v>
      </c>
      <c r="Q769" t="str">
        <f>_xlfn.XLOOKUP(C769,customers!$A$1:$A$1001,customers!$F$1:$F$1001,,0)</f>
        <v>Dallas</v>
      </c>
    </row>
    <row r="770" spans="1:17"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_xlfn.XLOOKUP(C770,customers!$A$1:$A$1001,customers!$I$1:$I$1001,,0)</f>
        <v>No</v>
      </c>
      <c r="Q770" t="str">
        <f>_xlfn.XLOOKUP(C770,customers!$A$1:$A$1001,customers!$F$1:$F$1001,,0)</f>
        <v>Dallas</v>
      </c>
    </row>
    <row r="771" spans="1:17"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IF(I771="Rob","Robusta",IF(I771="Exc","Excelsa",IF(I771="Lib","liberica",IF(I771="Ara","Arabica",""))))</f>
        <v>Robusta</v>
      </c>
      <c r="O771" t="str">
        <f t="shared" ref="O771:O834" si="38">IF(J771="M","Medium",IF(J771="l","Light",IF(J771="D","Dark")))</f>
        <v>Medium</v>
      </c>
      <c r="P771" t="str">
        <f>_xlfn.XLOOKUP(C771,customers!$A$1:$A$1001,customers!$I$1:$I$1001,,0)</f>
        <v>No</v>
      </c>
      <c r="Q771" t="str">
        <f>_xlfn.XLOOKUP(C771,customers!$A$1:$A$1001,customers!$F$1:$F$1001,,0)</f>
        <v>Birmingham</v>
      </c>
    </row>
    <row r="772" spans="1:17"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_xlfn.XLOOKUP(C772,customers!$A$1:$A$1001,customers!$I$1:$I$1001,,0)</f>
        <v>No</v>
      </c>
      <c r="Q772" t="str">
        <f>_xlfn.XLOOKUP(C772,customers!$A$1:$A$1001,customers!$F$1:$F$1001,,0)</f>
        <v>Springfield</v>
      </c>
    </row>
    <row r="773" spans="1:17"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_xlfn.XLOOKUP(C773,customers!$A$1:$A$1001,customers!$I$1:$I$1001,,0)</f>
        <v>No</v>
      </c>
      <c r="Q773" t="str">
        <f>_xlfn.XLOOKUP(C773,customers!$A$1:$A$1001,customers!$F$1:$F$1001,,0)</f>
        <v>Littleton</v>
      </c>
    </row>
    <row r="774" spans="1:17"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_xlfn.XLOOKUP(C774,customers!$A$1:$A$1001,customers!$I$1:$I$1001,,0)</f>
        <v>No</v>
      </c>
      <c r="Q774" t="str">
        <f>_xlfn.XLOOKUP(C774,customers!$A$1:$A$1001,customers!$F$1:$F$1001,,0)</f>
        <v>Baltimore</v>
      </c>
    </row>
    <row r="775" spans="1:17"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_xlfn.XLOOKUP(C775,customers!$A$1:$A$1001,customers!$I$1:$I$1001,,0)</f>
        <v>No</v>
      </c>
      <c r="Q775" t="str">
        <f>_xlfn.XLOOKUP(C775,customers!$A$1:$A$1001,customers!$F$1:$F$1001,,0)</f>
        <v>Moycullen</v>
      </c>
    </row>
    <row r="776" spans="1:17"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_xlfn.XLOOKUP(C776,customers!$A$1:$A$1001,customers!$I$1:$I$1001,,0)</f>
        <v>Yes</v>
      </c>
      <c r="Q776" t="str">
        <f>_xlfn.XLOOKUP(C776,customers!$A$1:$A$1001,customers!$F$1:$F$1001,,0)</f>
        <v>Fort Lauderdale</v>
      </c>
    </row>
    <row r="777" spans="1:17"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_xlfn.XLOOKUP(C777,customers!$A$1:$A$1001,customers!$I$1:$I$1001,,0)</f>
        <v>Yes</v>
      </c>
      <c r="Q777" t="str">
        <f>_xlfn.XLOOKUP(C777,customers!$A$1:$A$1001,customers!$F$1:$F$1001,,0)</f>
        <v>San Diego</v>
      </c>
    </row>
    <row r="778" spans="1:17"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_xlfn.XLOOKUP(C778,customers!$A$1:$A$1001,customers!$I$1:$I$1001,,0)</f>
        <v>No</v>
      </c>
      <c r="Q778" t="str">
        <f>_xlfn.XLOOKUP(C778,customers!$A$1:$A$1001,customers!$F$1:$F$1001,,0)</f>
        <v>Dallas</v>
      </c>
    </row>
    <row r="779" spans="1:17"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_xlfn.XLOOKUP(C779,customers!$A$1:$A$1001,customers!$I$1:$I$1001,,0)</f>
        <v>No</v>
      </c>
      <c r="Q779" t="str">
        <f>_xlfn.XLOOKUP(C779,customers!$A$1:$A$1001,customers!$F$1:$F$1001,,0)</f>
        <v>Joliet</v>
      </c>
    </row>
    <row r="780" spans="1:17"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_xlfn.XLOOKUP(C780,customers!$A$1:$A$1001,customers!$I$1:$I$1001,,0)</f>
        <v>Yes</v>
      </c>
      <c r="Q780" t="str">
        <f>_xlfn.XLOOKUP(C780,customers!$A$1:$A$1001,customers!$F$1:$F$1001,,0)</f>
        <v>Dayton</v>
      </c>
    </row>
    <row r="781" spans="1:17"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_xlfn.XLOOKUP(C781,customers!$A$1:$A$1001,customers!$I$1:$I$1001,,0)</f>
        <v>Yes</v>
      </c>
      <c r="Q781" t="str">
        <f>_xlfn.XLOOKUP(C781,customers!$A$1:$A$1001,customers!$F$1:$F$1001,,0)</f>
        <v>Clearwater</v>
      </c>
    </row>
    <row r="782" spans="1:17"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_xlfn.XLOOKUP(C782,customers!$A$1:$A$1001,customers!$I$1:$I$1001,,0)</f>
        <v>No</v>
      </c>
      <c r="Q782" t="str">
        <f>_xlfn.XLOOKUP(C782,customers!$A$1:$A$1001,customers!$F$1:$F$1001,,0)</f>
        <v>Minneapolis</v>
      </c>
    </row>
    <row r="783" spans="1:17"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_xlfn.XLOOKUP(C783,customers!$A$1:$A$1001,customers!$I$1:$I$1001,,0)</f>
        <v>No</v>
      </c>
      <c r="Q783" t="str">
        <f>_xlfn.XLOOKUP(C783,customers!$A$1:$A$1001,customers!$F$1:$F$1001,,0)</f>
        <v>Lawrenceville</v>
      </c>
    </row>
    <row r="784" spans="1:17"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_xlfn.XLOOKUP(C784,customers!$A$1:$A$1001,customers!$I$1:$I$1001,,0)</f>
        <v>No</v>
      </c>
      <c r="Q784" t="str">
        <f>_xlfn.XLOOKUP(C784,customers!$A$1:$A$1001,customers!$F$1:$F$1001,,0)</f>
        <v>Malahide</v>
      </c>
    </row>
    <row r="785" spans="1:17"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_xlfn.XLOOKUP(C785,customers!$A$1:$A$1001,customers!$I$1:$I$1001,,0)</f>
        <v>Yes</v>
      </c>
      <c r="Q785" t="str">
        <f>_xlfn.XLOOKUP(C785,customers!$A$1:$A$1001,customers!$F$1:$F$1001,,0)</f>
        <v>Tampa</v>
      </c>
    </row>
    <row r="786" spans="1:17"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_xlfn.XLOOKUP(C786,customers!$A$1:$A$1001,customers!$I$1:$I$1001,,0)</f>
        <v>No</v>
      </c>
      <c r="Q786" t="str">
        <f>_xlfn.XLOOKUP(C786,customers!$A$1:$A$1001,customers!$F$1:$F$1001,,0)</f>
        <v>Nashville</v>
      </c>
    </row>
    <row r="787" spans="1:17"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_xlfn.XLOOKUP(C787,customers!$A$1:$A$1001,customers!$I$1:$I$1001,,0)</f>
        <v>No</v>
      </c>
      <c r="Q787" t="str">
        <f>_xlfn.XLOOKUP(C787,customers!$A$1:$A$1001,customers!$F$1:$F$1001,,0)</f>
        <v>Miami</v>
      </c>
    </row>
    <row r="788" spans="1:17"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_xlfn.XLOOKUP(C788,customers!$A$1:$A$1001,customers!$I$1:$I$1001,,0)</f>
        <v>Yes</v>
      </c>
      <c r="Q788" t="str">
        <f>_xlfn.XLOOKUP(C788,customers!$A$1:$A$1001,customers!$F$1:$F$1001,,0)</f>
        <v>Dayton</v>
      </c>
    </row>
    <row r="789" spans="1:17"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_xlfn.XLOOKUP(C789,customers!$A$1:$A$1001,customers!$I$1:$I$1001,,0)</f>
        <v>Yes</v>
      </c>
      <c r="Q789" t="str">
        <f>_xlfn.XLOOKUP(C789,customers!$A$1:$A$1001,customers!$F$1:$F$1001,,0)</f>
        <v>Chicago</v>
      </c>
    </row>
    <row r="790" spans="1:17"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_xlfn.XLOOKUP(C790,customers!$A$1:$A$1001,customers!$I$1:$I$1001,,0)</f>
        <v>Yes</v>
      </c>
      <c r="Q790" t="str">
        <f>_xlfn.XLOOKUP(C790,customers!$A$1:$A$1001,customers!$F$1:$F$1001,,0)</f>
        <v>Arklow</v>
      </c>
    </row>
    <row r="791" spans="1:17"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_xlfn.XLOOKUP(C791,customers!$A$1:$A$1001,customers!$I$1:$I$1001,,0)</f>
        <v>No</v>
      </c>
      <c r="Q791" t="str">
        <f>_xlfn.XLOOKUP(C791,customers!$A$1:$A$1001,customers!$F$1:$F$1001,,0)</f>
        <v>Richmond</v>
      </c>
    </row>
    <row r="792" spans="1:17"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_xlfn.XLOOKUP(C792,customers!$A$1:$A$1001,customers!$I$1:$I$1001,,0)</f>
        <v>No</v>
      </c>
      <c r="Q792" t="str">
        <f>_xlfn.XLOOKUP(C792,customers!$A$1:$A$1001,customers!$F$1:$F$1001,,0)</f>
        <v>Olympia</v>
      </c>
    </row>
    <row r="793" spans="1:17"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_xlfn.XLOOKUP(C793,customers!$A$1:$A$1001,customers!$I$1:$I$1001,,0)</f>
        <v>Yes</v>
      </c>
      <c r="Q793" t="str">
        <f>_xlfn.XLOOKUP(C793,customers!$A$1:$A$1001,customers!$F$1:$F$1001,,0)</f>
        <v>Arlington</v>
      </c>
    </row>
    <row r="794" spans="1:17"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_xlfn.XLOOKUP(C794,customers!$A$1:$A$1001,customers!$I$1:$I$1001,,0)</f>
        <v>Yes</v>
      </c>
      <c r="Q794" t="str">
        <f>_xlfn.XLOOKUP(C794,customers!$A$1:$A$1001,customers!$F$1:$F$1001,,0)</f>
        <v>Twyford</v>
      </c>
    </row>
    <row r="795" spans="1:17"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_xlfn.XLOOKUP(C795,customers!$A$1:$A$1001,customers!$I$1:$I$1001,,0)</f>
        <v>No</v>
      </c>
      <c r="Q795" t="str">
        <f>_xlfn.XLOOKUP(C795,customers!$A$1:$A$1001,customers!$F$1:$F$1001,,0)</f>
        <v>Roanoke</v>
      </c>
    </row>
    <row r="796" spans="1:17"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_xlfn.XLOOKUP(C796,customers!$A$1:$A$1001,customers!$I$1:$I$1001,,0)</f>
        <v>No</v>
      </c>
      <c r="Q796" t="str">
        <f>_xlfn.XLOOKUP(C796,customers!$A$1:$A$1001,customers!$F$1:$F$1001,,0)</f>
        <v>New Hyde Park</v>
      </c>
    </row>
    <row r="797" spans="1:17"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_xlfn.XLOOKUP(C797,customers!$A$1:$A$1001,customers!$I$1:$I$1001,,0)</f>
        <v>No</v>
      </c>
      <c r="Q797" t="str">
        <f>_xlfn.XLOOKUP(C797,customers!$A$1:$A$1001,customers!$F$1:$F$1001,,0)</f>
        <v>Anaheim</v>
      </c>
    </row>
    <row r="798" spans="1:17"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_xlfn.XLOOKUP(C798,customers!$A$1:$A$1001,customers!$I$1:$I$1001,,0)</f>
        <v>No</v>
      </c>
      <c r="Q798" t="str">
        <f>_xlfn.XLOOKUP(C798,customers!$A$1:$A$1001,customers!$F$1:$F$1001,,0)</f>
        <v>Lexington</v>
      </c>
    </row>
    <row r="799" spans="1:17"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_xlfn.XLOOKUP(C799,customers!$A$1:$A$1001,customers!$I$1:$I$1001,,0)</f>
        <v>No</v>
      </c>
      <c r="Q799" t="str">
        <f>_xlfn.XLOOKUP(C799,customers!$A$1:$A$1001,customers!$F$1:$F$1001,,0)</f>
        <v>Tampa</v>
      </c>
    </row>
    <row r="800" spans="1:17"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_xlfn.XLOOKUP(C800,customers!$A$1:$A$1001,customers!$I$1:$I$1001,,0)</f>
        <v>Yes</v>
      </c>
      <c r="Q800" t="str">
        <f>_xlfn.XLOOKUP(C800,customers!$A$1:$A$1001,customers!$F$1:$F$1001,,0)</f>
        <v>San Jose</v>
      </c>
    </row>
    <row r="801" spans="1:17"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_xlfn.XLOOKUP(C801,customers!$A$1:$A$1001,customers!$I$1:$I$1001,,0)</f>
        <v>Yes</v>
      </c>
      <c r="Q801" t="str">
        <f>_xlfn.XLOOKUP(C801,customers!$A$1:$A$1001,customers!$F$1:$F$1001,,0)</f>
        <v>Washington</v>
      </c>
    </row>
    <row r="802" spans="1:17"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_xlfn.XLOOKUP(C802,customers!$A$1:$A$1001,customers!$I$1:$I$1001,,0)</f>
        <v>No</v>
      </c>
      <c r="Q802" t="str">
        <f>_xlfn.XLOOKUP(C802,customers!$A$1:$A$1001,customers!$F$1:$F$1001,,0)</f>
        <v>Daingean</v>
      </c>
    </row>
    <row r="803" spans="1:17"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_xlfn.XLOOKUP(C803,customers!$A$1:$A$1001,customers!$I$1:$I$1001,,0)</f>
        <v>Yes</v>
      </c>
      <c r="Q803" t="str">
        <f>_xlfn.XLOOKUP(C803,customers!$A$1:$A$1001,customers!$F$1:$F$1001,,0)</f>
        <v>Olympia</v>
      </c>
    </row>
    <row r="804" spans="1:17"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_xlfn.XLOOKUP(C804,customers!$A$1:$A$1001,customers!$I$1:$I$1001,,0)</f>
        <v>No</v>
      </c>
      <c r="Q804" t="str">
        <f>_xlfn.XLOOKUP(C804,customers!$A$1:$A$1001,customers!$F$1:$F$1001,,0)</f>
        <v>Mesquite</v>
      </c>
    </row>
    <row r="805" spans="1:17"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_xlfn.XLOOKUP(C805,customers!$A$1:$A$1001,customers!$I$1:$I$1001,,0)</f>
        <v>No</v>
      </c>
      <c r="Q805" t="str">
        <f>_xlfn.XLOOKUP(C805,customers!$A$1:$A$1001,customers!$F$1:$F$1001,,0)</f>
        <v>Sacramento</v>
      </c>
    </row>
    <row r="806" spans="1:17"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_xlfn.XLOOKUP(C806,customers!$A$1:$A$1001,customers!$I$1:$I$1001,,0)</f>
        <v>No</v>
      </c>
      <c r="Q806" t="str">
        <f>_xlfn.XLOOKUP(C806,customers!$A$1:$A$1001,customers!$F$1:$F$1001,,0)</f>
        <v>Newton</v>
      </c>
    </row>
    <row r="807" spans="1:17"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_xlfn.XLOOKUP(C807,customers!$A$1:$A$1001,customers!$I$1:$I$1001,,0)</f>
        <v>No</v>
      </c>
      <c r="Q807" t="str">
        <f>_xlfn.XLOOKUP(C807,customers!$A$1:$A$1001,customers!$F$1:$F$1001,,0)</f>
        <v>Monticello</v>
      </c>
    </row>
    <row r="808" spans="1:17"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_xlfn.XLOOKUP(C808,customers!$A$1:$A$1001,customers!$I$1:$I$1001,,0)</f>
        <v>Yes</v>
      </c>
      <c r="Q808" t="str">
        <f>_xlfn.XLOOKUP(C808,customers!$A$1:$A$1001,customers!$F$1:$F$1001,,0)</f>
        <v>Kinloch</v>
      </c>
    </row>
    <row r="809" spans="1:17"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_xlfn.XLOOKUP(C809,customers!$A$1:$A$1001,customers!$I$1:$I$1001,,0)</f>
        <v>No</v>
      </c>
      <c r="Q809" t="str">
        <f>_xlfn.XLOOKUP(C809,customers!$A$1:$A$1001,customers!$F$1:$F$1001,,0)</f>
        <v>Balrothery</v>
      </c>
    </row>
    <row r="810" spans="1:17"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_xlfn.XLOOKUP(C810,customers!$A$1:$A$1001,customers!$I$1:$I$1001,,0)</f>
        <v>No</v>
      </c>
      <c r="Q810" t="str">
        <f>_xlfn.XLOOKUP(C810,customers!$A$1:$A$1001,customers!$F$1:$F$1001,,0)</f>
        <v>Houston</v>
      </c>
    </row>
    <row r="811" spans="1:17"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_xlfn.XLOOKUP(C811,customers!$A$1:$A$1001,customers!$I$1:$I$1001,,0)</f>
        <v>Yes</v>
      </c>
      <c r="Q811" t="str">
        <f>_xlfn.XLOOKUP(C811,customers!$A$1:$A$1001,customers!$F$1:$F$1001,,0)</f>
        <v>El Paso</v>
      </c>
    </row>
    <row r="812" spans="1:17"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_xlfn.XLOOKUP(C812,customers!$A$1:$A$1001,customers!$I$1:$I$1001,,0)</f>
        <v>No</v>
      </c>
      <c r="Q812" t="str">
        <f>_xlfn.XLOOKUP(C812,customers!$A$1:$A$1001,customers!$F$1:$F$1001,,0)</f>
        <v>Largo</v>
      </c>
    </row>
    <row r="813" spans="1:17"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_xlfn.XLOOKUP(C813,customers!$A$1:$A$1001,customers!$I$1:$I$1001,,0)</f>
        <v>Yes</v>
      </c>
      <c r="Q813" t="str">
        <f>_xlfn.XLOOKUP(C813,customers!$A$1:$A$1001,customers!$F$1:$F$1001,,0)</f>
        <v>Foxrock</v>
      </c>
    </row>
    <row r="814" spans="1:17"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_xlfn.XLOOKUP(C814,customers!$A$1:$A$1001,customers!$I$1:$I$1001,,0)</f>
        <v>Yes</v>
      </c>
      <c r="Q814" t="str">
        <f>_xlfn.XLOOKUP(C814,customers!$A$1:$A$1001,customers!$F$1:$F$1001,,0)</f>
        <v>Foxrock</v>
      </c>
    </row>
    <row r="815" spans="1:17"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_xlfn.XLOOKUP(C815,customers!$A$1:$A$1001,customers!$I$1:$I$1001,,0)</f>
        <v>Yes</v>
      </c>
      <c r="Q815" t="str">
        <f>_xlfn.XLOOKUP(C815,customers!$A$1:$A$1001,customers!$F$1:$F$1001,,0)</f>
        <v>Oklahoma City</v>
      </c>
    </row>
    <row r="816" spans="1:17"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_xlfn.XLOOKUP(C816,customers!$A$1:$A$1001,customers!$I$1:$I$1001,,0)</f>
        <v>No</v>
      </c>
      <c r="Q816" t="str">
        <f>_xlfn.XLOOKUP(C816,customers!$A$1:$A$1001,customers!$F$1:$F$1001,,0)</f>
        <v>Washington</v>
      </c>
    </row>
    <row r="817" spans="1:17"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_xlfn.XLOOKUP(C817,customers!$A$1:$A$1001,customers!$I$1:$I$1001,,0)</f>
        <v>No</v>
      </c>
      <c r="Q817" t="str">
        <f>_xlfn.XLOOKUP(C817,customers!$A$1:$A$1001,customers!$F$1:$F$1001,,0)</f>
        <v>Atlanta</v>
      </c>
    </row>
    <row r="818" spans="1:17"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_xlfn.XLOOKUP(C818,customers!$A$1:$A$1001,customers!$I$1:$I$1001,,0)</f>
        <v>No</v>
      </c>
      <c r="Q818" t="str">
        <f>_xlfn.XLOOKUP(C818,customers!$A$1:$A$1001,customers!$F$1:$F$1001,,0)</f>
        <v>Castlebridge</v>
      </c>
    </row>
    <row r="819" spans="1:17"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_xlfn.XLOOKUP(C819,customers!$A$1:$A$1001,customers!$I$1:$I$1001,,0)</f>
        <v>No</v>
      </c>
      <c r="Q819" t="str">
        <f>_xlfn.XLOOKUP(C819,customers!$A$1:$A$1001,customers!$F$1:$F$1001,,0)</f>
        <v>Buffalo</v>
      </c>
    </row>
    <row r="820" spans="1:17"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_xlfn.XLOOKUP(C820,customers!$A$1:$A$1001,customers!$I$1:$I$1001,,0)</f>
        <v>No</v>
      </c>
      <c r="Q820" t="str">
        <f>_xlfn.XLOOKUP(C820,customers!$A$1:$A$1001,customers!$F$1:$F$1001,,0)</f>
        <v>Houston</v>
      </c>
    </row>
    <row r="821" spans="1:17"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_xlfn.XLOOKUP(C821,customers!$A$1:$A$1001,customers!$I$1:$I$1001,,0)</f>
        <v>Yes</v>
      </c>
      <c r="Q821" t="str">
        <f>_xlfn.XLOOKUP(C821,customers!$A$1:$A$1001,customers!$F$1:$F$1001,,0)</f>
        <v>Washington</v>
      </c>
    </row>
    <row r="822" spans="1:17"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_xlfn.XLOOKUP(C822,customers!$A$1:$A$1001,customers!$I$1:$I$1001,,0)</f>
        <v>Yes</v>
      </c>
      <c r="Q822" t="str">
        <f>_xlfn.XLOOKUP(C822,customers!$A$1:$A$1001,customers!$F$1:$F$1001,,0)</f>
        <v>Austin</v>
      </c>
    </row>
    <row r="823" spans="1:17"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_xlfn.XLOOKUP(C823,customers!$A$1:$A$1001,customers!$I$1:$I$1001,,0)</f>
        <v>No</v>
      </c>
      <c r="Q823" t="str">
        <f>_xlfn.XLOOKUP(C823,customers!$A$1:$A$1001,customers!$F$1:$F$1001,,0)</f>
        <v>Mesa</v>
      </c>
    </row>
    <row r="824" spans="1:17"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_xlfn.XLOOKUP(C824,customers!$A$1:$A$1001,customers!$I$1:$I$1001,,0)</f>
        <v>No</v>
      </c>
      <c r="Q824" t="str">
        <f>_xlfn.XLOOKUP(C824,customers!$A$1:$A$1001,customers!$F$1:$F$1001,,0)</f>
        <v>Savannah</v>
      </c>
    </row>
    <row r="825" spans="1:17"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_xlfn.XLOOKUP(C825,customers!$A$1:$A$1001,customers!$I$1:$I$1001,,0)</f>
        <v>Yes</v>
      </c>
      <c r="Q825" t="str">
        <f>_xlfn.XLOOKUP(C825,customers!$A$1:$A$1001,customers!$F$1:$F$1001,,0)</f>
        <v>Albuquerque</v>
      </c>
    </row>
    <row r="826" spans="1:17"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_xlfn.XLOOKUP(C826,customers!$A$1:$A$1001,customers!$I$1:$I$1001,,0)</f>
        <v>Yes</v>
      </c>
      <c r="Q826" t="str">
        <f>_xlfn.XLOOKUP(C826,customers!$A$1:$A$1001,customers!$F$1:$F$1001,,0)</f>
        <v>Charlotte</v>
      </c>
    </row>
    <row r="827" spans="1:17"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_xlfn.XLOOKUP(C827,customers!$A$1:$A$1001,customers!$I$1:$I$1001,,0)</f>
        <v>Yes</v>
      </c>
      <c r="Q827" t="str">
        <f>_xlfn.XLOOKUP(C827,customers!$A$1:$A$1001,customers!$F$1:$F$1001,,0)</f>
        <v>Oklahoma City</v>
      </c>
    </row>
    <row r="828" spans="1:17"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_xlfn.XLOOKUP(C828,customers!$A$1:$A$1001,customers!$I$1:$I$1001,,0)</f>
        <v>Yes</v>
      </c>
      <c r="Q828" t="str">
        <f>_xlfn.XLOOKUP(C828,customers!$A$1:$A$1001,customers!$F$1:$F$1001,,0)</f>
        <v>Pensacola</v>
      </c>
    </row>
    <row r="829" spans="1:17"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_xlfn.XLOOKUP(C829,customers!$A$1:$A$1001,customers!$I$1:$I$1001,,0)</f>
        <v>No</v>
      </c>
      <c r="Q829" t="str">
        <f>_xlfn.XLOOKUP(C829,customers!$A$1:$A$1001,customers!$F$1:$F$1001,,0)</f>
        <v>Washington</v>
      </c>
    </row>
    <row r="830" spans="1:17"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_xlfn.XLOOKUP(C830,customers!$A$1:$A$1001,customers!$I$1:$I$1001,,0)</f>
        <v>Yes</v>
      </c>
      <c r="Q830" t="str">
        <f>_xlfn.XLOOKUP(C830,customers!$A$1:$A$1001,customers!$F$1:$F$1001,,0)</f>
        <v>Port Saint Lucie</v>
      </c>
    </row>
    <row r="831" spans="1:17"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_xlfn.XLOOKUP(C831,customers!$A$1:$A$1001,customers!$I$1:$I$1001,,0)</f>
        <v>No</v>
      </c>
      <c r="Q831" t="str">
        <f>_xlfn.XLOOKUP(C831,customers!$A$1:$A$1001,customers!$F$1:$F$1001,,0)</f>
        <v>Huntington</v>
      </c>
    </row>
    <row r="832" spans="1:17"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_xlfn.XLOOKUP(C832,customers!$A$1:$A$1001,customers!$I$1:$I$1001,,0)</f>
        <v>No</v>
      </c>
      <c r="Q832" t="str">
        <f>_xlfn.XLOOKUP(C832,customers!$A$1:$A$1001,customers!$F$1:$F$1001,,0)</f>
        <v>Philadelphia</v>
      </c>
    </row>
    <row r="833" spans="1:17"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_xlfn.XLOOKUP(C833,customers!$A$1:$A$1001,customers!$I$1:$I$1001,,0)</f>
        <v>No</v>
      </c>
      <c r="Q833" t="str">
        <f>_xlfn.XLOOKUP(C833,customers!$A$1:$A$1001,customers!$F$1:$F$1001,,0)</f>
        <v>Philadelphia</v>
      </c>
    </row>
    <row r="834" spans="1:17"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_xlfn.XLOOKUP(C834,customers!$A$1:$A$1001,customers!$I$1:$I$1001,,0)</f>
        <v>No</v>
      </c>
      <c r="Q834" t="str">
        <f>_xlfn.XLOOKUP(C834,customers!$A$1:$A$1001,customers!$F$1:$F$1001,,0)</f>
        <v>Naples</v>
      </c>
    </row>
    <row r="835" spans="1:17"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IF(I835="Rob","Robusta",IF(I835="Exc","Excelsa",IF(I835="Lib","liberica",IF(I835="Ara","Arabica",""))))</f>
        <v>Robusta</v>
      </c>
      <c r="O835" t="str">
        <f t="shared" ref="O835:O898" si="41">IF(J835="M","Medium",IF(J835="l","Light",IF(J835="D","Dark")))</f>
        <v>Dark</v>
      </c>
      <c r="P835" t="str">
        <f>_xlfn.XLOOKUP(C835,customers!$A$1:$A$1001,customers!$I$1:$I$1001,,0)</f>
        <v>Yes</v>
      </c>
      <c r="Q835" t="str">
        <f>_xlfn.XLOOKUP(C835,customers!$A$1:$A$1001,customers!$F$1:$F$1001,,0)</f>
        <v>Fort Worth</v>
      </c>
    </row>
    <row r="836" spans="1:17"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_xlfn.XLOOKUP(C836,customers!$A$1:$A$1001,customers!$I$1:$I$1001,,0)</f>
        <v>No</v>
      </c>
      <c r="Q836" t="str">
        <f>_xlfn.XLOOKUP(C836,customers!$A$1:$A$1001,customers!$F$1:$F$1001,,0)</f>
        <v>Omaha</v>
      </c>
    </row>
    <row r="837" spans="1:17"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_xlfn.XLOOKUP(C837,customers!$A$1:$A$1001,customers!$I$1:$I$1001,,0)</f>
        <v>Yes</v>
      </c>
      <c r="Q837" t="str">
        <f>_xlfn.XLOOKUP(C837,customers!$A$1:$A$1001,customers!$F$1:$F$1001,,0)</f>
        <v>Tucson</v>
      </c>
    </row>
    <row r="838" spans="1:17"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_xlfn.XLOOKUP(C838,customers!$A$1:$A$1001,customers!$I$1:$I$1001,,0)</f>
        <v>No</v>
      </c>
      <c r="Q838" t="str">
        <f>_xlfn.XLOOKUP(C838,customers!$A$1:$A$1001,customers!$F$1:$F$1001,,0)</f>
        <v>Sparks</v>
      </c>
    </row>
    <row r="839" spans="1:17"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_xlfn.XLOOKUP(C839,customers!$A$1:$A$1001,customers!$I$1:$I$1001,,0)</f>
        <v>No</v>
      </c>
      <c r="Q839" t="str">
        <f>_xlfn.XLOOKUP(C839,customers!$A$1:$A$1001,customers!$F$1:$F$1001,,0)</f>
        <v>Houston</v>
      </c>
    </row>
    <row r="840" spans="1:17"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_xlfn.XLOOKUP(C840,customers!$A$1:$A$1001,customers!$I$1:$I$1001,,0)</f>
        <v>No</v>
      </c>
      <c r="Q840" t="str">
        <f>_xlfn.XLOOKUP(C840,customers!$A$1:$A$1001,customers!$F$1:$F$1001,,0)</f>
        <v>Washington</v>
      </c>
    </row>
    <row r="841" spans="1:17"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_xlfn.XLOOKUP(C841,customers!$A$1:$A$1001,customers!$I$1:$I$1001,,0)</f>
        <v>No</v>
      </c>
      <c r="Q841" t="str">
        <f>_xlfn.XLOOKUP(C841,customers!$A$1:$A$1001,customers!$F$1:$F$1001,,0)</f>
        <v>Salinas</v>
      </c>
    </row>
    <row r="842" spans="1:17"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_xlfn.XLOOKUP(C842,customers!$A$1:$A$1001,customers!$I$1:$I$1001,,0)</f>
        <v>Yes</v>
      </c>
      <c r="Q842" t="str">
        <f>_xlfn.XLOOKUP(C842,customers!$A$1:$A$1001,customers!$F$1:$F$1001,,0)</f>
        <v>Fort Lauderdale</v>
      </c>
    </row>
    <row r="843" spans="1:17"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_xlfn.XLOOKUP(C843,customers!$A$1:$A$1001,customers!$I$1:$I$1001,,0)</f>
        <v>No</v>
      </c>
      <c r="Q843" t="str">
        <f>_xlfn.XLOOKUP(C843,customers!$A$1:$A$1001,customers!$F$1:$F$1001,,0)</f>
        <v>El Paso</v>
      </c>
    </row>
    <row r="844" spans="1:17"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_xlfn.XLOOKUP(C844,customers!$A$1:$A$1001,customers!$I$1:$I$1001,,0)</f>
        <v>Yes</v>
      </c>
      <c r="Q844" t="str">
        <f>_xlfn.XLOOKUP(C844,customers!$A$1:$A$1001,customers!$F$1:$F$1001,,0)</f>
        <v>Oklahoma City</v>
      </c>
    </row>
    <row r="845" spans="1:17"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_xlfn.XLOOKUP(C845,customers!$A$1:$A$1001,customers!$I$1:$I$1001,,0)</f>
        <v>Yes</v>
      </c>
      <c r="Q845" t="str">
        <f>_xlfn.XLOOKUP(C845,customers!$A$1:$A$1001,customers!$F$1:$F$1001,,0)</f>
        <v>Alexandria</v>
      </c>
    </row>
    <row r="846" spans="1:17"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_xlfn.XLOOKUP(C846,customers!$A$1:$A$1001,customers!$I$1:$I$1001,,0)</f>
        <v>Yes</v>
      </c>
      <c r="Q846" t="str">
        <f>_xlfn.XLOOKUP(C846,customers!$A$1:$A$1001,customers!$F$1:$F$1001,,0)</f>
        <v>Baltimore</v>
      </c>
    </row>
    <row r="847" spans="1:17"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_xlfn.XLOOKUP(C847,customers!$A$1:$A$1001,customers!$I$1:$I$1001,,0)</f>
        <v>No</v>
      </c>
      <c r="Q847" t="str">
        <f>_xlfn.XLOOKUP(C847,customers!$A$1:$A$1001,customers!$F$1:$F$1001,,0)</f>
        <v>Evansville</v>
      </c>
    </row>
    <row r="848" spans="1:17"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_xlfn.XLOOKUP(C848,customers!$A$1:$A$1001,customers!$I$1:$I$1001,,0)</f>
        <v>Yes</v>
      </c>
      <c r="Q848" t="str">
        <f>_xlfn.XLOOKUP(C848,customers!$A$1:$A$1001,customers!$F$1:$F$1001,,0)</f>
        <v>Lawrenceville</v>
      </c>
    </row>
    <row r="849" spans="1:17"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_xlfn.XLOOKUP(C849,customers!$A$1:$A$1001,customers!$I$1:$I$1001,,0)</f>
        <v>Yes</v>
      </c>
      <c r="Q849" t="str">
        <f>_xlfn.XLOOKUP(C849,customers!$A$1:$A$1001,customers!$F$1:$F$1001,,0)</f>
        <v>Mobile</v>
      </c>
    </row>
    <row r="850" spans="1:17"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_xlfn.XLOOKUP(C850,customers!$A$1:$A$1001,customers!$I$1:$I$1001,,0)</f>
        <v>No</v>
      </c>
      <c r="Q850" t="str">
        <f>_xlfn.XLOOKUP(C850,customers!$A$1:$A$1001,customers!$F$1:$F$1001,,0)</f>
        <v>Midland</v>
      </c>
    </row>
    <row r="851" spans="1:17"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_xlfn.XLOOKUP(C851,customers!$A$1:$A$1001,customers!$I$1:$I$1001,,0)</f>
        <v>Yes</v>
      </c>
      <c r="Q851" t="str">
        <f>_xlfn.XLOOKUP(C851,customers!$A$1:$A$1001,customers!$F$1:$F$1001,,0)</f>
        <v>Hollywood</v>
      </c>
    </row>
    <row r="852" spans="1:17"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_xlfn.XLOOKUP(C852,customers!$A$1:$A$1001,customers!$I$1:$I$1001,,0)</f>
        <v>Yes</v>
      </c>
      <c r="Q852" t="str">
        <f>_xlfn.XLOOKUP(C852,customers!$A$1:$A$1001,customers!$F$1:$F$1001,,0)</f>
        <v>Hollywood</v>
      </c>
    </row>
    <row r="853" spans="1:17"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_xlfn.XLOOKUP(C853,customers!$A$1:$A$1001,customers!$I$1:$I$1001,,0)</f>
        <v>Yes</v>
      </c>
      <c r="Q853" t="str">
        <f>_xlfn.XLOOKUP(C853,customers!$A$1:$A$1001,customers!$F$1:$F$1001,,0)</f>
        <v>Chico</v>
      </c>
    </row>
    <row r="854" spans="1:17"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_xlfn.XLOOKUP(C854,customers!$A$1:$A$1001,customers!$I$1:$I$1001,,0)</f>
        <v>Yes</v>
      </c>
      <c r="Q854" t="str">
        <f>_xlfn.XLOOKUP(C854,customers!$A$1:$A$1001,customers!$F$1:$F$1001,,0)</f>
        <v>Austin</v>
      </c>
    </row>
    <row r="855" spans="1:17"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_xlfn.XLOOKUP(C855,customers!$A$1:$A$1001,customers!$I$1:$I$1001,,0)</f>
        <v>No</v>
      </c>
      <c r="Q855" t="str">
        <f>_xlfn.XLOOKUP(C855,customers!$A$1:$A$1001,customers!$F$1:$F$1001,,0)</f>
        <v>El Paso</v>
      </c>
    </row>
    <row r="856" spans="1:17"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_xlfn.XLOOKUP(C856,customers!$A$1:$A$1001,customers!$I$1:$I$1001,,0)</f>
        <v>Yes</v>
      </c>
      <c r="Q856" t="str">
        <f>_xlfn.XLOOKUP(C856,customers!$A$1:$A$1001,customers!$F$1:$F$1001,,0)</f>
        <v>Charleston</v>
      </c>
    </row>
    <row r="857" spans="1:17"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_xlfn.XLOOKUP(C857,customers!$A$1:$A$1001,customers!$I$1:$I$1001,,0)</f>
        <v>No</v>
      </c>
      <c r="Q857" t="str">
        <f>_xlfn.XLOOKUP(C857,customers!$A$1:$A$1001,customers!$F$1:$F$1001,,0)</f>
        <v>Allentown</v>
      </c>
    </row>
    <row r="858" spans="1:17"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_xlfn.XLOOKUP(C858,customers!$A$1:$A$1001,customers!$I$1:$I$1001,,0)</f>
        <v>Yes</v>
      </c>
      <c r="Q858" t="str">
        <f>_xlfn.XLOOKUP(C858,customers!$A$1:$A$1001,customers!$F$1:$F$1001,,0)</f>
        <v>Oklahoma City</v>
      </c>
    </row>
    <row r="859" spans="1:17"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_xlfn.XLOOKUP(C859,customers!$A$1:$A$1001,customers!$I$1:$I$1001,,0)</f>
        <v>No</v>
      </c>
      <c r="Q859" t="str">
        <f>_xlfn.XLOOKUP(C859,customers!$A$1:$A$1001,customers!$F$1:$F$1001,,0)</f>
        <v>Largo</v>
      </c>
    </row>
    <row r="860" spans="1:17"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_xlfn.XLOOKUP(C860,customers!$A$1:$A$1001,customers!$I$1:$I$1001,,0)</f>
        <v>No</v>
      </c>
      <c r="Q860" t="str">
        <f>_xlfn.XLOOKUP(C860,customers!$A$1:$A$1001,customers!$F$1:$F$1001,,0)</f>
        <v>Fargo</v>
      </c>
    </row>
    <row r="861" spans="1:17"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_xlfn.XLOOKUP(C861,customers!$A$1:$A$1001,customers!$I$1:$I$1001,,0)</f>
        <v>No</v>
      </c>
      <c r="Q861" t="str">
        <f>_xlfn.XLOOKUP(C861,customers!$A$1:$A$1001,customers!$F$1:$F$1001,,0)</f>
        <v>Fort Smith</v>
      </c>
    </row>
    <row r="862" spans="1:17"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_xlfn.XLOOKUP(C862,customers!$A$1:$A$1001,customers!$I$1:$I$1001,,0)</f>
        <v>No</v>
      </c>
      <c r="Q862" t="str">
        <f>_xlfn.XLOOKUP(C862,customers!$A$1:$A$1001,customers!$F$1:$F$1001,,0)</f>
        <v>Lakeland</v>
      </c>
    </row>
    <row r="863" spans="1:17"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_xlfn.XLOOKUP(C863,customers!$A$1:$A$1001,customers!$I$1:$I$1001,,0)</f>
        <v>Yes</v>
      </c>
      <c r="Q863" t="str">
        <f>_xlfn.XLOOKUP(C863,customers!$A$1:$A$1001,customers!$F$1:$F$1001,,0)</f>
        <v>Knoxville</v>
      </c>
    </row>
    <row r="864" spans="1:17"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_xlfn.XLOOKUP(C864,customers!$A$1:$A$1001,customers!$I$1:$I$1001,,0)</f>
        <v>Yes</v>
      </c>
      <c r="Q864" t="str">
        <f>_xlfn.XLOOKUP(C864,customers!$A$1:$A$1001,customers!$F$1:$F$1001,,0)</f>
        <v>Los Angeles</v>
      </c>
    </row>
    <row r="865" spans="1:17"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_xlfn.XLOOKUP(C865,customers!$A$1:$A$1001,customers!$I$1:$I$1001,,0)</f>
        <v>Yes</v>
      </c>
      <c r="Q865" t="str">
        <f>_xlfn.XLOOKUP(C865,customers!$A$1:$A$1001,customers!$F$1:$F$1001,,0)</f>
        <v>Miami</v>
      </c>
    </row>
    <row r="866" spans="1:17"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_xlfn.XLOOKUP(C866,customers!$A$1:$A$1001,customers!$I$1:$I$1001,,0)</f>
        <v>No</v>
      </c>
      <c r="Q866" t="str">
        <f>_xlfn.XLOOKUP(C866,customers!$A$1:$A$1001,customers!$F$1:$F$1001,,0)</f>
        <v>Clones</v>
      </c>
    </row>
    <row r="867" spans="1:17"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_xlfn.XLOOKUP(C867,customers!$A$1:$A$1001,customers!$I$1:$I$1001,,0)</f>
        <v>Yes</v>
      </c>
      <c r="Q867" t="str">
        <f>_xlfn.XLOOKUP(C867,customers!$A$1:$A$1001,customers!$F$1:$F$1001,,0)</f>
        <v>Charleston</v>
      </c>
    </row>
    <row r="868" spans="1:17"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_xlfn.XLOOKUP(C868,customers!$A$1:$A$1001,customers!$I$1:$I$1001,,0)</f>
        <v>No</v>
      </c>
      <c r="Q868" t="str">
        <f>_xlfn.XLOOKUP(C868,customers!$A$1:$A$1001,customers!$F$1:$F$1001,,0)</f>
        <v>Greystones</v>
      </c>
    </row>
    <row r="869" spans="1:17"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_xlfn.XLOOKUP(C869,customers!$A$1:$A$1001,customers!$I$1:$I$1001,,0)</f>
        <v>Yes</v>
      </c>
      <c r="Q869" t="str">
        <f>_xlfn.XLOOKUP(C869,customers!$A$1:$A$1001,customers!$F$1:$F$1001,,0)</f>
        <v>Monaghan</v>
      </c>
    </row>
    <row r="870" spans="1:17"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_xlfn.XLOOKUP(C870,customers!$A$1:$A$1001,customers!$I$1:$I$1001,,0)</f>
        <v>Yes</v>
      </c>
      <c r="Q870" t="str">
        <f>_xlfn.XLOOKUP(C870,customers!$A$1:$A$1001,customers!$F$1:$F$1001,,0)</f>
        <v>Pompano Beach</v>
      </c>
    </row>
    <row r="871" spans="1:17"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_xlfn.XLOOKUP(C871,customers!$A$1:$A$1001,customers!$I$1:$I$1001,,0)</f>
        <v>Yes</v>
      </c>
      <c r="Q871" t="str">
        <f>_xlfn.XLOOKUP(C871,customers!$A$1:$A$1001,customers!$F$1:$F$1001,,0)</f>
        <v>Sacramento</v>
      </c>
    </row>
    <row r="872" spans="1:17"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_xlfn.XLOOKUP(C872,customers!$A$1:$A$1001,customers!$I$1:$I$1001,,0)</f>
        <v>Yes</v>
      </c>
      <c r="Q872" t="str">
        <f>_xlfn.XLOOKUP(C872,customers!$A$1:$A$1001,customers!$F$1:$F$1001,,0)</f>
        <v>Clonskeagh</v>
      </c>
    </row>
    <row r="873" spans="1:17"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_xlfn.XLOOKUP(C873,customers!$A$1:$A$1001,customers!$I$1:$I$1001,,0)</f>
        <v>Yes</v>
      </c>
      <c r="Q873" t="str">
        <f>_xlfn.XLOOKUP(C873,customers!$A$1:$A$1001,customers!$F$1:$F$1001,,0)</f>
        <v>Kirkton</v>
      </c>
    </row>
    <row r="874" spans="1:17"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_xlfn.XLOOKUP(C874,customers!$A$1:$A$1001,customers!$I$1:$I$1001,,0)</f>
        <v>No</v>
      </c>
      <c r="Q874" t="str">
        <f>_xlfn.XLOOKUP(C874,customers!$A$1:$A$1001,customers!$F$1:$F$1001,,0)</f>
        <v>Asheville</v>
      </c>
    </row>
    <row r="875" spans="1:17"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_xlfn.XLOOKUP(C875,customers!$A$1:$A$1001,customers!$I$1:$I$1001,,0)</f>
        <v>Yes</v>
      </c>
      <c r="Q875" t="str">
        <f>_xlfn.XLOOKUP(C875,customers!$A$1:$A$1001,customers!$F$1:$F$1001,,0)</f>
        <v>Charleston</v>
      </c>
    </row>
    <row r="876" spans="1:17"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_xlfn.XLOOKUP(C876,customers!$A$1:$A$1001,customers!$I$1:$I$1001,,0)</f>
        <v>No</v>
      </c>
      <c r="Q876" t="str">
        <f>_xlfn.XLOOKUP(C876,customers!$A$1:$A$1001,customers!$F$1:$F$1001,,0)</f>
        <v>Houston</v>
      </c>
    </row>
    <row r="877" spans="1:17"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_xlfn.XLOOKUP(C877,customers!$A$1:$A$1001,customers!$I$1:$I$1001,,0)</f>
        <v>No</v>
      </c>
      <c r="Q877" t="str">
        <f>_xlfn.XLOOKUP(C877,customers!$A$1:$A$1001,customers!$F$1:$F$1001,,0)</f>
        <v>Confey</v>
      </c>
    </row>
    <row r="878" spans="1:17"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_xlfn.XLOOKUP(C878,customers!$A$1:$A$1001,customers!$I$1:$I$1001,,0)</f>
        <v>No</v>
      </c>
      <c r="Q878" t="str">
        <f>_xlfn.XLOOKUP(C878,customers!$A$1:$A$1001,customers!$F$1:$F$1001,,0)</f>
        <v>Confey</v>
      </c>
    </row>
    <row r="879" spans="1:17"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_xlfn.XLOOKUP(C879,customers!$A$1:$A$1001,customers!$I$1:$I$1001,,0)</f>
        <v>No</v>
      </c>
      <c r="Q879" t="str">
        <f>_xlfn.XLOOKUP(C879,customers!$A$1:$A$1001,customers!$F$1:$F$1001,,0)</f>
        <v>Newark</v>
      </c>
    </row>
    <row r="880" spans="1:17"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_xlfn.XLOOKUP(C880,customers!$A$1:$A$1001,customers!$I$1:$I$1001,,0)</f>
        <v>Yes</v>
      </c>
      <c r="Q880" t="str">
        <f>_xlfn.XLOOKUP(C880,customers!$A$1:$A$1001,customers!$F$1:$F$1001,,0)</f>
        <v>Seattle</v>
      </c>
    </row>
    <row r="881" spans="1:17"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_xlfn.XLOOKUP(C881,customers!$A$1:$A$1001,customers!$I$1:$I$1001,,0)</f>
        <v>No</v>
      </c>
      <c r="Q881" t="str">
        <f>_xlfn.XLOOKUP(C881,customers!$A$1:$A$1001,customers!$F$1:$F$1001,,0)</f>
        <v>Englewood</v>
      </c>
    </row>
    <row r="882" spans="1:17"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_xlfn.XLOOKUP(C882,customers!$A$1:$A$1001,customers!$I$1:$I$1001,,0)</f>
        <v>No</v>
      </c>
      <c r="Q882" t="str">
        <f>_xlfn.XLOOKUP(C882,customers!$A$1:$A$1001,customers!$F$1:$F$1001,,0)</f>
        <v>Rockford</v>
      </c>
    </row>
    <row r="883" spans="1:17"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_xlfn.XLOOKUP(C883,customers!$A$1:$A$1001,customers!$I$1:$I$1001,,0)</f>
        <v>Yes</v>
      </c>
      <c r="Q883" t="str">
        <f>_xlfn.XLOOKUP(C883,customers!$A$1:$A$1001,customers!$F$1:$F$1001,,0)</f>
        <v>Billings</v>
      </c>
    </row>
    <row r="884" spans="1:17"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_xlfn.XLOOKUP(C884,customers!$A$1:$A$1001,customers!$I$1:$I$1001,,0)</f>
        <v>Yes</v>
      </c>
      <c r="Q884" t="str">
        <f>_xlfn.XLOOKUP(C884,customers!$A$1:$A$1001,customers!$F$1:$F$1001,,0)</f>
        <v>Denver</v>
      </c>
    </row>
    <row r="885" spans="1:17"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_xlfn.XLOOKUP(C885,customers!$A$1:$A$1001,customers!$I$1:$I$1001,,0)</f>
        <v>Yes</v>
      </c>
      <c r="Q885" t="str">
        <f>_xlfn.XLOOKUP(C885,customers!$A$1:$A$1001,customers!$F$1:$F$1001,,0)</f>
        <v>Tulsa</v>
      </c>
    </row>
    <row r="886" spans="1:17"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_xlfn.XLOOKUP(C886,customers!$A$1:$A$1001,customers!$I$1:$I$1001,,0)</f>
        <v>Yes</v>
      </c>
      <c r="Q886" t="str">
        <f>_xlfn.XLOOKUP(C886,customers!$A$1:$A$1001,customers!$F$1:$F$1001,,0)</f>
        <v>Fresno</v>
      </c>
    </row>
    <row r="887" spans="1:17"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_xlfn.XLOOKUP(C887,customers!$A$1:$A$1001,customers!$I$1:$I$1001,,0)</f>
        <v>No</v>
      </c>
      <c r="Q887" t="str">
        <f>_xlfn.XLOOKUP(C887,customers!$A$1:$A$1001,customers!$F$1:$F$1001,,0)</f>
        <v>Mullagh</v>
      </c>
    </row>
    <row r="888" spans="1:17"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_xlfn.XLOOKUP(C888,customers!$A$1:$A$1001,customers!$I$1:$I$1001,,0)</f>
        <v>No</v>
      </c>
      <c r="Q888" t="str">
        <f>_xlfn.XLOOKUP(C888,customers!$A$1:$A$1001,customers!$F$1:$F$1001,,0)</f>
        <v>San Francisco</v>
      </c>
    </row>
    <row r="889" spans="1:17"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_xlfn.XLOOKUP(C889,customers!$A$1:$A$1001,customers!$I$1:$I$1001,,0)</f>
        <v>No</v>
      </c>
      <c r="Q889" t="str">
        <f>_xlfn.XLOOKUP(C889,customers!$A$1:$A$1001,customers!$F$1:$F$1001,,0)</f>
        <v>Mobile</v>
      </c>
    </row>
    <row r="890" spans="1:17"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_xlfn.XLOOKUP(C890,customers!$A$1:$A$1001,customers!$I$1:$I$1001,,0)</f>
        <v>Yes</v>
      </c>
      <c r="Q890" t="str">
        <f>_xlfn.XLOOKUP(C890,customers!$A$1:$A$1001,customers!$F$1:$F$1001,,0)</f>
        <v>San Francisco</v>
      </c>
    </row>
    <row r="891" spans="1:17"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_xlfn.XLOOKUP(C891,customers!$A$1:$A$1001,customers!$I$1:$I$1001,,0)</f>
        <v>Yes</v>
      </c>
      <c r="Q891" t="str">
        <f>_xlfn.XLOOKUP(C891,customers!$A$1:$A$1001,customers!$F$1:$F$1001,,0)</f>
        <v>Jamaica</v>
      </c>
    </row>
    <row r="892" spans="1:17"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_xlfn.XLOOKUP(C892,customers!$A$1:$A$1001,customers!$I$1:$I$1001,,0)</f>
        <v>Yes</v>
      </c>
      <c r="Q892" t="str">
        <f>_xlfn.XLOOKUP(C892,customers!$A$1:$A$1001,customers!$F$1:$F$1001,,0)</f>
        <v>Denver</v>
      </c>
    </row>
    <row r="893" spans="1:17"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_xlfn.XLOOKUP(C893,customers!$A$1:$A$1001,customers!$I$1:$I$1001,,0)</f>
        <v>Yes</v>
      </c>
      <c r="Q893" t="str">
        <f>_xlfn.XLOOKUP(C893,customers!$A$1:$A$1001,customers!$F$1:$F$1001,,0)</f>
        <v>San Diego</v>
      </c>
    </row>
    <row r="894" spans="1:17"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_xlfn.XLOOKUP(C894,customers!$A$1:$A$1001,customers!$I$1:$I$1001,,0)</f>
        <v>No</v>
      </c>
      <c r="Q894" t="str">
        <f>_xlfn.XLOOKUP(C894,customers!$A$1:$A$1001,customers!$F$1:$F$1001,,0)</f>
        <v>Preston</v>
      </c>
    </row>
    <row r="895" spans="1:17"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_xlfn.XLOOKUP(C895,customers!$A$1:$A$1001,customers!$I$1:$I$1001,,0)</f>
        <v>Yes</v>
      </c>
      <c r="Q895" t="str">
        <f>_xlfn.XLOOKUP(C895,customers!$A$1:$A$1001,customers!$F$1:$F$1001,,0)</f>
        <v>Pittsburgh</v>
      </c>
    </row>
    <row r="896" spans="1:17"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_xlfn.XLOOKUP(C896,customers!$A$1:$A$1001,customers!$I$1:$I$1001,,0)</f>
        <v>Yes</v>
      </c>
      <c r="Q896" t="str">
        <f>_xlfn.XLOOKUP(C896,customers!$A$1:$A$1001,customers!$F$1:$F$1001,,0)</f>
        <v>Cavan</v>
      </c>
    </row>
    <row r="897" spans="1:17"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_xlfn.XLOOKUP(C897,customers!$A$1:$A$1001,customers!$I$1:$I$1001,,0)</f>
        <v>No</v>
      </c>
      <c r="Q897" t="str">
        <f>_xlfn.XLOOKUP(C897,customers!$A$1:$A$1001,customers!$F$1:$F$1001,,0)</f>
        <v>New York City</v>
      </c>
    </row>
    <row r="898" spans="1:17"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_xlfn.XLOOKUP(C898,customers!$A$1:$A$1001,customers!$I$1:$I$1001,,0)</f>
        <v>Yes</v>
      </c>
      <c r="Q898" t="str">
        <f>_xlfn.XLOOKUP(C898,customers!$A$1:$A$1001,customers!$F$1:$F$1001,,0)</f>
        <v>Seattle</v>
      </c>
    </row>
    <row r="899" spans="1:17"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IF(I899="Rob","Robusta",IF(I899="Exc","Excelsa",IF(I899="Lib","liberica",IF(I899="Ara","Arabica",""))))</f>
        <v>Excelsa</v>
      </c>
      <c r="O899" t="str">
        <f t="shared" ref="O899:O962" si="44">IF(J899="M","Medium",IF(J899="l","Light",IF(J899="D","Dark")))</f>
        <v>Dark</v>
      </c>
      <c r="P899" t="str">
        <f>_xlfn.XLOOKUP(C899,customers!$A$1:$A$1001,customers!$I$1:$I$1001,,0)</f>
        <v>No</v>
      </c>
      <c r="Q899" t="str">
        <f>_xlfn.XLOOKUP(C899,customers!$A$1:$A$1001,customers!$F$1:$F$1001,,0)</f>
        <v>Birmingham</v>
      </c>
    </row>
    <row r="900" spans="1:17"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_xlfn.XLOOKUP(C900,customers!$A$1:$A$1001,customers!$I$1:$I$1001,,0)</f>
        <v>No</v>
      </c>
      <c r="Q900" t="str">
        <f>_xlfn.XLOOKUP(C900,customers!$A$1:$A$1001,customers!$F$1:$F$1001,,0)</f>
        <v>Battle Creek</v>
      </c>
    </row>
    <row r="901" spans="1:17"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_xlfn.XLOOKUP(C901,customers!$A$1:$A$1001,customers!$I$1:$I$1001,,0)</f>
        <v>No</v>
      </c>
      <c r="Q901" t="str">
        <f>_xlfn.XLOOKUP(C901,customers!$A$1:$A$1001,customers!$F$1:$F$1001,,0)</f>
        <v>New York City</v>
      </c>
    </row>
    <row r="902" spans="1:17"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_xlfn.XLOOKUP(C902,customers!$A$1:$A$1001,customers!$I$1:$I$1001,,0)</f>
        <v>No</v>
      </c>
      <c r="Q902" t="str">
        <f>_xlfn.XLOOKUP(C902,customers!$A$1:$A$1001,customers!$F$1:$F$1001,,0)</f>
        <v>Ballymun</v>
      </c>
    </row>
    <row r="903" spans="1:17"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_xlfn.XLOOKUP(C903,customers!$A$1:$A$1001,customers!$I$1:$I$1001,,0)</f>
        <v>Yes</v>
      </c>
      <c r="Q903" t="str">
        <f>_xlfn.XLOOKUP(C903,customers!$A$1:$A$1001,customers!$F$1:$F$1001,,0)</f>
        <v>Houston</v>
      </c>
    </row>
    <row r="904" spans="1:17"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_xlfn.XLOOKUP(C904,customers!$A$1:$A$1001,customers!$I$1:$I$1001,,0)</f>
        <v>No</v>
      </c>
      <c r="Q904" t="str">
        <f>_xlfn.XLOOKUP(C904,customers!$A$1:$A$1001,customers!$F$1:$F$1001,,0)</f>
        <v>Cincinnati</v>
      </c>
    </row>
    <row r="905" spans="1:17"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_xlfn.XLOOKUP(C905,customers!$A$1:$A$1001,customers!$I$1:$I$1001,,0)</f>
        <v>No</v>
      </c>
      <c r="Q905" t="str">
        <f>_xlfn.XLOOKUP(C905,customers!$A$1:$A$1001,customers!$F$1:$F$1001,,0)</f>
        <v>Fresno</v>
      </c>
    </row>
    <row r="906" spans="1:17"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_xlfn.XLOOKUP(C906,customers!$A$1:$A$1001,customers!$I$1:$I$1001,,0)</f>
        <v>No</v>
      </c>
      <c r="Q906" t="str">
        <f>_xlfn.XLOOKUP(C906,customers!$A$1:$A$1001,customers!$F$1:$F$1001,,0)</f>
        <v>Saint Paul</v>
      </c>
    </row>
    <row r="907" spans="1:17"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_xlfn.XLOOKUP(C907,customers!$A$1:$A$1001,customers!$I$1:$I$1001,,0)</f>
        <v>Yes</v>
      </c>
      <c r="Q907" t="str">
        <f>_xlfn.XLOOKUP(C907,customers!$A$1:$A$1001,customers!$F$1:$F$1001,,0)</f>
        <v>El Paso</v>
      </c>
    </row>
    <row r="908" spans="1:17"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_xlfn.XLOOKUP(C908,customers!$A$1:$A$1001,customers!$I$1:$I$1001,,0)</f>
        <v>Yes</v>
      </c>
      <c r="Q908" t="str">
        <f>_xlfn.XLOOKUP(C908,customers!$A$1:$A$1001,customers!$F$1:$F$1001,,0)</f>
        <v>Des Moines</v>
      </c>
    </row>
    <row r="909" spans="1:17"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_xlfn.XLOOKUP(C909,customers!$A$1:$A$1001,customers!$I$1:$I$1001,,0)</f>
        <v>No</v>
      </c>
      <c r="Q909" t="str">
        <f>_xlfn.XLOOKUP(C909,customers!$A$1:$A$1001,customers!$F$1:$F$1001,,0)</f>
        <v>Portland</v>
      </c>
    </row>
    <row r="910" spans="1:17"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_xlfn.XLOOKUP(C910,customers!$A$1:$A$1001,customers!$I$1:$I$1001,,0)</f>
        <v>No</v>
      </c>
      <c r="Q910" t="str">
        <f>_xlfn.XLOOKUP(C910,customers!$A$1:$A$1001,customers!$F$1:$F$1001,,0)</f>
        <v>Houston</v>
      </c>
    </row>
    <row r="911" spans="1:17"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_xlfn.XLOOKUP(C911,customers!$A$1:$A$1001,customers!$I$1:$I$1001,,0)</f>
        <v>No</v>
      </c>
      <c r="Q911" t="str">
        <f>_xlfn.XLOOKUP(C911,customers!$A$1:$A$1001,customers!$F$1:$F$1001,,0)</f>
        <v>Durham</v>
      </c>
    </row>
    <row r="912" spans="1:17"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_xlfn.XLOOKUP(C912,customers!$A$1:$A$1001,customers!$I$1:$I$1001,,0)</f>
        <v>No</v>
      </c>
      <c r="Q912" t="str">
        <f>_xlfn.XLOOKUP(C912,customers!$A$1:$A$1001,customers!$F$1:$F$1001,,0)</f>
        <v>Boston</v>
      </c>
    </row>
    <row r="913" spans="1:17"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_xlfn.XLOOKUP(C913,customers!$A$1:$A$1001,customers!$I$1:$I$1001,,0)</f>
        <v>Yes</v>
      </c>
      <c r="Q913" t="str">
        <f>_xlfn.XLOOKUP(C913,customers!$A$1:$A$1001,customers!$F$1:$F$1001,,0)</f>
        <v>Washington</v>
      </c>
    </row>
    <row r="914" spans="1:17"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_xlfn.XLOOKUP(C914,customers!$A$1:$A$1001,customers!$I$1:$I$1001,,0)</f>
        <v>Yes</v>
      </c>
      <c r="Q914" t="str">
        <f>_xlfn.XLOOKUP(C914,customers!$A$1:$A$1001,customers!$F$1:$F$1001,,0)</f>
        <v>Albany</v>
      </c>
    </row>
    <row r="915" spans="1:17"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_xlfn.XLOOKUP(C915,customers!$A$1:$A$1001,customers!$I$1:$I$1001,,0)</f>
        <v>No</v>
      </c>
      <c r="Q915" t="str">
        <f>_xlfn.XLOOKUP(C915,customers!$A$1:$A$1001,customers!$F$1:$F$1001,,0)</f>
        <v>Tucson</v>
      </c>
    </row>
    <row r="916" spans="1:17"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_xlfn.XLOOKUP(C916,customers!$A$1:$A$1001,customers!$I$1:$I$1001,,0)</f>
        <v>No</v>
      </c>
      <c r="Q916" t="str">
        <f>_xlfn.XLOOKUP(C916,customers!$A$1:$A$1001,customers!$F$1:$F$1001,,0)</f>
        <v>Montgomery</v>
      </c>
    </row>
    <row r="917" spans="1:17"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_xlfn.XLOOKUP(C917,customers!$A$1:$A$1001,customers!$I$1:$I$1001,,0)</f>
        <v>Yes</v>
      </c>
      <c r="Q917" t="str">
        <f>_xlfn.XLOOKUP(C917,customers!$A$1:$A$1001,customers!$F$1:$F$1001,,0)</f>
        <v>Fairbanks</v>
      </c>
    </row>
    <row r="918" spans="1:17"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_xlfn.XLOOKUP(C918,customers!$A$1:$A$1001,customers!$I$1:$I$1001,,0)</f>
        <v>Yes</v>
      </c>
      <c r="Q918" t="str">
        <f>_xlfn.XLOOKUP(C918,customers!$A$1:$A$1001,customers!$F$1:$F$1001,,0)</f>
        <v>Monasterevin</v>
      </c>
    </row>
    <row r="919" spans="1:17"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_xlfn.XLOOKUP(C919,customers!$A$1:$A$1001,customers!$I$1:$I$1001,,0)</f>
        <v>No</v>
      </c>
      <c r="Q919" t="str">
        <f>_xlfn.XLOOKUP(C919,customers!$A$1:$A$1001,customers!$F$1:$F$1001,,0)</f>
        <v>Norton</v>
      </c>
    </row>
    <row r="920" spans="1:17"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_xlfn.XLOOKUP(C920,customers!$A$1:$A$1001,customers!$I$1:$I$1001,,0)</f>
        <v>No</v>
      </c>
      <c r="Q920" t="str">
        <f>_xlfn.XLOOKUP(C920,customers!$A$1:$A$1001,customers!$F$1:$F$1001,,0)</f>
        <v>Norton</v>
      </c>
    </row>
    <row r="921" spans="1:17"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_xlfn.XLOOKUP(C921,customers!$A$1:$A$1001,customers!$I$1:$I$1001,,0)</f>
        <v>Yes</v>
      </c>
      <c r="Q921" t="str">
        <f>_xlfn.XLOOKUP(C921,customers!$A$1:$A$1001,customers!$F$1:$F$1001,,0)</f>
        <v>Lexington</v>
      </c>
    </row>
    <row r="922" spans="1:17"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_xlfn.XLOOKUP(C922,customers!$A$1:$A$1001,customers!$I$1:$I$1001,,0)</f>
        <v>No</v>
      </c>
      <c r="Q922" t="str">
        <f>_xlfn.XLOOKUP(C922,customers!$A$1:$A$1001,customers!$F$1:$F$1001,,0)</f>
        <v>Grand Rapids</v>
      </c>
    </row>
    <row r="923" spans="1:17"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_xlfn.XLOOKUP(C923,customers!$A$1:$A$1001,customers!$I$1:$I$1001,,0)</f>
        <v>No</v>
      </c>
      <c r="Q923" t="str">
        <f>_xlfn.XLOOKUP(C923,customers!$A$1:$A$1001,customers!$F$1:$F$1001,,0)</f>
        <v>Des Moines</v>
      </c>
    </row>
    <row r="924" spans="1:17"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_xlfn.XLOOKUP(C924,customers!$A$1:$A$1001,customers!$I$1:$I$1001,,0)</f>
        <v>Yes</v>
      </c>
      <c r="Q924" t="str">
        <f>_xlfn.XLOOKUP(C924,customers!$A$1:$A$1001,customers!$F$1:$F$1001,,0)</f>
        <v>Wilmington</v>
      </c>
    </row>
    <row r="925" spans="1:17"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_xlfn.XLOOKUP(C925,customers!$A$1:$A$1001,customers!$I$1:$I$1001,,0)</f>
        <v>No</v>
      </c>
      <c r="Q925" t="str">
        <f>_xlfn.XLOOKUP(C925,customers!$A$1:$A$1001,customers!$F$1:$F$1001,,0)</f>
        <v>Austin</v>
      </c>
    </row>
    <row r="926" spans="1:17"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_xlfn.XLOOKUP(C926,customers!$A$1:$A$1001,customers!$I$1:$I$1001,,0)</f>
        <v>No</v>
      </c>
      <c r="Q926" t="str">
        <f>_xlfn.XLOOKUP(C926,customers!$A$1:$A$1001,customers!$F$1:$F$1001,,0)</f>
        <v>Orlando</v>
      </c>
    </row>
    <row r="927" spans="1:17"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_xlfn.XLOOKUP(C927,customers!$A$1:$A$1001,customers!$I$1:$I$1001,,0)</f>
        <v>No</v>
      </c>
      <c r="Q927" t="str">
        <f>_xlfn.XLOOKUP(C927,customers!$A$1:$A$1001,customers!$F$1:$F$1001,,0)</f>
        <v>New York City</v>
      </c>
    </row>
    <row r="928" spans="1:17"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_xlfn.XLOOKUP(C928,customers!$A$1:$A$1001,customers!$I$1:$I$1001,,0)</f>
        <v>Yes</v>
      </c>
      <c r="Q928" t="str">
        <f>_xlfn.XLOOKUP(C928,customers!$A$1:$A$1001,customers!$F$1:$F$1001,,0)</f>
        <v>Washington</v>
      </c>
    </row>
    <row r="929" spans="1:17"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_xlfn.XLOOKUP(C929,customers!$A$1:$A$1001,customers!$I$1:$I$1001,,0)</f>
        <v>No</v>
      </c>
      <c r="Q929" t="str">
        <f>_xlfn.XLOOKUP(C929,customers!$A$1:$A$1001,customers!$F$1:$F$1001,,0)</f>
        <v>Portland</v>
      </c>
    </row>
    <row r="930" spans="1:17"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_xlfn.XLOOKUP(C930,customers!$A$1:$A$1001,customers!$I$1:$I$1001,,0)</f>
        <v>Yes</v>
      </c>
      <c r="Q930" t="str">
        <f>_xlfn.XLOOKUP(C930,customers!$A$1:$A$1001,customers!$F$1:$F$1001,,0)</f>
        <v>New York City</v>
      </c>
    </row>
    <row r="931" spans="1:17"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_xlfn.XLOOKUP(C931,customers!$A$1:$A$1001,customers!$I$1:$I$1001,,0)</f>
        <v>Yes</v>
      </c>
      <c r="Q931" t="str">
        <f>_xlfn.XLOOKUP(C931,customers!$A$1:$A$1001,customers!$F$1:$F$1001,,0)</f>
        <v>Washington</v>
      </c>
    </row>
    <row r="932" spans="1:17"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_xlfn.XLOOKUP(C932,customers!$A$1:$A$1001,customers!$I$1:$I$1001,,0)</f>
        <v>Yes</v>
      </c>
      <c r="Q932" t="str">
        <f>_xlfn.XLOOKUP(C932,customers!$A$1:$A$1001,customers!$F$1:$F$1001,,0)</f>
        <v>Washington</v>
      </c>
    </row>
    <row r="933" spans="1:17"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_xlfn.XLOOKUP(C933,customers!$A$1:$A$1001,customers!$I$1:$I$1001,,0)</f>
        <v>Yes</v>
      </c>
      <c r="Q933" t="str">
        <f>_xlfn.XLOOKUP(C933,customers!$A$1:$A$1001,customers!$F$1:$F$1001,,0)</f>
        <v>Allentown</v>
      </c>
    </row>
    <row r="934" spans="1:17"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_xlfn.XLOOKUP(C934,customers!$A$1:$A$1001,customers!$I$1:$I$1001,,0)</f>
        <v>No</v>
      </c>
      <c r="Q934" t="str">
        <f>_xlfn.XLOOKUP(C934,customers!$A$1:$A$1001,customers!$F$1:$F$1001,,0)</f>
        <v>Miami</v>
      </c>
    </row>
    <row r="935" spans="1:17"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_xlfn.XLOOKUP(C935,customers!$A$1:$A$1001,customers!$I$1:$I$1001,,0)</f>
        <v>Yes</v>
      </c>
      <c r="Q935" t="str">
        <f>_xlfn.XLOOKUP(C935,customers!$A$1:$A$1001,customers!$F$1:$F$1001,,0)</f>
        <v>Oklahoma City</v>
      </c>
    </row>
    <row r="936" spans="1:17"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_xlfn.XLOOKUP(C936,customers!$A$1:$A$1001,customers!$I$1:$I$1001,,0)</f>
        <v>No</v>
      </c>
      <c r="Q936" t="str">
        <f>_xlfn.XLOOKUP(C936,customers!$A$1:$A$1001,customers!$F$1:$F$1001,,0)</f>
        <v>Rockford</v>
      </c>
    </row>
    <row r="937" spans="1:17"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_xlfn.XLOOKUP(C937,customers!$A$1:$A$1001,customers!$I$1:$I$1001,,0)</f>
        <v>Yes</v>
      </c>
      <c r="Q937" t="str">
        <f>_xlfn.XLOOKUP(C937,customers!$A$1:$A$1001,customers!$F$1:$F$1001,,0)</f>
        <v>Montgomery</v>
      </c>
    </row>
    <row r="938" spans="1:17"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_xlfn.XLOOKUP(C938,customers!$A$1:$A$1001,customers!$I$1:$I$1001,,0)</f>
        <v>Yes</v>
      </c>
      <c r="Q938" t="str">
        <f>_xlfn.XLOOKUP(C938,customers!$A$1:$A$1001,customers!$F$1:$F$1001,,0)</f>
        <v>Pasadena</v>
      </c>
    </row>
    <row r="939" spans="1:17"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_xlfn.XLOOKUP(C939,customers!$A$1:$A$1001,customers!$I$1:$I$1001,,0)</f>
        <v>Yes</v>
      </c>
      <c r="Q939" t="str">
        <f>_xlfn.XLOOKUP(C939,customers!$A$1:$A$1001,customers!$F$1:$F$1001,,0)</f>
        <v>Pasadena</v>
      </c>
    </row>
    <row r="940" spans="1:17"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_xlfn.XLOOKUP(C940,customers!$A$1:$A$1001,customers!$I$1:$I$1001,,0)</f>
        <v>Yes</v>
      </c>
      <c r="Q940" t="str">
        <f>_xlfn.XLOOKUP(C940,customers!$A$1:$A$1001,customers!$F$1:$F$1001,,0)</f>
        <v>Houston</v>
      </c>
    </row>
    <row r="941" spans="1:17"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_xlfn.XLOOKUP(C941,customers!$A$1:$A$1001,customers!$I$1:$I$1001,,0)</f>
        <v>No</v>
      </c>
      <c r="Q941" t="str">
        <f>_xlfn.XLOOKUP(C941,customers!$A$1:$A$1001,customers!$F$1:$F$1001,,0)</f>
        <v>Muskegon</v>
      </c>
    </row>
    <row r="942" spans="1:17"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_xlfn.XLOOKUP(C942,customers!$A$1:$A$1001,customers!$I$1:$I$1001,,0)</f>
        <v>Yes</v>
      </c>
      <c r="Q942" t="str">
        <f>_xlfn.XLOOKUP(C942,customers!$A$1:$A$1001,customers!$F$1:$F$1001,,0)</f>
        <v>Washington</v>
      </c>
    </row>
    <row r="943" spans="1:17"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_xlfn.XLOOKUP(C943,customers!$A$1:$A$1001,customers!$I$1:$I$1001,,0)</f>
        <v>Yes</v>
      </c>
      <c r="Q943" t="str">
        <f>_xlfn.XLOOKUP(C943,customers!$A$1:$A$1001,customers!$F$1:$F$1001,,0)</f>
        <v>Sallins</v>
      </c>
    </row>
    <row r="944" spans="1:17"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_xlfn.XLOOKUP(C944,customers!$A$1:$A$1001,customers!$I$1:$I$1001,,0)</f>
        <v>No</v>
      </c>
      <c r="Q944" t="str">
        <f>_xlfn.XLOOKUP(C944,customers!$A$1:$A$1001,customers!$F$1:$F$1001,,0)</f>
        <v>Macon</v>
      </c>
    </row>
    <row r="945" spans="1:17"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_xlfn.XLOOKUP(C945,customers!$A$1:$A$1001,customers!$I$1:$I$1001,,0)</f>
        <v>No</v>
      </c>
      <c r="Q945" t="str">
        <f>_xlfn.XLOOKUP(C945,customers!$A$1:$A$1001,customers!$F$1:$F$1001,,0)</f>
        <v>Shreveport</v>
      </c>
    </row>
    <row r="946" spans="1:17"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_xlfn.XLOOKUP(C946,customers!$A$1:$A$1001,customers!$I$1:$I$1001,,0)</f>
        <v>No</v>
      </c>
      <c r="Q946" t="str">
        <f>_xlfn.XLOOKUP(C946,customers!$A$1:$A$1001,customers!$F$1:$F$1001,,0)</f>
        <v>Tacoma</v>
      </c>
    </row>
    <row r="947" spans="1:17"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_xlfn.XLOOKUP(C947,customers!$A$1:$A$1001,customers!$I$1:$I$1001,,0)</f>
        <v>No</v>
      </c>
      <c r="Q947" t="str">
        <f>_xlfn.XLOOKUP(C947,customers!$A$1:$A$1001,customers!$F$1:$F$1001,,0)</f>
        <v>El Paso</v>
      </c>
    </row>
    <row r="948" spans="1:17"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_xlfn.XLOOKUP(C948,customers!$A$1:$A$1001,customers!$I$1:$I$1001,,0)</f>
        <v>No</v>
      </c>
      <c r="Q948" t="str">
        <f>_xlfn.XLOOKUP(C948,customers!$A$1:$A$1001,customers!$F$1:$F$1001,,0)</f>
        <v>Birmingham</v>
      </c>
    </row>
    <row r="949" spans="1:17"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_xlfn.XLOOKUP(C949,customers!$A$1:$A$1001,customers!$I$1:$I$1001,,0)</f>
        <v>No</v>
      </c>
      <c r="Q949" t="str">
        <f>_xlfn.XLOOKUP(C949,customers!$A$1:$A$1001,customers!$F$1:$F$1001,,0)</f>
        <v>Portumna</v>
      </c>
    </row>
    <row r="950" spans="1:17"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_xlfn.XLOOKUP(C950,customers!$A$1:$A$1001,customers!$I$1:$I$1001,,0)</f>
        <v>Yes</v>
      </c>
      <c r="Q950" t="str">
        <f>_xlfn.XLOOKUP(C950,customers!$A$1:$A$1001,customers!$F$1:$F$1001,,0)</f>
        <v>London</v>
      </c>
    </row>
    <row r="951" spans="1:17"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_xlfn.XLOOKUP(C951,customers!$A$1:$A$1001,customers!$I$1:$I$1001,,0)</f>
        <v>No</v>
      </c>
      <c r="Q951" t="str">
        <f>_xlfn.XLOOKUP(C951,customers!$A$1:$A$1001,customers!$F$1:$F$1001,,0)</f>
        <v>Castlemartyr</v>
      </c>
    </row>
    <row r="952" spans="1:17"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_xlfn.XLOOKUP(C952,customers!$A$1:$A$1001,customers!$I$1:$I$1001,,0)</f>
        <v>Yes</v>
      </c>
      <c r="Q952" t="str">
        <f>_xlfn.XLOOKUP(C952,customers!$A$1:$A$1001,customers!$F$1:$F$1001,,0)</f>
        <v>Wilmington</v>
      </c>
    </row>
    <row r="953" spans="1:17"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_xlfn.XLOOKUP(C953,customers!$A$1:$A$1001,customers!$I$1:$I$1001,,0)</f>
        <v>No</v>
      </c>
      <c r="Q953" t="str">
        <f>_xlfn.XLOOKUP(C953,customers!$A$1:$A$1001,customers!$F$1:$F$1001,,0)</f>
        <v>Harrisburg</v>
      </c>
    </row>
    <row r="954" spans="1:17"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_xlfn.XLOOKUP(C954,customers!$A$1:$A$1001,customers!$I$1:$I$1001,,0)</f>
        <v>Yes</v>
      </c>
      <c r="Q954" t="str">
        <f>_xlfn.XLOOKUP(C954,customers!$A$1:$A$1001,customers!$F$1:$F$1001,,0)</f>
        <v>Sallins</v>
      </c>
    </row>
    <row r="955" spans="1:17"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_xlfn.XLOOKUP(C955,customers!$A$1:$A$1001,customers!$I$1:$I$1001,,0)</f>
        <v>Yes</v>
      </c>
      <c r="Q955" t="str">
        <f>_xlfn.XLOOKUP(C955,customers!$A$1:$A$1001,customers!$F$1:$F$1001,,0)</f>
        <v>Oklahoma City</v>
      </c>
    </row>
    <row r="956" spans="1:17"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_xlfn.XLOOKUP(C956,customers!$A$1:$A$1001,customers!$I$1:$I$1001,,0)</f>
        <v>Yes</v>
      </c>
      <c r="Q956" t="str">
        <f>_xlfn.XLOOKUP(C956,customers!$A$1:$A$1001,customers!$F$1:$F$1001,,0)</f>
        <v>Oklahoma City</v>
      </c>
    </row>
    <row r="957" spans="1:17"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_xlfn.XLOOKUP(C957,customers!$A$1:$A$1001,customers!$I$1:$I$1001,,0)</f>
        <v>Yes</v>
      </c>
      <c r="Q957" t="str">
        <f>_xlfn.XLOOKUP(C957,customers!$A$1:$A$1001,customers!$F$1:$F$1001,,0)</f>
        <v>Oklahoma City</v>
      </c>
    </row>
    <row r="958" spans="1:17"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_xlfn.XLOOKUP(C958,customers!$A$1:$A$1001,customers!$I$1:$I$1001,,0)</f>
        <v>Yes</v>
      </c>
      <c r="Q958" t="str">
        <f>_xlfn.XLOOKUP(C958,customers!$A$1:$A$1001,customers!$F$1:$F$1001,,0)</f>
        <v>Oklahoma City</v>
      </c>
    </row>
    <row r="959" spans="1:17"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_xlfn.XLOOKUP(C959,customers!$A$1:$A$1001,customers!$I$1:$I$1001,,0)</f>
        <v>Yes</v>
      </c>
      <c r="Q959" t="str">
        <f>_xlfn.XLOOKUP(C959,customers!$A$1:$A$1001,customers!$F$1:$F$1001,,0)</f>
        <v>Oklahoma City</v>
      </c>
    </row>
    <row r="960" spans="1:17"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_xlfn.XLOOKUP(C960,customers!$A$1:$A$1001,customers!$I$1:$I$1001,,0)</f>
        <v>Yes</v>
      </c>
      <c r="Q960" t="str">
        <f>_xlfn.XLOOKUP(C960,customers!$A$1:$A$1001,customers!$F$1:$F$1001,,0)</f>
        <v>Oklahoma City</v>
      </c>
    </row>
    <row r="961" spans="1:17"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_xlfn.XLOOKUP(C961,customers!$A$1:$A$1001,customers!$I$1:$I$1001,,0)</f>
        <v>Yes</v>
      </c>
      <c r="Q961" t="str">
        <f>_xlfn.XLOOKUP(C961,customers!$A$1:$A$1001,customers!$F$1:$F$1001,,0)</f>
        <v>Little Rock</v>
      </c>
    </row>
    <row r="962" spans="1:17"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_xlfn.XLOOKUP(C962,customers!$A$1:$A$1001,customers!$I$1:$I$1001,,0)</f>
        <v>Yes</v>
      </c>
      <c r="Q962" t="str">
        <f>_xlfn.XLOOKUP(C962,customers!$A$1:$A$1001,customers!$F$1:$F$1001,,0)</f>
        <v>Hagerstown</v>
      </c>
    </row>
    <row r="963" spans="1:17"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IF(I963="Rob","Robusta",IF(I963="Exc","Excelsa",IF(I963="Lib","liberica",IF(I963="Ara","Arabica",""))))</f>
        <v>Arabica</v>
      </c>
      <c r="O963" t="str">
        <f t="shared" ref="O963:O1001" si="47">IF(J963="M","Medium",IF(J963="l","Light",IF(J963="D","Dark")))</f>
        <v>Dark</v>
      </c>
      <c r="P963" t="str">
        <f>_xlfn.XLOOKUP(C963,customers!$A$1:$A$1001,customers!$I$1:$I$1001,,0)</f>
        <v>Yes</v>
      </c>
      <c r="Q963" t="str">
        <f>_xlfn.XLOOKUP(C963,customers!$A$1:$A$1001,customers!$F$1:$F$1001,,0)</f>
        <v>Albany</v>
      </c>
    </row>
    <row r="964" spans="1:17"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_xlfn.XLOOKUP(C964,customers!$A$1:$A$1001,customers!$I$1:$I$1001,,0)</f>
        <v>Yes</v>
      </c>
      <c r="Q964" t="str">
        <f>_xlfn.XLOOKUP(C964,customers!$A$1:$A$1001,customers!$F$1:$F$1001,,0)</f>
        <v>Crossmolina</v>
      </c>
    </row>
    <row r="965" spans="1:17"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_xlfn.XLOOKUP(C965,customers!$A$1:$A$1001,customers!$I$1:$I$1001,,0)</f>
        <v>Yes</v>
      </c>
      <c r="Q965" t="str">
        <f>_xlfn.XLOOKUP(C965,customers!$A$1:$A$1001,customers!$F$1:$F$1001,,0)</f>
        <v>Lexington</v>
      </c>
    </row>
    <row r="966" spans="1:17"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_xlfn.XLOOKUP(C966,customers!$A$1:$A$1001,customers!$I$1:$I$1001,,0)</f>
        <v>No</v>
      </c>
      <c r="Q966" t="str">
        <f>_xlfn.XLOOKUP(C966,customers!$A$1:$A$1001,customers!$F$1:$F$1001,,0)</f>
        <v>San Diego</v>
      </c>
    </row>
    <row r="967" spans="1:17"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_xlfn.XLOOKUP(C967,customers!$A$1:$A$1001,customers!$I$1:$I$1001,,0)</f>
        <v>Yes</v>
      </c>
      <c r="Q967" t="str">
        <f>_xlfn.XLOOKUP(C967,customers!$A$1:$A$1001,customers!$F$1:$F$1001,,0)</f>
        <v>Los Angeles</v>
      </c>
    </row>
    <row r="968" spans="1:17"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_xlfn.XLOOKUP(C968,customers!$A$1:$A$1001,customers!$I$1:$I$1001,,0)</f>
        <v>Yes</v>
      </c>
      <c r="Q968" t="str">
        <f>_xlfn.XLOOKUP(C968,customers!$A$1:$A$1001,customers!$F$1:$F$1001,,0)</f>
        <v>Brooklyn</v>
      </c>
    </row>
    <row r="969" spans="1:17"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_xlfn.XLOOKUP(C969,customers!$A$1:$A$1001,customers!$I$1:$I$1001,,0)</f>
        <v>Yes</v>
      </c>
      <c r="Q969" t="str">
        <f>_xlfn.XLOOKUP(C969,customers!$A$1:$A$1001,customers!$F$1:$F$1001,,0)</f>
        <v>Booterstown</v>
      </c>
    </row>
    <row r="970" spans="1:17"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_xlfn.XLOOKUP(C970,customers!$A$1:$A$1001,customers!$I$1:$I$1001,,0)</f>
        <v>No</v>
      </c>
      <c r="Q970" t="str">
        <f>_xlfn.XLOOKUP(C970,customers!$A$1:$A$1001,customers!$F$1:$F$1001,,0)</f>
        <v>Gainesville</v>
      </c>
    </row>
    <row r="971" spans="1:17"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_xlfn.XLOOKUP(C971,customers!$A$1:$A$1001,customers!$I$1:$I$1001,,0)</f>
        <v>Yes</v>
      </c>
      <c r="Q971" t="str">
        <f>_xlfn.XLOOKUP(C971,customers!$A$1:$A$1001,customers!$F$1:$F$1001,,0)</f>
        <v>Clearwater</v>
      </c>
    </row>
    <row r="972" spans="1:17"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_xlfn.XLOOKUP(C972,customers!$A$1:$A$1001,customers!$I$1:$I$1001,,0)</f>
        <v>No</v>
      </c>
      <c r="Q972" t="str">
        <f>_xlfn.XLOOKUP(C972,customers!$A$1:$A$1001,customers!$F$1:$F$1001,,0)</f>
        <v>Amarillo</v>
      </c>
    </row>
    <row r="973" spans="1:17"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_xlfn.XLOOKUP(C973,customers!$A$1:$A$1001,customers!$I$1:$I$1001,,0)</f>
        <v>No</v>
      </c>
      <c r="Q973" t="str">
        <f>_xlfn.XLOOKUP(C973,customers!$A$1:$A$1001,customers!$F$1:$F$1001,,0)</f>
        <v>Fort Worth</v>
      </c>
    </row>
    <row r="974" spans="1:17"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_xlfn.XLOOKUP(C974,customers!$A$1:$A$1001,customers!$I$1:$I$1001,,0)</f>
        <v>Yes</v>
      </c>
      <c r="Q974" t="str">
        <f>_xlfn.XLOOKUP(C974,customers!$A$1:$A$1001,customers!$F$1:$F$1001,,0)</f>
        <v>Lusk</v>
      </c>
    </row>
    <row r="975" spans="1:17"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_xlfn.XLOOKUP(C975,customers!$A$1:$A$1001,customers!$I$1:$I$1001,,0)</f>
        <v>No</v>
      </c>
      <c r="Q975" t="str">
        <f>_xlfn.XLOOKUP(C975,customers!$A$1:$A$1001,customers!$F$1:$F$1001,,0)</f>
        <v>Pensacola</v>
      </c>
    </row>
    <row r="976" spans="1:17"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_xlfn.XLOOKUP(C976,customers!$A$1:$A$1001,customers!$I$1:$I$1001,,0)</f>
        <v>Yes</v>
      </c>
      <c r="Q976" t="str">
        <f>_xlfn.XLOOKUP(C976,customers!$A$1:$A$1001,customers!$F$1:$F$1001,,0)</f>
        <v>Tacoma</v>
      </c>
    </row>
    <row r="977" spans="1:17"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_xlfn.XLOOKUP(C977,customers!$A$1:$A$1001,customers!$I$1:$I$1001,,0)</f>
        <v>Yes</v>
      </c>
      <c r="Q977" t="str">
        <f>_xlfn.XLOOKUP(C977,customers!$A$1:$A$1001,customers!$F$1:$F$1001,,0)</f>
        <v>Rathnew</v>
      </c>
    </row>
    <row r="978" spans="1:17"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_xlfn.XLOOKUP(C978,customers!$A$1:$A$1001,customers!$I$1:$I$1001,,0)</f>
        <v>Yes</v>
      </c>
      <c r="Q978" t="str">
        <f>_xlfn.XLOOKUP(C978,customers!$A$1:$A$1001,customers!$F$1:$F$1001,,0)</f>
        <v>Fort Wayne</v>
      </c>
    </row>
    <row r="979" spans="1:17"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_xlfn.XLOOKUP(C979,customers!$A$1:$A$1001,customers!$I$1:$I$1001,,0)</f>
        <v>No</v>
      </c>
      <c r="Q979" t="str">
        <f>_xlfn.XLOOKUP(C979,customers!$A$1:$A$1001,customers!$F$1:$F$1001,,0)</f>
        <v>Amarillo</v>
      </c>
    </row>
    <row r="980" spans="1:17"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_xlfn.XLOOKUP(C980,customers!$A$1:$A$1001,customers!$I$1:$I$1001,,0)</f>
        <v>No</v>
      </c>
      <c r="Q980" t="str">
        <f>_xlfn.XLOOKUP(C980,customers!$A$1:$A$1001,customers!$F$1:$F$1001,,0)</f>
        <v>Pensacola</v>
      </c>
    </row>
    <row r="981" spans="1:17"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_xlfn.XLOOKUP(C981,customers!$A$1:$A$1001,customers!$I$1:$I$1001,,0)</f>
        <v>No</v>
      </c>
      <c r="Q981" t="str">
        <f>_xlfn.XLOOKUP(C981,customers!$A$1:$A$1001,customers!$F$1:$F$1001,,0)</f>
        <v>Silver Spring</v>
      </c>
    </row>
    <row r="982" spans="1:17"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_xlfn.XLOOKUP(C982,customers!$A$1:$A$1001,customers!$I$1:$I$1001,,0)</f>
        <v>Yes</v>
      </c>
      <c r="Q982" t="str">
        <f>_xlfn.XLOOKUP(C982,customers!$A$1:$A$1001,customers!$F$1:$F$1001,,0)</f>
        <v>Madison</v>
      </c>
    </row>
    <row r="983" spans="1:17"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_xlfn.XLOOKUP(C983,customers!$A$1:$A$1001,customers!$I$1:$I$1001,,0)</f>
        <v>Yes</v>
      </c>
      <c r="Q983" t="str">
        <f>_xlfn.XLOOKUP(C983,customers!$A$1:$A$1001,customers!$F$1:$F$1001,,0)</f>
        <v>Conroe</v>
      </c>
    </row>
    <row r="984" spans="1:17"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_xlfn.XLOOKUP(C984,customers!$A$1:$A$1001,customers!$I$1:$I$1001,,0)</f>
        <v>Yes</v>
      </c>
      <c r="Q984" t="str">
        <f>_xlfn.XLOOKUP(C984,customers!$A$1:$A$1001,customers!$F$1:$F$1001,,0)</f>
        <v>Denton</v>
      </c>
    </row>
    <row r="985" spans="1:17"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_xlfn.XLOOKUP(C985,customers!$A$1:$A$1001,customers!$I$1:$I$1001,,0)</f>
        <v>Yes</v>
      </c>
      <c r="Q985" t="str">
        <f>_xlfn.XLOOKUP(C985,customers!$A$1:$A$1001,customers!$F$1:$F$1001,,0)</f>
        <v>Columbus</v>
      </c>
    </row>
    <row r="986" spans="1:17"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_xlfn.XLOOKUP(C986,customers!$A$1:$A$1001,customers!$I$1:$I$1001,,0)</f>
        <v>Yes</v>
      </c>
      <c r="Q986" t="str">
        <f>_xlfn.XLOOKUP(C986,customers!$A$1:$A$1001,customers!$F$1:$F$1001,,0)</f>
        <v>Bundoran</v>
      </c>
    </row>
    <row r="987" spans="1:17"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_xlfn.XLOOKUP(C987,customers!$A$1:$A$1001,customers!$I$1:$I$1001,,0)</f>
        <v>No</v>
      </c>
      <c r="Q987" t="str">
        <f>_xlfn.XLOOKUP(C987,customers!$A$1:$A$1001,customers!$F$1:$F$1001,,0)</f>
        <v>Aurora</v>
      </c>
    </row>
    <row r="988" spans="1:17"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_xlfn.XLOOKUP(C988,customers!$A$1:$A$1001,customers!$I$1:$I$1001,,0)</f>
        <v>No</v>
      </c>
      <c r="Q988" t="str">
        <f>_xlfn.XLOOKUP(C988,customers!$A$1:$A$1001,customers!$F$1:$F$1001,,0)</f>
        <v>Daytona Beach</v>
      </c>
    </row>
    <row r="989" spans="1:17"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_xlfn.XLOOKUP(C989,customers!$A$1:$A$1001,customers!$I$1:$I$1001,,0)</f>
        <v>Yes</v>
      </c>
      <c r="Q989" t="str">
        <f>_xlfn.XLOOKUP(C989,customers!$A$1:$A$1001,customers!$F$1:$F$1001,,0)</f>
        <v>Seaton</v>
      </c>
    </row>
    <row r="990" spans="1:17"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_xlfn.XLOOKUP(C990,customers!$A$1:$A$1001,customers!$I$1:$I$1001,,0)</f>
        <v>Yes</v>
      </c>
      <c r="Q990" t="str">
        <f>_xlfn.XLOOKUP(C990,customers!$A$1:$A$1001,customers!$F$1:$F$1001,,0)</f>
        <v>Wirral</v>
      </c>
    </row>
    <row r="991" spans="1:17"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_xlfn.XLOOKUP(C991,customers!$A$1:$A$1001,customers!$I$1:$I$1001,,0)</f>
        <v>Yes</v>
      </c>
      <c r="Q991" t="str">
        <f>_xlfn.XLOOKUP(C991,customers!$A$1:$A$1001,customers!$F$1:$F$1001,,0)</f>
        <v>Saint Louis</v>
      </c>
    </row>
    <row r="992" spans="1:17"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_xlfn.XLOOKUP(C992,customers!$A$1:$A$1001,customers!$I$1:$I$1001,,0)</f>
        <v>No</v>
      </c>
      <c r="Q992" t="str">
        <f>_xlfn.XLOOKUP(C992,customers!$A$1:$A$1001,customers!$F$1:$F$1001,,0)</f>
        <v>Fort Smith</v>
      </c>
    </row>
    <row r="993" spans="1:17"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_xlfn.XLOOKUP(C993,customers!$A$1:$A$1001,customers!$I$1:$I$1001,,0)</f>
        <v>No</v>
      </c>
      <c r="Q993" t="str">
        <f>_xlfn.XLOOKUP(C993,customers!$A$1:$A$1001,customers!$F$1:$F$1001,,0)</f>
        <v>Fort Smith</v>
      </c>
    </row>
    <row r="994" spans="1:17"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_xlfn.XLOOKUP(C994,customers!$A$1:$A$1001,customers!$I$1:$I$1001,,0)</f>
        <v>No</v>
      </c>
      <c r="Q994" t="str">
        <f>_xlfn.XLOOKUP(C994,customers!$A$1:$A$1001,customers!$F$1:$F$1001,,0)</f>
        <v>Bagenalstown</v>
      </c>
    </row>
    <row r="995" spans="1:17"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_xlfn.XLOOKUP(C995,customers!$A$1:$A$1001,customers!$I$1:$I$1001,,0)</f>
        <v>No</v>
      </c>
      <c r="Q995" t="str">
        <f>_xlfn.XLOOKUP(C995,customers!$A$1:$A$1001,customers!$F$1:$F$1001,,0)</f>
        <v>Philadelphia</v>
      </c>
    </row>
    <row r="996" spans="1:17"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_xlfn.XLOOKUP(C996,customers!$A$1:$A$1001,customers!$I$1:$I$1001,,0)</f>
        <v>No</v>
      </c>
      <c r="Q996" t="str">
        <f>_xlfn.XLOOKUP(C996,customers!$A$1:$A$1001,customers!$F$1:$F$1001,,0)</f>
        <v>Watergrasshill</v>
      </c>
    </row>
    <row r="997" spans="1:17"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_xlfn.XLOOKUP(C997,customers!$A$1:$A$1001,customers!$I$1:$I$1001,,0)</f>
        <v>No</v>
      </c>
      <c r="Q997" t="str">
        <f>_xlfn.XLOOKUP(C997,customers!$A$1:$A$1001,customers!$F$1:$F$1001,,0)</f>
        <v>Dallas</v>
      </c>
    </row>
    <row r="998" spans="1:17"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_xlfn.XLOOKUP(C998,customers!$A$1:$A$1001,customers!$I$1:$I$1001,,0)</f>
        <v>No</v>
      </c>
      <c r="Q998" t="str">
        <f>_xlfn.XLOOKUP(C998,customers!$A$1:$A$1001,customers!$F$1:$F$1001,,0)</f>
        <v>Fort Smith</v>
      </c>
    </row>
    <row r="999" spans="1:17"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_xlfn.XLOOKUP(C999,customers!$A$1:$A$1001,customers!$I$1:$I$1001,,0)</f>
        <v>No</v>
      </c>
      <c r="Q999" t="str">
        <f>_xlfn.XLOOKUP(C999,customers!$A$1:$A$1001,customers!$F$1:$F$1001,,0)</f>
        <v>Fort Smith</v>
      </c>
    </row>
    <row r="1000" spans="1:17"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_xlfn.XLOOKUP(C1000,customers!$A$1:$A$1001,customers!$I$1:$I$1001,,0)</f>
        <v>No</v>
      </c>
      <c r="Q1000" t="str">
        <f>_xlfn.XLOOKUP(C1000,customers!$A$1:$A$1001,customers!$F$1:$F$1001,,0)</f>
        <v>Whittier</v>
      </c>
    </row>
    <row r="1001" spans="1:17"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_xlfn.XLOOKUP(C1001,customers!$A$1:$A$1001,customers!$I$1:$I$1001,,0)</f>
        <v>Yes</v>
      </c>
      <c r="Q1001" t="str">
        <f>_xlfn.XLOOKUP(C1001,customers!$A$1:$A$1001,customers!$F$1:$F$1001,,0)</f>
        <v>London</v>
      </c>
    </row>
    <row r="1002" spans="1:17" x14ac:dyDescent="0.35">
      <c r="A1002" s="6" t="s">
        <v>490</v>
      </c>
      <c r="B1002" s="10">
        <v>43713</v>
      </c>
      <c r="C1002" s="6" t="s">
        <v>491</v>
      </c>
      <c r="D1002" s="6" t="s">
        <v>6138</v>
      </c>
      <c r="E1002" s="6">
        <v>2</v>
      </c>
      <c r="F1002" s="6" t="s">
        <v>492</v>
      </c>
      <c r="G1002" s="6" t="s">
        <v>493</v>
      </c>
      <c r="H1002" s="6" t="s">
        <v>19</v>
      </c>
      <c r="I1002" s="6" t="s">
        <v>6192</v>
      </c>
      <c r="J1002" s="6" t="s">
        <v>6188</v>
      </c>
      <c r="K1002" s="9">
        <v>1</v>
      </c>
      <c r="L1002" s="9">
        <v>9.9499999999999993</v>
      </c>
      <c r="M1002" s="9">
        <v>19.899999999999999</v>
      </c>
      <c r="N1002" s="6" t="s">
        <v>6224</v>
      </c>
      <c r="O1002" s="6" t="s">
        <v>6227</v>
      </c>
      <c r="P1002" s="6" t="s">
        <v>6190</v>
      </c>
      <c r="Q1002" s="6" t="s">
        <v>266</v>
      </c>
    </row>
    <row r="1003" spans="1:17" x14ac:dyDescent="0.35">
      <c r="A1003" s="6" t="s">
        <v>490</v>
      </c>
      <c r="B1003" s="10">
        <v>43713</v>
      </c>
      <c r="C1003" s="6" t="s">
        <v>491</v>
      </c>
      <c r="D1003" s="6" t="s">
        <v>6139</v>
      </c>
      <c r="E1003" s="6">
        <v>5</v>
      </c>
      <c r="F1003" s="6" t="s">
        <v>492</v>
      </c>
      <c r="G1003" s="6" t="s">
        <v>493</v>
      </c>
      <c r="H1003" s="6" t="s">
        <v>19</v>
      </c>
      <c r="I1003" s="6" t="s">
        <v>6194</v>
      </c>
      <c r="J1003" s="6" t="s">
        <v>6188</v>
      </c>
      <c r="K1003" s="9">
        <v>0.5</v>
      </c>
      <c r="L1003" s="9">
        <v>8.25</v>
      </c>
      <c r="M1003" s="9">
        <v>41.25</v>
      </c>
      <c r="N1003" s="6" t="s">
        <v>6222</v>
      </c>
      <c r="O1003" s="6" t="s">
        <v>6227</v>
      </c>
      <c r="P1003" s="6" t="s">
        <v>6190</v>
      </c>
      <c r="Q1003" s="6" t="s">
        <v>266</v>
      </c>
    </row>
    <row r="1004" spans="1:17" x14ac:dyDescent="0.35">
      <c r="A1004" s="6" t="s">
        <v>501</v>
      </c>
      <c r="B1004" s="10">
        <v>44364</v>
      </c>
      <c r="C1004" s="6" t="s">
        <v>502</v>
      </c>
      <c r="D1004" s="6" t="s">
        <v>6140</v>
      </c>
      <c r="E1004" s="6">
        <v>1</v>
      </c>
      <c r="F1004" s="6" t="s">
        <v>503</v>
      </c>
      <c r="G1004" s="6" t="s">
        <v>504</v>
      </c>
      <c r="H1004" s="6" t="s">
        <v>19</v>
      </c>
      <c r="I1004" s="6" t="s">
        <v>6193</v>
      </c>
      <c r="J1004" s="6" t="s">
        <v>6186</v>
      </c>
      <c r="K1004" s="9">
        <v>1</v>
      </c>
      <c r="L1004" s="9">
        <v>12.95</v>
      </c>
      <c r="M1004" s="9">
        <v>12.95</v>
      </c>
      <c r="N1004" s="6" t="s">
        <v>6221</v>
      </c>
      <c r="O1004" s="6" t="s">
        <v>6228</v>
      </c>
      <c r="P1004" s="6" t="s">
        <v>6190</v>
      </c>
      <c r="Q1004" s="6" t="s">
        <v>125</v>
      </c>
    </row>
    <row r="1005" spans="1:17" x14ac:dyDescent="0.35">
      <c r="A1005" s="6" t="s">
        <v>512</v>
      </c>
      <c r="B1005" s="10">
        <v>44392</v>
      </c>
      <c r="C1005" s="6" t="s">
        <v>513</v>
      </c>
      <c r="D1005" s="6" t="s">
        <v>6141</v>
      </c>
      <c r="E1005" s="6">
        <v>2</v>
      </c>
      <c r="F1005" s="6" t="s">
        <v>514</v>
      </c>
      <c r="H1005" s="6" t="s">
        <v>318</v>
      </c>
      <c r="I1005" s="6" t="s">
        <v>6194</v>
      </c>
      <c r="J1005" s="6" t="s">
        <v>6188</v>
      </c>
      <c r="K1005" s="9">
        <v>1</v>
      </c>
      <c r="L1005" s="9">
        <v>13.75</v>
      </c>
      <c r="M1005" s="9">
        <v>27.5</v>
      </c>
      <c r="N1005" s="6" t="s">
        <v>6222</v>
      </c>
      <c r="O1005" s="6" t="s">
        <v>6227</v>
      </c>
      <c r="P1005" s="6" t="s">
        <v>6191</v>
      </c>
      <c r="Q1005" s="6" t="s">
        <v>517</v>
      </c>
    </row>
    <row r="1006" spans="1:17" x14ac:dyDescent="0.35">
      <c r="A1006" s="6" t="s">
        <v>512</v>
      </c>
      <c r="B1006" s="10">
        <v>44392</v>
      </c>
      <c r="C1006" s="6" t="s">
        <v>513</v>
      </c>
      <c r="D1006" s="6" t="s">
        <v>6142</v>
      </c>
      <c r="E1006" s="6">
        <v>2</v>
      </c>
      <c r="F1006" s="6" t="s">
        <v>514</v>
      </c>
      <c r="H1006" s="6" t="s">
        <v>318</v>
      </c>
      <c r="I1006" s="6" t="s">
        <v>6192</v>
      </c>
      <c r="J1006" s="6" t="s">
        <v>6186</v>
      </c>
      <c r="K1006" s="9">
        <v>2.5</v>
      </c>
      <c r="L1006" s="9">
        <v>27.484999999999999</v>
      </c>
      <c r="M1006" s="9">
        <v>54.97</v>
      </c>
      <c r="N1006" s="6" t="s">
        <v>6224</v>
      </c>
      <c r="O1006" s="6" t="s">
        <v>6228</v>
      </c>
      <c r="P1006" s="6" t="s">
        <v>6191</v>
      </c>
      <c r="Q1006" s="6" t="s">
        <v>517</v>
      </c>
    </row>
    <row r="1007" spans="1:17" x14ac:dyDescent="0.35">
      <c r="A1007" s="6" t="s">
        <v>519</v>
      </c>
      <c r="B1007" s="10">
        <v>44412</v>
      </c>
      <c r="C1007" s="6" t="s">
        <v>520</v>
      </c>
      <c r="D1007" s="6" t="s">
        <v>6143</v>
      </c>
      <c r="E1007" s="6">
        <v>3</v>
      </c>
      <c r="F1007" s="6" t="s">
        <v>521</v>
      </c>
      <c r="H1007" s="6" t="s">
        <v>19</v>
      </c>
      <c r="I1007" s="6" t="s">
        <v>6195</v>
      </c>
      <c r="J1007" s="6" t="s">
        <v>6187</v>
      </c>
      <c r="K1007" s="9">
        <v>1</v>
      </c>
      <c r="L1007" s="9">
        <v>12.95</v>
      </c>
      <c r="M1007" s="9">
        <v>38.85</v>
      </c>
      <c r="N1007" s="6" t="s">
        <v>6223</v>
      </c>
      <c r="O1007" s="6" t="s">
        <v>6229</v>
      </c>
      <c r="P1007" s="6" t="s">
        <v>6191</v>
      </c>
      <c r="Q1007" s="6" t="s">
        <v>110</v>
      </c>
    </row>
    <row r="1008" spans="1:17" x14ac:dyDescent="0.35">
      <c r="A1008" s="6" t="s">
        <v>524</v>
      </c>
      <c r="B1008" s="10">
        <v>44582</v>
      </c>
      <c r="C1008" s="6" t="s">
        <v>525</v>
      </c>
      <c r="D1008" s="6" t="s">
        <v>6144</v>
      </c>
      <c r="E1008" s="6">
        <v>3</v>
      </c>
      <c r="F1008" s="6" t="s">
        <v>526</v>
      </c>
      <c r="G1008" s="6" t="s">
        <v>527</v>
      </c>
      <c r="H1008" s="6" t="s">
        <v>19</v>
      </c>
      <c r="I1008" s="6" t="s">
        <v>6194</v>
      </c>
      <c r="J1008" s="6" t="s">
        <v>6187</v>
      </c>
      <c r="K1008" s="9">
        <v>0.5</v>
      </c>
      <c r="L1008" s="9">
        <v>7.29</v>
      </c>
      <c r="M1008" s="9">
        <v>21.87</v>
      </c>
      <c r="N1008" s="6" t="s">
        <v>6222</v>
      </c>
      <c r="O1008" s="6" t="s">
        <v>6229</v>
      </c>
      <c r="P1008" s="6" t="s">
        <v>6190</v>
      </c>
      <c r="Q1008" s="6" t="s">
        <v>203</v>
      </c>
    </row>
    <row r="1009" spans="1:17" x14ac:dyDescent="0.35">
      <c r="A1009" s="6" t="s">
        <v>530</v>
      </c>
      <c r="B1009" s="10">
        <v>44701</v>
      </c>
      <c r="C1009" s="6" t="s">
        <v>531</v>
      </c>
      <c r="D1009" s="6" t="s">
        <v>6145</v>
      </c>
      <c r="E1009" s="6">
        <v>1</v>
      </c>
      <c r="F1009" s="6" t="s">
        <v>532</v>
      </c>
      <c r="H1009" s="6" t="s">
        <v>318</v>
      </c>
      <c r="I1009" s="6" t="s">
        <v>6195</v>
      </c>
      <c r="J1009" s="6" t="s">
        <v>6186</v>
      </c>
      <c r="K1009" s="9">
        <v>0.2</v>
      </c>
      <c r="L1009" s="9">
        <v>4.7549999999999999</v>
      </c>
      <c r="M1009" s="9">
        <v>4.7549999999999999</v>
      </c>
      <c r="N1009" s="6" t="s">
        <v>6223</v>
      </c>
      <c r="O1009" s="6" t="s">
        <v>6228</v>
      </c>
      <c r="P1009" s="6" t="s">
        <v>6190</v>
      </c>
      <c r="Q1009" s="6" t="s">
        <v>386</v>
      </c>
    </row>
    <row r="1010" spans="1:17" x14ac:dyDescent="0.35">
      <c r="A1010" s="6" t="s">
        <v>535</v>
      </c>
      <c r="B1010" s="10">
        <v>43467</v>
      </c>
      <c r="C1010" s="6" t="s">
        <v>536</v>
      </c>
      <c r="D1010" s="6" t="s">
        <v>6146</v>
      </c>
      <c r="E1010" s="6">
        <v>3</v>
      </c>
      <c r="F1010" s="6" t="s">
        <v>537</v>
      </c>
      <c r="G1010" s="6" t="s">
        <v>538</v>
      </c>
      <c r="H1010" s="6" t="s">
        <v>19</v>
      </c>
      <c r="I1010" s="6" t="s">
        <v>6192</v>
      </c>
      <c r="J1010" s="6" t="s">
        <v>6188</v>
      </c>
      <c r="K1010" s="9">
        <v>0.5</v>
      </c>
      <c r="L1010" s="9">
        <v>5.97</v>
      </c>
      <c r="M1010" s="9">
        <v>17.91</v>
      </c>
      <c r="N1010" s="6" t="s">
        <v>6224</v>
      </c>
      <c r="O1010" s="6" t="s">
        <v>6227</v>
      </c>
      <c r="P1010" s="6" t="s">
        <v>6191</v>
      </c>
      <c r="Q1010" s="6" t="s">
        <v>27</v>
      </c>
    </row>
    <row r="1011" spans="1:17" x14ac:dyDescent="0.35">
      <c r="A1011" s="6" t="s">
        <v>541</v>
      </c>
      <c r="B1011" s="10">
        <v>43713</v>
      </c>
      <c r="C1011" s="6" t="s">
        <v>542</v>
      </c>
      <c r="D1011" s="6" t="s">
        <v>6146</v>
      </c>
      <c r="E1011" s="6">
        <v>1</v>
      </c>
      <c r="F1011" s="6" t="s">
        <v>543</v>
      </c>
      <c r="G1011" s="6" t="s">
        <v>544</v>
      </c>
      <c r="H1011" s="6" t="s">
        <v>19</v>
      </c>
      <c r="I1011" s="6" t="s">
        <v>6192</v>
      </c>
      <c r="J1011" s="6" t="s">
        <v>6188</v>
      </c>
      <c r="K1011" s="9">
        <v>0.5</v>
      </c>
      <c r="L1011" s="9">
        <v>5.97</v>
      </c>
      <c r="M1011" s="9">
        <v>5.97</v>
      </c>
      <c r="N1011" s="6" t="s">
        <v>6224</v>
      </c>
      <c r="O1011" s="6" t="s">
        <v>6227</v>
      </c>
      <c r="P1011" s="6" t="s">
        <v>6191</v>
      </c>
      <c r="Q1011" s="6" t="s">
        <v>27</v>
      </c>
    </row>
    <row r="1012" spans="1:17" x14ac:dyDescent="0.35">
      <c r="A1012" s="6" t="s">
        <v>547</v>
      </c>
      <c r="B1012" s="10">
        <v>44263</v>
      </c>
      <c r="C1012" s="6" t="s">
        <v>548</v>
      </c>
      <c r="D1012" s="6" t="s">
        <v>6147</v>
      </c>
      <c r="E1012" s="6">
        <v>4</v>
      </c>
      <c r="F1012" s="6" t="s">
        <v>549</v>
      </c>
      <c r="G1012" s="6" t="s">
        <v>550</v>
      </c>
      <c r="H1012" s="6" t="s">
        <v>19</v>
      </c>
      <c r="I1012" s="6" t="s">
        <v>6193</v>
      </c>
      <c r="J1012" s="6" t="s">
        <v>6187</v>
      </c>
      <c r="K1012" s="9">
        <v>1</v>
      </c>
      <c r="L1012" s="9">
        <v>9.9499999999999993</v>
      </c>
      <c r="M1012" s="9">
        <v>39.799999999999997</v>
      </c>
      <c r="N1012" s="6" t="s">
        <v>6221</v>
      </c>
      <c r="O1012" s="6" t="s">
        <v>6229</v>
      </c>
      <c r="P1012" s="6" t="s">
        <v>6191</v>
      </c>
      <c r="Q1012" s="6" t="s">
        <v>98</v>
      </c>
    </row>
    <row r="1013" spans="1:17" x14ac:dyDescent="0.35">
      <c r="A1013" s="6" t="s">
        <v>553</v>
      </c>
      <c r="B1013" s="10">
        <v>44132</v>
      </c>
      <c r="C1013" s="6" t="s">
        <v>554</v>
      </c>
      <c r="D1013" s="6" t="s">
        <v>6148</v>
      </c>
      <c r="E1013" s="6">
        <v>5</v>
      </c>
      <c r="F1013" s="6" t="s">
        <v>555</v>
      </c>
      <c r="G1013" s="6" t="s">
        <v>556</v>
      </c>
      <c r="H1013" s="6" t="s">
        <v>19</v>
      </c>
      <c r="I1013" s="6" t="s">
        <v>6194</v>
      </c>
      <c r="J1013" s="6" t="s">
        <v>6186</v>
      </c>
      <c r="K1013" s="9">
        <v>2.5</v>
      </c>
      <c r="L1013" s="9">
        <v>34.155000000000001</v>
      </c>
      <c r="M1013" s="9">
        <v>170.77500000000001</v>
      </c>
      <c r="N1013" s="6" t="s">
        <v>6222</v>
      </c>
      <c r="O1013" s="6" t="s">
        <v>6228</v>
      </c>
      <c r="P1013" s="6" t="s">
        <v>6190</v>
      </c>
      <c r="Q1013" s="6" t="s">
        <v>98</v>
      </c>
    </row>
    <row r="1014" spans="1:17" x14ac:dyDescent="0.35">
      <c r="A1014" s="6" t="s">
        <v>559</v>
      </c>
      <c r="B1014" s="10">
        <v>44744</v>
      </c>
      <c r="C1014" s="6" t="s">
        <v>560</v>
      </c>
      <c r="D1014" s="6" t="s">
        <v>6138</v>
      </c>
      <c r="E1014" s="6">
        <v>5</v>
      </c>
      <c r="F1014" s="6" t="s">
        <v>561</v>
      </c>
      <c r="G1014" s="6" t="s">
        <v>562</v>
      </c>
      <c r="H1014" s="6" t="s">
        <v>19</v>
      </c>
      <c r="I1014" s="6" t="s">
        <v>6192</v>
      </c>
      <c r="J1014" s="6" t="s">
        <v>6188</v>
      </c>
      <c r="K1014" s="9">
        <v>1</v>
      </c>
      <c r="L1014" s="9">
        <v>9.9499999999999993</v>
      </c>
      <c r="M1014" s="9">
        <v>49.75</v>
      </c>
      <c r="N1014" s="6" t="s">
        <v>6224</v>
      </c>
      <c r="O1014" s="6" t="s">
        <v>6227</v>
      </c>
      <c r="P1014" s="6" t="s">
        <v>6191</v>
      </c>
      <c r="Q1014" s="6" t="s">
        <v>38</v>
      </c>
    </row>
    <row r="1015" spans="1:17" x14ac:dyDescent="0.35">
      <c r="A1015" s="6" t="s">
        <v>565</v>
      </c>
      <c r="B1015" s="10">
        <v>43973</v>
      </c>
      <c r="C1015" s="6" t="s">
        <v>566</v>
      </c>
      <c r="D1015" s="6" t="s">
        <v>6149</v>
      </c>
      <c r="E1015" s="6">
        <v>2</v>
      </c>
      <c r="F1015" s="6" t="s">
        <v>567</v>
      </c>
      <c r="G1015" s="6" t="s">
        <v>568</v>
      </c>
      <c r="H1015" s="6" t="s">
        <v>19</v>
      </c>
      <c r="I1015" s="6" t="s">
        <v>6192</v>
      </c>
      <c r="J1015" s="6" t="s">
        <v>6187</v>
      </c>
      <c r="K1015" s="9">
        <v>2.5</v>
      </c>
      <c r="L1015" s="9">
        <v>20.585000000000001</v>
      </c>
      <c r="M1015" s="9">
        <v>41.17</v>
      </c>
      <c r="N1015" s="6" t="s">
        <v>6224</v>
      </c>
      <c r="O1015" s="6" t="s">
        <v>6229</v>
      </c>
      <c r="P1015" s="6" t="s">
        <v>6191</v>
      </c>
      <c r="Q1015" s="6" t="s">
        <v>269</v>
      </c>
    </row>
    <row r="1016" spans="1:17" x14ac:dyDescent="0.35">
      <c r="A1016" s="6" t="s">
        <v>570</v>
      </c>
      <c r="B1016" s="10">
        <v>44656</v>
      </c>
      <c r="C1016" s="6" t="s">
        <v>571</v>
      </c>
      <c r="D1016" s="6" t="s">
        <v>6150</v>
      </c>
      <c r="E1016" s="6">
        <v>3</v>
      </c>
      <c r="F1016" s="6" t="s">
        <v>572</v>
      </c>
      <c r="G1016" s="6" t="s">
        <v>573</v>
      </c>
      <c r="H1016" s="6" t="s">
        <v>19</v>
      </c>
      <c r="I1016" s="6" t="s">
        <v>6195</v>
      </c>
      <c r="J1016" s="6" t="s">
        <v>6187</v>
      </c>
      <c r="K1016" s="9">
        <v>0.2</v>
      </c>
      <c r="L1016" s="9">
        <v>3.8849999999999998</v>
      </c>
      <c r="M1016" s="9">
        <v>11.654999999999999</v>
      </c>
      <c r="N1016" s="6" t="s">
        <v>6223</v>
      </c>
      <c r="O1016" s="6" t="s">
        <v>6229</v>
      </c>
      <c r="P1016" s="6" t="s">
        <v>6190</v>
      </c>
      <c r="Q1016" s="6" t="s">
        <v>104</v>
      </c>
    </row>
    <row r="1017" spans="1:17" x14ac:dyDescent="0.35">
      <c r="A1017" s="6" t="s">
        <v>576</v>
      </c>
      <c r="B1017" s="10">
        <v>44719</v>
      </c>
      <c r="C1017" s="6" t="s">
        <v>577</v>
      </c>
      <c r="D1017" s="6" t="s">
        <v>6151</v>
      </c>
      <c r="E1017" s="6">
        <v>5</v>
      </c>
      <c r="F1017" s="6" t="s">
        <v>578</v>
      </c>
      <c r="G1017" s="6" t="s">
        <v>579</v>
      </c>
      <c r="H1017" s="6" t="s">
        <v>19</v>
      </c>
      <c r="I1017" s="6" t="s">
        <v>6192</v>
      </c>
      <c r="J1017" s="6" t="s">
        <v>6188</v>
      </c>
      <c r="K1017" s="9">
        <v>2.5</v>
      </c>
      <c r="L1017" s="9">
        <v>22.885000000000002</v>
      </c>
      <c r="M1017" s="9">
        <v>114.425</v>
      </c>
      <c r="N1017" s="6" t="s">
        <v>6224</v>
      </c>
      <c r="O1017" s="6" t="s">
        <v>6227</v>
      </c>
      <c r="P1017" s="6" t="s">
        <v>6191</v>
      </c>
      <c r="Q1017" s="6" t="s">
        <v>46</v>
      </c>
    </row>
    <row r="1018" spans="1:17" x14ac:dyDescent="0.35">
      <c r="A1018" s="6" t="s">
        <v>581</v>
      </c>
      <c r="B1018" s="10">
        <v>43544</v>
      </c>
      <c r="C1018" s="6" t="s">
        <v>582</v>
      </c>
      <c r="D1018" s="6" t="s">
        <v>6152</v>
      </c>
      <c r="E1018" s="6">
        <v>6</v>
      </c>
      <c r="F1018" s="6" t="s">
        <v>583</v>
      </c>
      <c r="G1018" s="6" t="s">
        <v>584</v>
      </c>
      <c r="H1018" s="6" t="s">
        <v>19</v>
      </c>
      <c r="I1018" s="6" t="s">
        <v>6193</v>
      </c>
      <c r="J1018" s="6" t="s">
        <v>6188</v>
      </c>
      <c r="K1018" s="9">
        <v>0.2</v>
      </c>
      <c r="L1018" s="9">
        <v>3.375</v>
      </c>
      <c r="M1018" s="9">
        <v>20.25</v>
      </c>
      <c r="N1018" s="6" t="s">
        <v>6221</v>
      </c>
      <c r="O1018" s="6" t="s">
        <v>6227</v>
      </c>
      <c r="P1018" s="6" t="s">
        <v>6191</v>
      </c>
      <c r="Q1018" s="6" t="s">
        <v>189</v>
      </c>
    </row>
    <row r="1019" spans="1:17" x14ac:dyDescent="0.35">
      <c r="A1019" s="6" t="s">
        <v>587</v>
      </c>
      <c r="B1019" s="10">
        <v>43757</v>
      </c>
      <c r="C1019" s="6" t="s">
        <v>588</v>
      </c>
      <c r="D1019" s="6" t="s">
        <v>6140</v>
      </c>
      <c r="E1019" s="6">
        <v>6</v>
      </c>
      <c r="F1019" s="6" t="s">
        <v>589</v>
      </c>
      <c r="G1019" s="6" t="s">
        <v>590</v>
      </c>
      <c r="H1019" s="6" t="s">
        <v>19</v>
      </c>
      <c r="I1019" s="6" t="s">
        <v>6193</v>
      </c>
      <c r="J1019" s="6" t="s">
        <v>6186</v>
      </c>
      <c r="K1019" s="9">
        <v>1</v>
      </c>
      <c r="L1019" s="9">
        <v>12.95</v>
      </c>
      <c r="M1019" s="9">
        <v>77.7</v>
      </c>
      <c r="N1019" s="6" t="s">
        <v>6221</v>
      </c>
      <c r="O1019" s="6" t="s">
        <v>6228</v>
      </c>
      <c r="P1019" s="6" t="s">
        <v>6191</v>
      </c>
      <c r="Q1019" s="6" t="s">
        <v>63</v>
      </c>
    </row>
    <row r="1020" spans="1:17" x14ac:dyDescent="0.35">
      <c r="A1020" s="6" t="s">
        <v>593</v>
      </c>
      <c r="B1020" s="10">
        <v>43629</v>
      </c>
      <c r="C1020" s="6" t="s">
        <v>594</v>
      </c>
      <c r="D1020" s="6" t="s">
        <v>6149</v>
      </c>
      <c r="E1020" s="6">
        <v>4</v>
      </c>
      <c r="F1020" s="6" t="s">
        <v>595</v>
      </c>
      <c r="G1020" s="6" t="s">
        <v>596</v>
      </c>
      <c r="H1020" s="6" t="s">
        <v>318</v>
      </c>
      <c r="I1020" s="6" t="s">
        <v>6192</v>
      </c>
      <c r="J1020" s="6" t="s">
        <v>6187</v>
      </c>
      <c r="K1020" s="9">
        <v>2.5</v>
      </c>
      <c r="L1020" s="9">
        <v>20.585000000000001</v>
      </c>
      <c r="M1020" s="9">
        <v>82.34</v>
      </c>
      <c r="N1020" s="6" t="s">
        <v>6224</v>
      </c>
      <c r="O1020" s="6" t="s">
        <v>6229</v>
      </c>
      <c r="P1020" s="6" t="s">
        <v>6190</v>
      </c>
      <c r="Q1020" s="6" t="s">
        <v>474</v>
      </c>
    </row>
    <row r="1021" spans="1:17" x14ac:dyDescent="0.35">
      <c r="A1021" s="6" t="s">
        <v>598</v>
      </c>
      <c r="B1021" s="10">
        <v>44169</v>
      </c>
      <c r="C1021" s="6" t="s">
        <v>599</v>
      </c>
      <c r="D1021" s="6" t="s">
        <v>6152</v>
      </c>
      <c r="E1021" s="6">
        <v>5</v>
      </c>
      <c r="F1021" s="6" t="s">
        <v>600</v>
      </c>
      <c r="G1021" s="6" t="s">
        <v>601</v>
      </c>
      <c r="H1021" s="6" t="s">
        <v>19</v>
      </c>
      <c r="I1021" s="6" t="s">
        <v>6193</v>
      </c>
      <c r="J1021" s="6" t="s">
        <v>6188</v>
      </c>
      <c r="K1021" s="9">
        <v>0.2</v>
      </c>
      <c r="L1021" s="9">
        <v>3.375</v>
      </c>
      <c r="M1021" s="9">
        <v>16.875</v>
      </c>
      <c r="N1021" s="6" t="s">
        <v>6221</v>
      </c>
      <c r="O1021" s="6" t="s">
        <v>6227</v>
      </c>
      <c r="P1021" s="6" t="s">
        <v>6190</v>
      </c>
      <c r="Q1021" s="6" t="s">
        <v>57</v>
      </c>
    </row>
    <row r="1022" spans="1:17" x14ac:dyDescent="0.35">
      <c r="A1022" s="6" t="s">
        <v>598</v>
      </c>
      <c r="B1022" s="10">
        <v>44169</v>
      </c>
      <c r="C1022" s="6" t="s">
        <v>599</v>
      </c>
      <c r="D1022" s="6" t="s">
        <v>6153</v>
      </c>
      <c r="E1022" s="6">
        <v>4</v>
      </c>
      <c r="F1022" s="6" t="s">
        <v>600</v>
      </c>
      <c r="G1022" s="6" t="s">
        <v>601</v>
      </c>
      <c r="H1022" s="6" t="s">
        <v>19</v>
      </c>
      <c r="I1022" s="6" t="s">
        <v>6194</v>
      </c>
      <c r="J1022" s="6" t="s">
        <v>6187</v>
      </c>
      <c r="K1022" s="9">
        <v>0.2</v>
      </c>
      <c r="L1022" s="9">
        <v>3.645</v>
      </c>
      <c r="M1022" s="9">
        <v>14.58</v>
      </c>
      <c r="N1022" s="6" t="s">
        <v>6222</v>
      </c>
      <c r="O1022" s="6" t="s">
        <v>6229</v>
      </c>
      <c r="P1022" s="6" t="s">
        <v>6190</v>
      </c>
      <c r="Q1022" s="6" t="s">
        <v>57</v>
      </c>
    </row>
    <row r="1023" spans="1:17" x14ac:dyDescent="0.35">
      <c r="A1023" s="6" t="s">
        <v>608</v>
      </c>
      <c r="B1023" s="10">
        <v>44169</v>
      </c>
      <c r="C1023" s="6" t="s">
        <v>609</v>
      </c>
      <c r="D1023" s="6" t="s">
        <v>6154</v>
      </c>
      <c r="E1023" s="6">
        <v>6</v>
      </c>
      <c r="F1023" s="6" t="s">
        <v>610</v>
      </c>
      <c r="G1023" s="6" t="s">
        <v>611</v>
      </c>
      <c r="H1023" s="6" t="s">
        <v>19</v>
      </c>
      <c r="I1023" s="6" t="s">
        <v>6193</v>
      </c>
      <c r="J1023" s="6" t="s">
        <v>6187</v>
      </c>
      <c r="K1023" s="9">
        <v>0.2</v>
      </c>
      <c r="L1023" s="9">
        <v>2.9849999999999999</v>
      </c>
      <c r="M1023" s="9">
        <v>17.91</v>
      </c>
      <c r="N1023" s="6" t="s">
        <v>6221</v>
      </c>
      <c r="O1023" s="6" t="s">
        <v>6229</v>
      </c>
      <c r="P1023" s="6" t="s">
        <v>6191</v>
      </c>
      <c r="Q1023" s="6" t="s">
        <v>183</v>
      </c>
    </row>
    <row r="1024" spans="1:17" x14ac:dyDescent="0.35">
      <c r="A1024" s="6" t="s">
        <v>614</v>
      </c>
      <c r="B1024" s="10">
        <v>44218</v>
      </c>
      <c r="C1024" s="6" t="s">
        <v>615</v>
      </c>
      <c r="D1024" s="6" t="s">
        <v>6151</v>
      </c>
      <c r="E1024" s="6">
        <v>4</v>
      </c>
      <c r="F1024" s="6" t="s">
        <v>616</v>
      </c>
      <c r="G1024" s="6" t="s">
        <v>617</v>
      </c>
      <c r="H1024" s="6" t="s">
        <v>19</v>
      </c>
      <c r="I1024" s="6" t="s">
        <v>6192</v>
      </c>
      <c r="J1024" s="6" t="s">
        <v>6188</v>
      </c>
      <c r="K1024" s="9">
        <v>2.5</v>
      </c>
      <c r="L1024" s="9">
        <v>22.885000000000002</v>
      </c>
      <c r="M1024" s="9">
        <v>91.54</v>
      </c>
      <c r="N1024" s="6" t="s">
        <v>6224</v>
      </c>
      <c r="O1024" s="6" t="s">
        <v>6227</v>
      </c>
      <c r="P1024" s="6" t="s">
        <v>6190</v>
      </c>
      <c r="Q1024" s="6" t="s">
        <v>211</v>
      </c>
    </row>
    <row r="1025" spans="1:17" x14ac:dyDescent="0.35">
      <c r="A1025" s="6" t="s">
        <v>620</v>
      </c>
      <c r="B1025" s="10">
        <v>44603</v>
      </c>
      <c r="C1025" s="6" t="s">
        <v>621</v>
      </c>
      <c r="D1025" s="6" t="s">
        <v>6154</v>
      </c>
      <c r="E1025" s="6">
        <v>4</v>
      </c>
      <c r="F1025" s="6" t="s">
        <v>622</v>
      </c>
      <c r="G1025" s="6" t="s">
        <v>623</v>
      </c>
      <c r="H1025" s="6" t="s">
        <v>19</v>
      </c>
      <c r="I1025" s="6" t="s">
        <v>6193</v>
      </c>
      <c r="J1025" s="6" t="s">
        <v>6187</v>
      </c>
      <c r="K1025" s="9">
        <v>0.2</v>
      </c>
      <c r="L1025" s="9">
        <v>2.9849999999999999</v>
      </c>
      <c r="M1025" s="9">
        <v>11.94</v>
      </c>
      <c r="N1025" s="6" t="s">
        <v>6221</v>
      </c>
      <c r="O1025" s="6" t="s">
        <v>6229</v>
      </c>
      <c r="P1025" s="6" t="s">
        <v>6190</v>
      </c>
      <c r="Q1025" s="6" t="s">
        <v>91</v>
      </c>
    </row>
    <row r="1026" spans="1:17" x14ac:dyDescent="0.35">
      <c r="A1026" s="6" t="s">
        <v>626</v>
      </c>
      <c r="B1026" s="10">
        <v>44454</v>
      </c>
      <c r="C1026" s="6" t="s">
        <v>627</v>
      </c>
      <c r="D1026" s="6" t="s">
        <v>6155</v>
      </c>
      <c r="E1026" s="6">
        <v>1</v>
      </c>
      <c r="F1026" s="6" t="s">
        <v>628</v>
      </c>
      <c r="G1026" s="6" t="s">
        <v>629</v>
      </c>
      <c r="H1026" s="6" t="s">
        <v>19</v>
      </c>
      <c r="I1026" s="6" t="s">
        <v>6193</v>
      </c>
      <c r="J1026" s="6" t="s">
        <v>6188</v>
      </c>
      <c r="K1026" s="9">
        <v>1</v>
      </c>
      <c r="L1026" s="9">
        <v>11.25</v>
      </c>
      <c r="M1026" s="9">
        <v>11.25</v>
      </c>
      <c r="N1026" s="6" t="s">
        <v>6221</v>
      </c>
      <c r="O1026" s="6" t="s">
        <v>6227</v>
      </c>
      <c r="P1026" s="6" t="s">
        <v>6191</v>
      </c>
      <c r="Q1026" s="6" t="s">
        <v>157</v>
      </c>
    </row>
    <row r="1027" spans="1:17" x14ac:dyDescent="0.35">
      <c r="A1027" s="6" t="s">
        <v>632</v>
      </c>
      <c r="B1027" s="10">
        <v>44128</v>
      </c>
      <c r="C1027" s="6" t="s">
        <v>633</v>
      </c>
      <c r="D1027" s="6" t="s">
        <v>6156</v>
      </c>
      <c r="E1027" s="6">
        <v>3</v>
      </c>
      <c r="F1027" s="6" t="s">
        <v>634</v>
      </c>
      <c r="H1027" s="6" t="s">
        <v>19</v>
      </c>
      <c r="I1027" s="6" t="s">
        <v>6194</v>
      </c>
      <c r="J1027" s="6" t="s">
        <v>6188</v>
      </c>
      <c r="K1027" s="9">
        <v>0.2</v>
      </c>
      <c r="L1027" s="9">
        <v>4.125</v>
      </c>
      <c r="M1027" s="9">
        <v>12.375</v>
      </c>
      <c r="N1027" s="6" t="s">
        <v>6222</v>
      </c>
      <c r="O1027" s="6" t="s">
        <v>6227</v>
      </c>
      <c r="P1027" s="6" t="s">
        <v>6190</v>
      </c>
      <c r="Q1027" s="6" t="s">
        <v>211</v>
      </c>
    </row>
    <row r="1028" spans="1:17" x14ac:dyDescent="0.35">
      <c r="A1028" s="6" t="s">
        <v>637</v>
      </c>
      <c r="B1028" s="10">
        <v>43516</v>
      </c>
      <c r="C1028" s="6" t="s">
        <v>638</v>
      </c>
      <c r="D1028" s="6" t="s">
        <v>6157</v>
      </c>
      <c r="E1028" s="6">
        <v>4</v>
      </c>
      <c r="F1028" s="6" t="s">
        <v>639</v>
      </c>
      <c r="G1028" s="6" t="s">
        <v>640</v>
      </c>
      <c r="H1028" s="6" t="s">
        <v>19</v>
      </c>
      <c r="I1028" s="6" t="s">
        <v>6193</v>
      </c>
      <c r="J1028" s="6" t="s">
        <v>6188</v>
      </c>
      <c r="K1028" s="9">
        <v>0.5</v>
      </c>
      <c r="L1028" s="9">
        <v>6.75</v>
      </c>
      <c r="M1028" s="9">
        <v>27</v>
      </c>
      <c r="N1028" s="6" t="s">
        <v>6221</v>
      </c>
      <c r="O1028" s="6" t="s">
        <v>6227</v>
      </c>
      <c r="P1028" s="6" t="s">
        <v>6190</v>
      </c>
      <c r="Q1028" s="6" t="s">
        <v>40</v>
      </c>
    </row>
    <row r="1029" spans="1:17" x14ac:dyDescent="0.35">
      <c r="A1029" s="6" t="s">
        <v>643</v>
      </c>
      <c r="B1029" s="10">
        <v>43746</v>
      </c>
      <c r="C1029" s="6" t="s">
        <v>644</v>
      </c>
      <c r="D1029" s="6" t="s">
        <v>6152</v>
      </c>
      <c r="E1029" s="6">
        <v>5</v>
      </c>
      <c r="F1029" s="6" t="s">
        <v>645</v>
      </c>
      <c r="G1029" s="6" t="s">
        <v>646</v>
      </c>
      <c r="H1029" s="6" t="s">
        <v>318</v>
      </c>
      <c r="I1029" s="6" t="s">
        <v>6193</v>
      </c>
      <c r="J1029" s="6" t="s">
        <v>6188</v>
      </c>
      <c r="K1029" s="9">
        <v>0.2</v>
      </c>
      <c r="L1029" s="9">
        <v>3.375</v>
      </c>
      <c r="M1029" s="9">
        <v>16.875</v>
      </c>
      <c r="N1029" s="6" t="s">
        <v>6221</v>
      </c>
      <c r="O1029" s="6" t="s">
        <v>6227</v>
      </c>
      <c r="P1029" s="6" t="s">
        <v>6191</v>
      </c>
      <c r="Q1029" s="6" t="s">
        <v>433</v>
      </c>
    </row>
    <row r="1030" spans="1:17" x14ac:dyDescent="0.35">
      <c r="A1030" s="6" t="s">
        <v>649</v>
      </c>
      <c r="B1030" s="10">
        <v>44775</v>
      </c>
      <c r="C1030" s="6" t="s">
        <v>650</v>
      </c>
      <c r="D1030" s="6" t="s">
        <v>6158</v>
      </c>
      <c r="E1030" s="6">
        <v>3</v>
      </c>
      <c r="F1030" s="6" t="s">
        <v>651</v>
      </c>
      <c r="G1030" s="6" t="s">
        <v>652</v>
      </c>
      <c r="H1030" s="6" t="s">
        <v>318</v>
      </c>
      <c r="I1030" s="6" t="s">
        <v>6193</v>
      </c>
      <c r="J1030" s="6" t="s">
        <v>6187</v>
      </c>
      <c r="K1030" s="9">
        <v>0.5</v>
      </c>
      <c r="L1030" s="9">
        <v>5.97</v>
      </c>
      <c r="M1030" s="9">
        <v>17.91</v>
      </c>
      <c r="N1030" s="6" t="s">
        <v>6221</v>
      </c>
      <c r="O1030" s="6" t="s">
        <v>6229</v>
      </c>
      <c r="P1030" s="6" t="s">
        <v>6191</v>
      </c>
      <c r="Q1030" s="6" t="s">
        <v>347</v>
      </c>
    </row>
    <row r="1031" spans="1:17" x14ac:dyDescent="0.35">
      <c r="A1031" s="6" t="s">
        <v>655</v>
      </c>
      <c r="B1031" s="10">
        <v>43516</v>
      </c>
      <c r="C1031" s="6" t="s">
        <v>656</v>
      </c>
      <c r="D1031" s="6" t="s">
        <v>6147</v>
      </c>
      <c r="E1031" s="6">
        <v>4</v>
      </c>
      <c r="F1031" s="6" t="s">
        <v>657</v>
      </c>
      <c r="G1031" s="6" t="s">
        <v>658</v>
      </c>
      <c r="H1031" s="6" t="s">
        <v>318</v>
      </c>
      <c r="I1031" s="6" t="s">
        <v>6193</v>
      </c>
      <c r="J1031" s="6" t="s">
        <v>6187</v>
      </c>
      <c r="K1031" s="9">
        <v>1</v>
      </c>
      <c r="L1031" s="9">
        <v>9.9499999999999993</v>
      </c>
      <c r="M1031" s="9">
        <v>39.799999999999997</v>
      </c>
      <c r="N1031" s="6" t="s">
        <v>6221</v>
      </c>
      <c r="O1031" s="6" t="s">
        <v>6229</v>
      </c>
      <c r="P1031" s="6" t="s">
        <v>6190</v>
      </c>
      <c r="Q1031" s="6" t="s">
        <v>423</v>
      </c>
    </row>
    <row r="1032" spans="1:17" x14ac:dyDescent="0.35">
      <c r="A1032" s="6" t="s">
        <v>661</v>
      </c>
      <c r="B1032" s="10">
        <v>44464</v>
      </c>
      <c r="C1032" s="6" t="s">
        <v>662</v>
      </c>
      <c r="D1032" s="6" t="s">
        <v>6159</v>
      </c>
      <c r="E1032" s="6">
        <v>5</v>
      </c>
      <c r="F1032" s="6" t="s">
        <v>663</v>
      </c>
      <c r="H1032" s="6" t="s">
        <v>19</v>
      </c>
      <c r="I1032" s="6" t="s">
        <v>6195</v>
      </c>
      <c r="J1032" s="6" t="s">
        <v>6188</v>
      </c>
      <c r="K1032" s="9">
        <v>0.2</v>
      </c>
      <c r="L1032" s="9">
        <v>4.3650000000000002</v>
      </c>
      <c r="M1032" s="9">
        <v>21.824999999999999</v>
      </c>
      <c r="N1032" s="6" t="s">
        <v>6223</v>
      </c>
      <c r="O1032" s="6" t="s">
        <v>6227</v>
      </c>
      <c r="P1032" s="6" t="s">
        <v>6191</v>
      </c>
      <c r="Q1032" s="6" t="s">
        <v>133</v>
      </c>
    </row>
    <row r="1033" spans="1:17" x14ac:dyDescent="0.35">
      <c r="A1033" s="6" t="s">
        <v>661</v>
      </c>
      <c r="B1033" s="10">
        <v>44464</v>
      </c>
      <c r="C1033" s="6" t="s">
        <v>662</v>
      </c>
      <c r="D1033" s="6" t="s">
        <v>6158</v>
      </c>
      <c r="E1033" s="6">
        <v>6</v>
      </c>
      <c r="F1033" s="6" t="s">
        <v>663</v>
      </c>
      <c r="H1033" s="6" t="s">
        <v>19</v>
      </c>
      <c r="I1033" s="6" t="s">
        <v>6193</v>
      </c>
      <c r="J1033" s="6" t="s">
        <v>6187</v>
      </c>
      <c r="K1033" s="9">
        <v>0.5</v>
      </c>
      <c r="L1033" s="9">
        <v>5.97</v>
      </c>
      <c r="M1033" s="9">
        <v>35.82</v>
      </c>
      <c r="N1033" s="6" t="s">
        <v>6221</v>
      </c>
      <c r="O1033" s="6" t="s">
        <v>6229</v>
      </c>
      <c r="P1033" s="6" t="s">
        <v>6191</v>
      </c>
      <c r="Q1033" s="6" t="s">
        <v>133</v>
      </c>
    </row>
    <row r="1034" spans="1:17" x14ac:dyDescent="0.35">
      <c r="A1034" s="6" t="s">
        <v>661</v>
      </c>
      <c r="B1034" s="10">
        <v>44464</v>
      </c>
      <c r="C1034" s="6" t="s">
        <v>662</v>
      </c>
      <c r="D1034" s="6" t="s">
        <v>6160</v>
      </c>
      <c r="E1034" s="6">
        <v>6</v>
      </c>
      <c r="F1034" s="6" t="s">
        <v>663</v>
      </c>
      <c r="H1034" s="6" t="s">
        <v>19</v>
      </c>
      <c r="I1034" s="6" t="s">
        <v>6195</v>
      </c>
      <c r="J1034" s="6" t="s">
        <v>6188</v>
      </c>
      <c r="K1034" s="9">
        <v>0.5</v>
      </c>
      <c r="L1034" s="9">
        <v>8.73</v>
      </c>
      <c r="M1034" s="9">
        <v>52.38</v>
      </c>
      <c r="N1034" s="6" t="s">
        <v>6223</v>
      </c>
      <c r="O1034" s="6" t="s">
        <v>6227</v>
      </c>
      <c r="P1034" s="6" t="s">
        <v>6191</v>
      </c>
      <c r="Q1034" s="6" t="s">
        <v>133</v>
      </c>
    </row>
    <row r="1035" spans="1:17" x14ac:dyDescent="0.35">
      <c r="A1035" s="6" t="s">
        <v>676</v>
      </c>
      <c r="B1035" s="10">
        <v>44394</v>
      </c>
      <c r="C1035" s="6" t="s">
        <v>677</v>
      </c>
      <c r="D1035" s="6" t="s">
        <v>6145</v>
      </c>
      <c r="E1035" s="6">
        <v>5</v>
      </c>
      <c r="F1035" s="6" t="s">
        <v>678</v>
      </c>
      <c r="G1035" s="6" t="s">
        <v>679</v>
      </c>
      <c r="H1035" s="6" t="s">
        <v>19</v>
      </c>
      <c r="I1035" s="6" t="s">
        <v>6195</v>
      </c>
      <c r="J1035" s="6" t="s">
        <v>6186</v>
      </c>
      <c r="K1035" s="9">
        <v>0.2</v>
      </c>
      <c r="L1035" s="9">
        <v>4.7549999999999999</v>
      </c>
      <c r="M1035" s="9">
        <v>23.774999999999999</v>
      </c>
      <c r="N1035" s="6" t="s">
        <v>6223</v>
      </c>
      <c r="O1035" s="6" t="s">
        <v>6228</v>
      </c>
      <c r="P1035" s="6" t="s">
        <v>6191</v>
      </c>
      <c r="Q1035" s="6" t="s">
        <v>141</v>
      </c>
    </row>
    <row r="1036" spans="1:17" x14ac:dyDescent="0.35">
      <c r="A1036" s="6" t="s">
        <v>681</v>
      </c>
      <c r="B1036" s="10">
        <v>44011</v>
      </c>
      <c r="C1036" s="6" t="s">
        <v>682</v>
      </c>
      <c r="D1036" s="6" t="s">
        <v>6161</v>
      </c>
      <c r="E1036" s="6">
        <v>6</v>
      </c>
      <c r="F1036" s="6" t="s">
        <v>683</v>
      </c>
      <c r="G1036" s="6" t="s">
        <v>684</v>
      </c>
      <c r="H1036" s="6" t="s">
        <v>28</v>
      </c>
      <c r="I1036" s="6" t="s">
        <v>6195</v>
      </c>
      <c r="J1036" s="6" t="s">
        <v>6186</v>
      </c>
      <c r="K1036" s="9">
        <v>0.5</v>
      </c>
      <c r="L1036" s="9">
        <v>9.51</v>
      </c>
      <c r="M1036" s="9">
        <v>57.06</v>
      </c>
      <c r="N1036" s="6" t="s">
        <v>6223</v>
      </c>
      <c r="O1036" s="6" t="s">
        <v>6228</v>
      </c>
      <c r="P1036" s="6" t="s">
        <v>6190</v>
      </c>
      <c r="Q1036" s="6" t="s">
        <v>81</v>
      </c>
    </row>
    <row r="1037" spans="1:17" x14ac:dyDescent="0.35">
      <c r="A1037" s="6" t="s">
        <v>687</v>
      </c>
      <c r="B1037" s="10">
        <v>44348</v>
      </c>
      <c r="C1037" s="6" t="s">
        <v>688</v>
      </c>
      <c r="D1037" s="6" t="s">
        <v>6158</v>
      </c>
      <c r="E1037" s="6">
        <v>6</v>
      </c>
      <c r="F1037" s="6" t="s">
        <v>689</v>
      </c>
      <c r="G1037" s="6" t="s">
        <v>690</v>
      </c>
      <c r="H1037" s="6" t="s">
        <v>19</v>
      </c>
      <c r="I1037" s="6" t="s">
        <v>6193</v>
      </c>
      <c r="J1037" s="6" t="s">
        <v>6187</v>
      </c>
      <c r="K1037" s="9">
        <v>0.5</v>
      </c>
      <c r="L1037" s="9">
        <v>5.97</v>
      </c>
      <c r="M1037" s="9">
        <v>35.82</v>
      </c>
      <c r="N1037" s="6" t="s">
        <v>6221</v>
      </c>
      <c r="O1037" s="6" t="s">
        <v>6229</v>
      </c>
      <c r="P1037" s="6" t="s">
        <v>6191</v>
      </c>
      <c r="Q1037" s="6" t="s">
        <v>48</v>
      </c>
    </row>
    <row r="1038" spans="1:17" x14ac:dyDescent="0.35">
      <c r="A1038" s="6" t="s">
        <v>693</v>
      </c>
      <c r="B1038" s="10">
        <v>44233</v>
      </c>
      <c r="C1038" s="6" t="s">
        <v>694</v>
      </c>
      <c r="D1038" s="6" t="s">
        <v>6159</v>
      </c>
      <c r="E1038" s="6">
        <v>2</v>
      </c>
      <c r="F1038" s="6" t="s">
        <v>695</v>
      </c>
      <c r="G1038" s="6" t="s">
        <v>696</v>
      </c>
      <c r="H1038" s="6" t="s">
        <v>19</v>
      </c>
      <c r="I1038" s="6" t="s">
        <v>6195</v>
      </c>
      <c r="J1038" s="6" t="s">
        <v>6188</v>
      </c>
      <c r="K1038" s="9">
        <v>0.2</v>
      </c>
      <c r="L1038" s="9">
        <v>4.3650000000000002</v>
      </c>
      <c r="M1038" s="9">
        <v>8.73</v>
      </c>
      <c r="N1038" s="6" t="s">
        <v>6223</v>
      </c>
      <c r="O1038" s="6" t="s">
        <v>6227</v>
      </c>
      <c r="P1038" s="6" t="s">
        <v>6191</v>
      </c>
      <c r="Q1038" s="6" t="s">
        <v>88</v>
      </c>
    </row>
    <row r="1039" spans="1:17" x14ac:dyDescent="0.35">
      <c r="A1039" s="6" t="s">
        <v>699</v>
      </c>
      <c r="B1039" s="10">
        <v>43580</v>
      </c>
      <c r="C1039" s="6" t="s">
        <v>700</v>
      </c>
      <c r="D1039" s="6" t="s">
        <v>6161</v>
      </c>
      <c r="E1039" s="6">
        <v>3</v>
      </c>
      <c r="F1039" s="6" t="s">
        <v>701</v>
      </c>
      <c r="G1039" s="6" t="s">
        <v>702</v>
      </c>
      <c r="H1039" s="6" t="s">
        <v>19</v>
      </c>
      <c r="I1039" s="6" t="s">
        <v>6195</v>
      </c>
      <c r="J1039" s="6" t="s">
        <v>6186</v>
      </c>
      <c r="K1039" s="9">
        <v>0.5</v>
      </c>
      <c r="L1039" s="9">
        <v>9.51</v>
      </c>
      <c r="M1039" s="9">
        <v>28.53</v>
      </c>
      <c r="N1039" s="6" t="s">
        <v>6223</v>
      </c>
      <c r="O1039" s="6" t="s">
        <v>6228</v>
      </c>
      <c r="P1039" s="6" t="s">
        <v>6191</v>
      </c>
      <c r="Q1039" s="6" t="s">
        <v>42</v>
      </c>
    </row>
    <row r="1040" spans="1:17" x14ac:dyDescent="0.35">
      <c r="A1040" s="6" t="s">
        <v>705</v>
      </c>
      <c r="B1040" s="10">
        <v>43946</v>
      </c>
      <c r="C1040" s="6" t="s">
        <v>706</v>
      </c>
      <c r="D1040" s="6" t="s">
        <v>6151</v>
      </c>
      <c r="E1040" s="6">
        <v>5</v>
      </c>
      <c r="F1040" s="6" t="s">
        <v>707</v>
      </c>
      <c r="G1040" s="6" t="s">
        <v>708</v>
      </c>
      <c r="H1040" s="6" t="s">
        <v>19</v>
      </c>
      <c r="I1040" s="6" t="s">
        <v>6192</v>
      </c>
      <c r="J1040" s="6" t="s">
        <v>6188</v>
      </c>
      <c r="K1040" s="9">
        <v>2.5</v>
      </c>
      <c r="L1040" s="9">
        <v>22.885000000000002</v>
      </c>
      <c r="M1040" s="9">
        <v>114.425</v>
      </c>
      <c r="N1040" s="6" t="s">
        <v>6224</v>
      </c>
      <c r="O1040" s="6" t="s">
        <v>6227</v>
      </c>
      <c r="P1040" s="6" t="s">
        <v>6191</v>
      </c>
      <c r="Q1040" s="6" t="s">
        <v>33</v>
      </c>
    </row>
    <row r="1041" spans="1:17" x14ac:dyDescent="0.35">
      <c r="A1041" s="6" t="s">
        <v>711</v>
      </c>
      <c r="B1041" s="10">
        <v>44524</v>
      </c>
      <c r="C1041" s="6" t="s">
        <v>712</v>
      </c>
      <c r="D1041" s="6" t="s">
        <v>6138</v>
      </c>
      <c r="E1041" s="6">
        <v>6</v>
      </c>
      <c r="F1041" s="6" t="s">
        <v>713</v>
      </c>
      <c r="H1041" s="6" t="s">
        <v>19</v>
      </c>
      <c r="I1041" s="6" t="s">
        <v>6192</v>
      </c>
      <c r="J1041" s="6" t="s">
        <v>6188</v>
      </c>
      <c r="K1041" s="9">
        <v>1</v>
      </c>
      <c r="L1041" s="9">
        <v>9.9499999999999993</v>
      </c>
      <c r="M1041" s="9">
        <v>59.7</v>
      </c>
      <c r="N1041" s="6" t="s">
        <v>6224</v>
      </c>
      <c r="O1041" s="6" t="s">
        <v>6227</v>
      </c>
      <c r="P1041" s="6" t="s">
        <v>6190</v>
      </c>
      <c r="Q1041" s="6" t="s">
        <v>126</v>
      </c>
    </row>
    <row r="1042" spans="1:17" x14ac:dyDescent="0.35">
      <c r="A1042" s="6" t="s">
        <v>715</v>
      </c>
      <c r="B1042" s="10">
        <v>44305</v>
      </c>
      <c r="C1042" s="6" t="s">
        <v>716</v>
      </c>
      <c r="D1042" s="6" t="s">
        <v>6162</v>
      </c>
      <c r="E1042" s="6">
        <v>3</v>
      </c>
      <c r="F1042" s="6" t="s">
        <v>717</v>
      </c>
      <c r="H1042" s="6" t="s">
        <v>19</v>
      </c>
      <c r="I1042" s="6" t="s">
        <v>6195</v>
      </c>
      <c r="J1042" s="6" t="s">
        <v>6188</v>
      </c>
      <c r="K1042" s="9">
        <v>1</v>
      </c>
      <c r="L1042" s="9">
        <v>14.55</v>
      </c>
      <c r="M1042" s="9">
        <v>43.65</v>
      </c>
      <c r="N1042" s="6" t="s">
        <v>6223</v>
      </c>
      <c r="O1042" s="6" t="s">
        <v>6227</v>
      </c>
      <c r="P1042" s="6" t="s">
        <v>6191</v>
      </c>
      <c r="Q1042" s="6" t="s">
        <v>69</v>
      </c>
    </row>
    <row r="1043" spans="1:17" x14ac:dyDescent="0.35">
      <c r="A1043" s="6" t="s">
        <v>720</v>
      </c>
      <c r="B1043" s="10">
        <v>44749</v>
      </c>
      <c r="C1043" s="6" t="s">
        <v>721</v>
      </c>
      <c r="D1043" s="6" t="s">
        <v>6153</v>
      </c>
      <c r="E1043" s="6">
        <v>2</v>
      </c>
      <c r="F1043" s="6" t="s">
        <v>722</v>
      </c>
      <c r="G1043" s="6" t="s">
        <v>723</v>
      </c>
      <c r="H1043" s="6" t="s">
        <v>19</v>
      </c>
      <c r="I1043" s="6" t="s">
        <v>6194</v>
      </c>
      <c r="J1043" s="6" t="s">
        <v>6187</v>
      </c>
      <c r="K1043" s="9">
        <v>0.2</v>
      </c>
      <c r="L1043" s="9">
        <v>3.645</v>
      </c>
      <c r="M1043" s="9">
        <v>7.29</v>
      </c>
      <c r="N1043" s="6" t="s">
        <v>6222</v>
      </c>
      <c r="O1043" s="6" t="s">
        <v>6229</v>
      </c>
      <c r="P1043" s="6" t="s">
        <v>6190</v>
      </c>
      <c r="Q1043" s="6" t="s">
        <v>71</v>
      </c>
    </row>
    <row r="1044" spans="1:17" x14ac:dyDescent="0.35">
      <c r="A1044" s="6" t="s">
        <v>726</v>
      </c>
      <c r="B1044" s="10">
        <v>43607</v>
      </c>
      <c r="C1044" s="6" t="s">
        <v>727</v>
      </c>
      <c r="D1044" s="6" t="s">
        <v>6163</v>
      </c>
      <c r="E1044" s="6">
        <v>3</v>
      </c>
      <c r="F1044" s="6" t="s">
        <v>728</v>
      </c>
      <c r="G1044" s="6" t="s">
        <v>729</v>
      </c>
      <c r="H1044" s="6" t="s">
        <v>19</v>
      </c>
      <c r="I1044" s="6" t="s">
        <v>6192</v>
      </c>
      <c r="J1044" s="6" t="s">
        <v>6187</v>
      </c>
      <c r="K1044" s="9">
        <v>0.2</v>
      </c>
      <c r="L1044" s="9">
        <v>2.6850000000000001</v>
      </c>
      <c r="M1044" s="9">
        <v>8.0549999999999997</v>
      </c>
      <c r="N1044" s="6" t="s">
        <v>6224</v>
      </c>
      <c r="O1044" s="6" t="s">
        <v>6229</v>
      </c>
      <c r="P1044" s="6" t="s">
        <v>6190</v>
      </c>
      <c r="Q1044" s="6" t="s">
        <v>732</v>
      </c>
    </row>
    <row r="1045" spans="1:17" x14ac:dyDescent="0.35">
      <c r="A1045" s="6" t="s">
        <v>733</v>
      </c>
      <c r="B1045" s="10">
        <v>44473</v>
      </c>
      <c r="C1045" s="6" t="s">
        <v>734</v>
      </c>
      <c r="D1045" s="6" t="s">
        <v>6164</v>
      </c>
      <c r="E1045" s="6">
        <v>2</v>
      </c>
      <c r="F1045" s="6" t="s">
        <v>735</v>
      </c>
      <c r="H1045" s="6" t="s">
        <v>19</v>
      </c>
      <c r="I1045" s="6" t="s">
        <v>6195</v>
      </c>
      <c r="J1045" s="6" t="s">
        <v>6186</v>
      </c>
      <c r="K1045" s="9">
        <v>2.5</v>
      </c>
      <c r="L1045" s="9">
        <v>36.454999999999998</v>
      </c>
      <c r="M1045" s="9">
        <v>72.91</v>
      </c>
      <c r="N1045" s="6" t="s">
        <v>6223</v>
      </c>
      <c r="O1045" s="6" t="s">
        <v>6228</v>
      </c>
      <c r="P1045" s="6" t="s">
        <v>6191</v>
      </c>
      <c r="Q1045" s="6" t="s">
        <v>241</v>
      </c>
    </row>
    <row r="1046" spans="1:17" x14ac:dyDescent="0.35">
      <c r="A1046" s="6" t="s">
        <v>738</v>
      </c>
      <c r="B1046" s="10">
        <v>43932</v>
      </c>
      <c r="C1046" s="6" t="s">
        <v>739</v>
      </c>
      <c r="D1046" s="6" t="s">
        <v>6139</v>
      </c>
      <c r="E1046" s="6">
        <v>2</v>
      </c>
      <c r="F1046" s="6" t="s">
        <v>740</v>
      </c>
      <c r="G1046" s="6" t="s">
        <v>741</v>
      </c>
      <c r="H1046" s="6" t="s">
        <v>19</v>
      </c>
      <c r="I1046" s="6" t="s">
        <v>6194</v>
      </c>
      <c r="J1046" s="6" t="s">
        <v>6188</v>
      </c>
      <c r="K1046" s="9">
        <v>0.5</v>
      </c>
      <c r="L1046" s="9">
        <v>8.25</v>
      </c>
      <c r="M1046" s="9">
        <v>16.5</v>
      </c>
      <c r="N1046" s="6" t="s">
        <v>6222</v>
      </c>
      <c r="O1046" s="6" t="s">
        <v>6227</v>
      </c>
      <c r="P1046" s="6" t="s">
        <v>6190</v>
      </c>
      <c r="Q1046" s="6" t="s">
        <v>219</v>
      </c>
    </row>
    <row r="1047" spans="1:17" x14ac:dyDescent="0.35">
      <c r="A1047" s="6" t="s">
        <v>744</v>
      </c>
      <c r="B1047" s="10">
        <v>44592</v>
      </c>
      <c r="C1047" s="6" t="s">
        <v>745</v>
      </c>
      <c r="D1047" s="6" t="s">
        <v>6165</v>
      </c>
      <c r="E1047" s="6">
        <v>6</v>
      </c>
      <c r="F1047" s="6" t="s">
        <v>746</v>
      </c>
      <c r="G1047" s="6" t="s">
        <v>747</v>
      </c>
      <c r="H1047" s="6" t="s">
        <v>19</v>
      </c>
      <c r="I1047" s="6" t="s">
        <v>6195</v>
      </c>
      <c r="J1047" s="6" t="s">
        <v>6187</v>
      </c>
      <c r="K1047" s="9">
        <v>2.5</v>
      </c>
      <c r="L1047" s="9">
        <v>29.785</v>
      </c>
      <c r="M1047" s="9">
        <v>178.71</v>
      </c>
      <c r="N1047" s="6" t="s">
        <v>6223</v>
      </c>
      <c r="O1047" s="6" t="s">
        <v>6229</v>
      </c>
      <c r="P1047" s="6" t="s">
        <v>6191</v>
      </c>
      <c r="Q1047" s="6" t="s">
        <v>94</v>
      </c>
    </row>
    <row r="1048" spans="1:17" x14ac:dyDescent="0.35">
      <c r="A1048" s="6" t="s">
        <v>750</v>
      </c>
      <c r="B1048" s="10">
        <v>43776</v>
      </c>
      <c r="C1048" s="6" t="s">
        <v>751</v>
      </c>
      <c r="D1048" s="6" t="s">
        <v>6166</v>
      </c>
      <c r="E1048" s="6">
        <v>2</v>
      </c>
      <c r="F1048" s="6" t="s">
        <v>752</v>
      </c>
      <c r="H1048" s="6" t="s">
        <v>19</v>
      </c>
      <c r="I1048" s="6" t="s">
        <v>6194</v>
      </c>
      <c r="J1048" s="6" t="s">
        <v>6188</v>
      </c>
      <c r="K1048" s="9">
        <v>2.5</v>
      </c>
      <c r="L1048" s="9">
        <v>31.625</v>
      </c>
      <c r="M1048" s="9">
        <v>63.25</v>
      </c>
      <c r="N1048" s="6" t="s">
        <v>6222</v>
      </c>
      <c r="O1048" s="6" t="s">
        <v>6227</v>
      </c>
      <c r="P1048" s="6" t="s">
        <v>6190</v>
      </c>
      <c r="Q1048" s="6" t="s">
        <v>144</v>
      </c>
    </row>
    <row r="1049" spans="1:17" x14ac:dyDescent="0.35">
      <c r="A1049" s="6" t="s">
        <v>755</v>
      </c>
      <c r="B1049" s="10">
        <v>43644</v>
      </c>
      <c r="C1049" s="6" t="s">
        <v>756</v>
      </c>
      <c r="D1049" s="6" t="s">
        <v>6167</v>
      </c>
      <c r="E1049" s="6">
        <v>2</v>
      </c>
      <c r="F1049" s="6" t="s">
        <v>757</v>
      </c>
      <c r="G1049" s="6" t="s">
        <v>758</v>
      </c>
      <c r="H1049" s="6" t="s">
        <v>19</v>
      </c>
      <c r="I1049" s="6" t="s">
        <v>6193</v>
      </c>
      <c r="J1049" s="6" t="s">
        <v>6186</v>
      </c>
      <c r="K1049" s="9">
        <v>0.2</v>
      </c>
      <c r="L1049" s="9">
        <v>3.8849999999999998</v>
      </c>
      <c r="M1049" s="9">
        <v>7.77</v>
      </c>
      <c r="N1049" s="6" t="s">
        <v>6221</v>
      </c>
      <c r="O1049" s="6" t="s">
        <v>6228</v>
      </c>
      <c r="P1049" s="6" t="s">
        <v>6190</v>
      </c>
      <c r="Q1049" s="6" t="s">
        <v>272</v>
      </c>
    </row>
    <row r="1050" spans="1:17" x14ac:dyDescent="0.35">
      <c r="A1050" s="6" t="s">
        <v>761</v>
      </c>
      <c r="B1050" s="10">
        <v>44085</v>
      </c>
      <c r="C1050" s="6" t="s">
        <v>762</v>
      </c>
      <c r="D1050" s="6" t="s">
        <v>6168</v>
      </c>
      <c r="E1050" s="6">
        <v>4</v>
      </c>
      <c r="F1050" s="6" t="s">
        <v>763</v>
      </c>
      <c r="G1050" s="6" t="s">
        <v>764</v>
      </c>
      <c r="H1050" s="6" t="s">
        <v>19</v>
      </c>
      <c r="I1050" s="6" t="s">
        <v>6193</v>
      </c>
      <c r="J1050" s="6" t="s">
        <v>6187</v>
      </c>
      <c r="K1050" s="9">
        <v>2.5</v>
      </c>
      <c r="L1050" s="9">
        <v>22.885000000000002</v>
      </c>
      <c r="M1050" s="9">
        <v>91.54</v>
      </c>
      <c r="N1050" s="6" t="s">
        <v>6221</v>
      </c>
      <c r="O1050" s="6" t="s">
        <v>6229</v>
      </c>
      <c r="P1050" s="6" t="s">
        <v>6191</v>
      </c>
      <c r="Q1050" s="6" t="s">
        <v>128</v>
      </c>
    </row>
    <row r="1051" spans="1:17" x14ac:dyDescent="0.35">
      <c r="A1051" s="6" t="s">
        <v>766</v>
      </c>
      <c r="B1051" s="10">
        <v>44790</v>
      </c>
      <c r="C1051" s="6" t="s">
        <v>767</v>
      </c>
      <c r="D1051" s="6" t="s">
        <v>6140</v>
      </c>
      <c r="E1051" s="6">
        <v>3</v>
      </c>
      <c r="F1051" s="6" t="s">
        <v>768</v>
      </c>
      <c r="G1051" s="6" t="s">
        <v>769</v>
      </c>
      <c r="H1051" s="6" t="s">
        <v>19</v>
      </c>
      <c r="I1051" s="6" t="s">
        <v>6193</v>
      </c>
      <c r="J1051" s="6" t="s">
        <v>6186</v>
      </c>
      <c r="K1051" s="9">
        <v>1</v>
      </c>
      <c r="L1051" s="9">
        <v>12.95</v>
      </c>
      <c r="M1051" s="9">
        <v>38.85</v>
      </c>
      <c r="N1051" s="6" t="s">
        <v>6221</v>
      </c>
      <c r="O1051" s="6" t="s">
        <v>6228</v>
      </c>
      <c r="P1051" s="6" t="s">
        <v>6191</v>
      </c>
      <c r="Q1051" s="6" t="s">
        <v>47</v>
      </c>
    </row>
    <row r="1052" spans="1:17" x14ac:dyDescent="0.35">
      <c r="A1052" s="6" t="s">
        <v>772</v>
      </c>
      <c r="B1052" s="10">
        <v>44792</v>
      </c>
      <c r="C1052" s="6" t="s">
        <v>773</v>
      </c>
      <c r="D1052" s="6" t="s">
        <v>6169</v>
      </c>
      <c r="E1052" s="6">
        <v>2</v>
      </c>
      <c r="F1052" s="6" t="s">
        <v>774</v>
      </c>
      <c r="G1052" s="6" t="s">
        <v>775</v>
      </c>
      <c r="H1052" s="6" t="s">
        <v>19</v>
      </c>
      <c r="I1052" s="6" t="s">
        <v>6195</v>
      </c>
      <c r="J1052" s="6" t="s">
        <v>6187</v>
      </c>
      <c r="K1052" s="9">
        <v>0.5</v>
      </c>
      <c r="L1052" s="9">
        <v>7.77</v>
      </c>
      <c r="M1052" s="9">
        <v>15.54</v>
      </c>
      <c r="N1052" s="6" t="s">
        <v>6223</v>
      </c>
      <c r="O1052" s="6" t="s">
        <v>6229</v>
      </c>
      <c r="P1052" s="6" t="s">
        <v>6191</v>
      </c>
      <c r="Q1052" s="6" t="s">
        <v>271</v>
      </c>
    </row>
    <row r="1053" spans="1:17" x14ac:dyDescent="0.35">
      <c r="A1053" s="6" t="s">
        <v>778</v>
      </c>
      <c r="B1053" s="10">
        <v>43600</v>
      </c>
      <c r="C1053" s="6" t="s">
        <v>779</v>
      </c>
      <c r="D1053" s="6" t="s">
        <v>6164</v>
      </c>
      <c r="E1053" s="6">
        <v>4</v>
      </c>
      <c r="F1053" s="6" t="s">
        <v>780</v>
      </c>
      <c r="G1053" s="6" t="s">
        <v>781</v>
      </c>
      <c r="H1053" s="6" t="s">
        <v>318</v>
      </c>
      <c r="I1053" s="6" t="s">
        <v>6195</v>
      </c>
      <c r="J1053" s="6" t="s">
        <v>6186</v>
      </c>
      <c r="K1053" s="9">
        <v>2.5</v>
      </c>
      <c r="L1053" s="9">
        <v>36.454999999999998</v>
      </c>
      <c r="M1053" s="9">
        <v>145.82</v>
      </c>
      <c r="N1053" s="6" t="s">
        <v>6223</v>
      </c>
      <c r="O1053" s="6" t="s">
        <v>6228</v>
      </c>
      <c r="P1053" s="6" t="s">
        <v>6190</v>
      </c>
      <c r="Q1053" s="6" t="s">
        <v>329</v>
      </c>
    </row>
    <row r="1054" spans="1:17" x14ac:dyDescent="0.35">
      <c r="A1054" s="6" t="s">
        <v>784</v>
      </c>
      <c r="B1054" s="10">
        <v>43719</v>
      </c>
      <c r="C1054" s="6" t="s">
        <v>785</v>
      </c>
      <c r="D1054" s="6" t="s">
        <v>6146</v>
      </c>
      <c r="E1054" s="6">
        <v>5</v>
      </c>
      <c r="F1054" s="6" t="s">
        <v>786</v>
      </c>
      <c r="G1054" s="6" t="s">
        <v>787</v>
      </c>
      <c r="H1054" s="6" t="s">
        <v>28</v>
      </c>
      <c r="I1054" s="6" t="s">
        <v>6192</v>
      </c>
      <c r="J1054" s="6" t="s">
        <v>6188</v>
      </c>
      <c r="K1054" s="9">
        <v>0.5</v>
      </c>
      <c r="L1054" s="9">
        <v>5.97</v>
      </c>
      <c r="M1054" s="9">
        <v>29.85</v>
      </c>
      <c r="N1054" s="6" t="s">
        <v>6224</v>
      </c>
      <c r="O1054" s="6" t="s">
        <v>6227</v>
      </c>
      <c r="P1054" s="6" t="s">
        <v>6191</v>
      </c>
      <c r="Q1054" s="6" t="s">
        <v>248</v>
      </c>
    </row>
    <row r="1055" spans="1:17" x14ac:dyDescent="0.35">
      <c r="A1055" s="6" t="s">
        <v>784</v>
      </c>
      <c r="B1055" s="10">
        <v>43719</v>
      </c>
      <c r="C1055" s="6" t="s">
        <v>785</v>
      </c>
      <c r="D1055" s="6" t="s">
        <v>6164</v>
      </c>
      <c r="E1055" s="6">
        <v>2</v>
      </c>
      <c r="F1055" s="6" t="s">
        <v>786</v>
      </c>
      <c r="G1055" s="6" t="s">
        <v>787</v>
      </c>
      <c r="H1055" s="6" t="s">
        <v>28</v>
      </c>
      <c r="I1055" s="6" t="s">
        <v>6195</v>
      </c>
      <c r="J1055" s="6" t="s">
        <v>6186</v>
      </c>
      <c r="K1055" s="9">
        <v>2.5</v>
      </c>
      <c r="L1055" s="9">
        <v>36.454999999999998</v>
      </c>
      <c r="M1055" s="9">
        <v>72.91</v>
      </c>
      <c r="N1055" s="6" t="s">
        <v>6223</v>
      </c>
      <c r="O1055" s="6" t="s">
        <v>6228</v>
      </c>
      <c r="P1055" s="6" t="s">
        <v>6191</v>
      </c>
      <c r="Q1055" s="6" t="s">
        <v>248</v>
      </c>
    </row>
    <row r="1056" spans="1:17" x14ac:dyDescent="0.35">
      <c r="A1056" s="6" t="s">
        <v>794</v>
      </c>
      <c r="B1056" s="10">
        <v>44271</v>
      </c>
      <c r="C1056" s="6" t="s">
        <v>795</v>
      </c>
      <c r="D1056" s="6" t="s">
        <v>6162</v>
      </c>
      <c r="E1056" s="6">
        <v>5</v>
      </c>
      <c r="F1056" s="6" t="s">
        <v>796</v>
      </c>
      <c r="G1056" s="6" t="s">
        <v>797</v>
      </c>
      <c r="H1056" s="6" t="s">
        <v>19</v>
      </c>
      <c r="I1056" s="6" t="s">
        <v>6195</v>
      </c>
      <c r="J1056" s="6" t="s">
        <v>6188</v>
      </c>
      <c r="K1056" s="9">
        <v>1</v>
      </c>
      <c r="L1056" s="9">
        <v>14.55</v>
      </c>
      <c r="M1056" s="9">
        <v>72.75</v>
      </c>
      <c r="N1056" s="6" t="s">
        <v>6223</v>
      </c>
      <c r="O1056" s="6" t="s">
        <v>6227</v>
      </c>
      <c r="P1056" s="6" t="s">
        <v>6191</v>
      </c>
      <c r="Q1056" s="6" t="s">
        <v>260</v>
      </c>
    </row>
    <row r="1057" spans="1:17" x14ac:dyDescent="0.35">
      <c r="A1057" s="6" t="s">
        <v>800</v>
      </c>
      <c r="B1057" s="10">
        <v>44168</v>
      </c>
      <c r="C1057" s="6" t="s">
        <v>801</v>
      </c>
      <c r="D1057" s="6" t="s">
        <v>6170</v>
      </c>
      <c r="E1057" s="6">
        <v>3</v>
      </c>
      <c r="F1057" s="6" t="s">
        <v>802</v>
      </c>
      <c r="H1057" s="6" t="s">
        <v>19</v>
      </c>
      <c r="I1057" s="6" t="s">
        <v>6195</v>
      </c>
      <c r="J1057" s="6" t="s">
        <v>6186</v>
      </c>
      <c r="K1057" s="9">
        <v>1</v>
      </c>
      <c r="L1057" s="9">
        <v>15.85</v>
      </c>
      <c r="M1057" s="9">
        <v>47.55</v>
      </c>
      <c r="N1057" s="6" t="s">
        <v>6223</v>
      </c>
      <c r="O1057" s="6" t="s">
        <v>6228</v>
      </c>
      <c r="P1057" s="6" t="s">
        <v>6191</v>
      </c>
      <c r="Q1057" s="6" t="s">
        <v>135</v>
      </c>
    </row>
    <row r="1058" spans="1:17" x14ac:dyDescent="0.35">
      <c r="A1058" s="6" t="s">
        <v>805</v>
      </c>
      <c r="B1058" s="10">
        <v>43857</v>
      </c>
      <c r="C1058" s="6" t="s">
        <v>806</v>
      </c>
      <c r="D1058" s="6" t="s">
        <v>6153</v>
      </c>
      <c r="E1058" s="6">
        <v>3</v>
      </c>
      <c r="F1058" s="6" t="s">
        <v>807</v>
      </c>
      <c r="G1058" s="6" t="s">
        <v>808</v>
      </c>
      <c r="H1058" s="6" t="s">
        <v>19</v>
      </c>
      <c r="I1058" s="6" t="s">
        <v>6194</v>
      </c>
      <c r="J1058" s="6" t="s">
        <v>6187</v>
      </c>
      <c r="K1058" s="9">
        <v>0.2</v>
      </c>
      <c r="L1058" s="9">
        <v>3.645</v>
      </c>
      <c r="M1058" s="9">
        <v>10.935</v>
      </c>
      <c r="N1058" s="6" t="s">
        <v>6222</v>
      </c>
      <c r="O1058" s="6" t="s">
        <v>6229</v>
      </c>
      <c r="P1058" s="6" t="s">
        <v>6190</v>
      </c>
      <c r="Q1058" s="6" t="s">
        <v>137</v>
      </c>
    </row>
    <row r="1059" spans="1:17" x14ac:dyDescent="0.35">
      <c r="A1059" s="6" t="s">
        <v>811</v>
      </c>
      <c r="B1059" s="10">
        <v>44759</v>
      </c>
      <c r="C1059" s="6" t="s">
        <v>812</v>
      </c>
      <c r="D1059" s="6" t="s">
        <v>6171</v>
      </c>
      <c r="E1059" s="6">
        <v>4</v>
      </c>
      <c r="F1059" s="6" t="s">
        <v>813</v>
      </c>
      <c r="G1059" s="6" t="s">
        <v>814</v>
      </c>
      <c r="H1059" s="6" t="s">
        <v>19</v>
      </c>
      <c r="I1059" s="6" t="s">
        <v>6194</v>
      </c>
      <c r="J1059" s="6" t="s">
        <v>6186</v>
      </c>
      <c r="K1059" s="9">
        <v>1</v>
      </c>
      <c r="L1059" s="9">
        <v>14.85</v>
      </c>
      <c r="M1059" s="9">
        <v>59.4</v>
      </c>
      <c r="N1059" s="6" t="s">
        <v>6222</v>
      </c>
      <c r="O1059" s="6" t="s">
        <v>6228</v>
      </c>
      <c r="P1059" s="6" t="s">
        <v>6191</v>
      </c>
      <c r="Q1059" s="6" t="s">
        <v>250</v>
      </c>
    </row>
    <row r="1060" spans="1:17" x14ac:dyDescent="0.35">
      <c r="A1060" s="6" t="s">
        <v>817</v>
      </c>
      <c r="B1060" s="10">
        <v>44624</v>
      </c>
      <c r="C1060" s="6" t="s">
        <v>818</v>
      </c>
      <c r="D1060" s="6" t="s">
        <v>6165</v>
      </c>
      <c r="E1060" s="6">
        <v>3</v>
      </c>
      <c r="F1060" s="6" t="s">
        <v>819</v>
      </c>
      <c r="H1060" s="6" t="s">
        <v>19</v>
      </c>
      <c r="I1060" s="6" t="s">
        <v>6195</v>
      </c>
      <c r="J1060" s="6" t="s">
        <v>6187</v>
      </c>
      <c r="K1060" s="9">
        <v>2.5</v>
      </c>
      <c r="L1060" s="9">
        <v>29.785</v>
      </c>
      <c r="M1060" s="9">
        <v>89.355000000000004</v>
      </c>
      <c r="N1060" s="6" t="s">
        <v>6223</v>
      </c>
      <c r="O1060" s="6" t="s">
        <v>6229</v>
      </c>
      <c r="P1060" s="6" t="s">
        <v>6190</v>
      </c>
      <c r="Q1060" s="6" t="s">
        <v>234</v>
      </c>
    </row>
    <row r="1061" spans="1:17" x14ac:dyDescent="0.35">
      <c r="A1061" s="6" t="s">
        <v>822</v>
      </c>
      <c r="B1061" s="10">
        <v>44537</v>
      </c>
      <c r="C1061" s="6" t="s">
        <v>823</v>
      </c>
      <c r="D1061" s="6" t="s">
        <v>6160</v>
      </c>
      <c r="E1061" s="6">
        <v>3</v>
      </c>
      <c r="F1061" s="6" t="s">
        <v>824</v>
      </c>
      <c r="G1061" s="6" t="s">
        <v>825</v>
      </c>
      <c r="H1061" s="6" t="s">
        <v>19</v>
      </c>
      <c r="I1061" s="6" t="s">
        <v>6195</v>
      </c>
      <c r="J1061" s="6" t="s">
        <v>6188</v>
      </c>
      <c r="K1061" s="9">
        <v>0.5</v>
      </c>
      <c r="L1061" s="9">
        <v>8.73</v>
      </c>
      <c r="M1061" s="9">
        <v>26.19</v>
      </c>
      <c r="N1061" s="6" t="s">
        <v>6223</v>
      </c>
      <c r="O1061" s="6" t="s">
        <v>6227</v>
      </c>
      <c r="P1061" s="6" t="s">
        <v>6190</v>
      </c>
      <c r="Q1061" s="6" t="s">
        <v>173</v>
      </c>
    </row>
    <row r="1062" spans="1:17" x14ac:dyDescent="0.35">
      <c r="A1062" s="6" t="s">
        <v>827</v>
      </c>
      <c r="B1062" s="10">
        <v>44252</v>
      </c>
      <c r="C1062" s="6" t="s">
        <v>828</v>
      </c>
      <c r="D1062" s="6" t="s">
        <v>6168</v>
      </c>
      <c r="E1062" s="6">
        <v>5</v>
      </c>
      <c r="F1062" s="6" t="s">
        <v>829</v>
      </c>
      <c r="G1062" s="6" t="s">
        <v>830</v>
      </c>
      <c r="H1062" s="6" t="s">
        <v>19</v>
      </c>
      <c r="I1062" s="6" t="s">
        <v>6193</v>
      </c>
      <c r="J1062" s="6" t="s">
        <v>6187</v>
      </c>
      <c r="K1062" s="9">
        <v>2.5</v>
      </c>
      <c r="L1062" s="9">
        <v>22.885000000000002</v>
      </c>
      <c r="M1062" s="9">
        <v>114.425</v>
      </c>
      <c r="N1062" s="6" t="s">
        <v>6221</v>
      </c>
      <c r="O1062" s="6" t="s">
        <v>6229</v>
      </c>
      <c r="P1062" s="6" t="s">
        <v>6191</v>
      </c>
      <c r="Q1062" s="6" t="s">
        <v>66</v>
      </c>
    </row>
    <row r="1063" spans="1:17" x14ac:dyDescent="0.35">
      <c r="A1063" s="6" t="s">
        <v>833</v>
      </c>
      <c r="B1063" s="10">
        <v>43521</v>
      </c>
      <c r="C1063" s="6" t="s">
        <v>834</v>
      </c>
      <c r="D1063" s="6" t="s">
        <v>6172</v>
      </c>
      <c r="E1063" s="6">
        <v>5</v>
      </c>
      <c r="F1063" s="6" t="s">
        <v>835</v>
      </c>
      <c r="H1063" s="6" t="s">
        <v>28</v>
      </c>
      <c r="I1063" s="6" t="s">
        <v>6192</v>
      </c>
      <c r="J1063" s="6" t="s">
        <v>6187</v>
      </c>
      <c r="K1063" s="9">
        <v>0.5</v>
      </c>
      <c r="L1063" s="9">
        <v>5.37</v>
      </c>
      <c r="M1063" s="9">
        <v>26.85</v>
      </c>
      <c r="N1063" s="6" t="s">
        <v>6224</v>
      </c>
      <c r="O1063" s="6" t="s">
        <v>6229</v>
      </c>
      <c r="P1063" s="6" t="s">
        <v>6190</v>
      </c>
      <c r="Q1063" s="6" t="s">
        <v>151</v>
      </c>
    </row>
    <row r="1064" spans="1:17" x14ac:dyDescent="0.35">
      <c r="A1064" s="6" t="s">
        <v>838</v>
      </c>
      <c r="B1064" s="10">
        <v>43505</v>
      </c>
      <c r="C1064" s="6" t="s">
        <v>839</v>
      </c>
      <c r="D1064" s="6" t="s">
        <v>6145</v>
      </c>
      <c r="E1064" s="6">
        <v>5</v>
      </c>
      <c r="F1064" s="6" t="s">
        <v>840</v>
      </c>
      <c r="H1064" s="6" t="s">
        <v>19</v>
      </c>
      <c r="I1064" s="6" t="s">
        <v>6195</v>
      </c>
      <c r="J1064" s="6" t="s">
        <v>6186</v>
      </c>
      <c r="K1064" s="9">
        <v>0.2</v>
      </c>
      <c r="L1064" s="9">
        <v>4.7549999999999999</v>
      </c>
      <c r="M1064" s="9">
        <v>23.774999999999999</v>
      </c>
      <c r="N1064" s="6" t="s">
        <v>6223</v>
      </c>
      <c r="O1064" s="6" t="s">
        <v>6228</v>
      </c>
      <c r="P1064" s="6" t="s">
        <v>6190</v>
      </c>
      <c r="Q1064" s="6" t="s">
        <v>267</v>
      </c>
    </row>
    <row r="1065" spans="1:17" x14ac:dyDescent="0.35">
      <c r="A1065" s="6" t="s">
        <v>843</v>
      </c>
      <c r="B1065" s="10">
        <v>43868</v>
      </c>
      <c r="C1065" s="6" t="s">
        <v>844</v>
      </c>
      <c r="D1065" s="6" t="s">
        <v>6157</v>
      </c>
      <c r="E1065" s="6">
        <v>1</v>
      </c>
      <c r="F1065" s="6" t="s">
        <v>845</v>
      </c>
      <c r="G1065" s="6" t="s">
        <v>846</v>
      </c>
      <c r="H1065" s="6" t="s">
        <v>19</v>
      </c>
      <c r="I1065" s="6" t="s">
        <v>6193</v>
      </c>
      <c r="J1065" s="6" t="s">
        <v>6188</v>
      </c>
      <c r="K1065" s="9">
        <v>0.5</v>
      </c>
      <c r="L1065" s="9">
        <v>6.75</v>
      </c>
      <c r="M1065" s="9">
        <v>6.75</v>
      </c>
      <c r="N1065" s="6" t="s">
        <v>6221</v>
      </c>
      <c r="O1065" s="6" t="s">
        <v>6227</v>
      </c>
      <c r="P1065" s="6" t="s">
        <v>6191</v>
      </c>
      <c r="Q1065" s="6" t="s">
        <v>56</v>
      </c>
    </row>
    <row r="1066" spans="1:17" x14ac:dyDescent="0.35">
      <c r="A1066" s="6" t="s">
        <v>849</v>
      </c>
      <c r="B1066" s="10">
        <v>43913</v>
      </c>
      <c r="C1066" s="6" t="s">
        <v>850</v>
      </c>
      <c r="D1066" s="6" t="s">
        <v>6146</v>
      </c>
      <c r="E1066" s="6">
        <v>6</v>
      </c>
      <c r="F1066" s="6" t="s">
        <v>851</v>
      </c>
      <c r="H1066" s="6" t="s">
        <v>19</v>
      </c>
      <c r="I1066" s="6" t="s">
        <v>6192</v>
      </c>
      <c r="J1066" s="6" t="s">
        <v>6188</v>
      </c>
      <c r="K1066" s="9">
        <v>0.5</v>
      </c>
      <c r="L1066" s="9">
        <v>5.97</v>
      </c>
      <c r="M1066" s="9">
        <v>35.82</v>
      </c>
      <c r="N1066" s="6" t="s">
        <v>6224</v>
      </c>
      <c r="O1066" s="6" t="s">
        <v>6227</v>
      </c>
      <c r="P1066" s="6" t="s">
        <v>6190</v>
      </c>
      <c r="Q1066" s="6" t="s">
        <v>199</v>
      </c>
    </row>
    <row r="1067" spans="1:17" x14ac:dyDescent="0.35">
      <c r="A1067" s="6" t="s">
        <v>854</v>
      </c>
      <c r="B1067" s="10">
        <v>44626</v>
      </c>
      <c r="C1067" s="6" t="s">
        <v>855</v>
      </c>
      <c r="D1067" s="6" t="s">
        <v>6149</v>
      </c>
      <c r="E1067" s="6">
        <v>4</v>
      </c>
      <c r="F1067" s="6" t="s">
        <v>856</v>
      </c>
      <c r="G1067" s="6" t="s">
        <v>857</v>
      </c>
      <c r="H1067" s="6" t="s">
        <v>19</v>
      </c>
      <c r="I1067" s="6" t="s">
        <v>6192</v>
      </c>
      <c r="J1067" s="6" t="s">
        <v>6187</v>
      </c>
      <c r="K1067" s="9">
        <v>2.5</v>
      </c>
      <c r="L1067" s="9">
        <v>20.585000000000001</v>
      </c>
      <c r="M1067" s="9">
        <v>82.34</v>
      </c>
      <c r="N1067" s="6" t="s">
        <v>6224</v>
      </c>
      <c r="O1067" s="6" t="s">
        <v>6229</v>
      </c>
      <c r="P1067" s="6" t="s">
        <v>6190</v>
      </c>
      <c r="Q1067" s="6" t="s">
        <v>364</v>
      </c>
    </row>
    <row r="1068" spans="1:17" x14ac:dyDescent="0.35">
      <c r="A1068" s="6" t="s">
        <v>860</v>
      </c>
      <c r="B1068" s="10">
        <v>44666</v>
      </c>
      <c r="C1068" s="6" t="s">
        <v>861</v>
      </c>
      <c r="D1068" s="6" t="s">
        <v>6173</v>
      </c>
      <c r="E1068" s="6">
        <v>1</v>
      </c>
      <c r="F1068" s="6" t="s">
        <v>862</v>
      </c>
      <c r="G1068" s="6" t="s">
        <v>863</v>
      </c>
      <c r="H1068" s="6" t="s">
        <v>19</v>
      </c>
      <c r="I1068" s="6" t="s">
        <v>6192</v>
      </c>
      <c r="J1068" s="6" t="s">
        <v>6186</v>
      </c>
      <c r="K1068" s="9">
        <v>0.5</v>
      </c>
      <c r="L1068" s="9">
        <v>7.17</v>
      </c>
      <c r="M1068" s="9">
        <v>7.17</v>
      </c>
      <c r="N1068" s="6" t="s">
        <v>6224</v>
      </c>
      <c r="O1068" s="6" t="s">
        <v>6228</v>
      </c>
      <c r="P1068" s="6" t="s">
        <v>6190</v>
      </c>
      <c r="Q1068" s="6" t="s">
        <v>106</v>
      </c>
    </row>
    <row r="1069" spans="1:17" x14ac:dyDescent="0.35">
      <c r="A1069" s="6" t="s">
        <v>866</v>
      </c>
      <c r="B1069" s="10">
        <v>44519</v>
      </c>
      <c r="C1069" s="6" t="s">
        <v>867</v>
      </c>
      <c r="D1069" s="6" t="s">
        <v>6145</v>
      </c>
      <c r="E1069" s="6">
        <v>2</v>
      </c>
      <c r="F1069" s="6" t="s">
        <v>868</v>
      </c>
      <c r="G1069" s="6" t="s">
        <v>869</v>
      </c>
      <c r="H1069" s="6" t="s">
        <v>19</v>
      </c>
      <c r="I1069" s="6" t="s">
        <v>6195</v>
      </c>
      <c r="J1069" s="6" t="s">
        <v>6186</v>
      </c>
      <c r="K1069" s="9">
        <v>0.2</v>
      </c>
      <c r="L1069" s="9">
        <v>4.7549999999999999</v>
      </c>
      <c r="M1069" s="9">
        <v>9.51</v>
      </c>
      <c r="N1069" s="6" t="s">
        <v>6223</v>
      </c>
      <c r="O1069" s="6" t="s">
        <v>6228</v>
      </c>
      <c r="P1069" s="6" t="s">
        <v>6191</v>
      </c>
      <c r="Q1069" s="6" t="s">
        <v>118</v>
      </c>
    </row>
    <row r="1070" spans="1:17" x14ac:dyDescent="0.35">
      <c r="A1070" s="6" t="s">
        <v>872</v>
      </c>
      <c r="B1070" s="10">
        <v>43754</v>
      </c>
      <c r="C1070" s="6" t="s">
        <v>873</v>
      </c>
      <c r="D1070" s="6" t="s">
        <v>6174</v>
      </c>
      <c r="E1070" s="6">
        <v>1</v>
      </c>
      <c r="F1070" s="6" t="s">
        <v>874</v>
      </c>
      <c r="G1070" s="6" t="s">
        <v>875</v>
      </c>
      <c r="H1070" s="6" t="s">
        <v>19</v>
      </c>
      <c r="I1070" s="6" t="s">
        <v>6192</v>
      </c>
      <c r="J1070" s="6" t="s">
        <v>6188</v>
      </c>
      <c r="K1070" s="9">
        <v>0.2</v>
      </c>
      <c r="L1070" s="9">
        <v>2.9849999999999999</v>
      </c>
      <c r="M1070" s="9">
        <v>2.9849999999999999</v>
      </c>
      <c r="N1070" s="6" t="s">
        <v>6224</v>
      </c>
      <c r="O1070" s="6" t="s">
        <v>6227</v>
      </c>
      <c r="P1070" s="6" t="s">
        <v>6191</v>
      </c>
      <c r="Q1070" s="6" t="s">
        <v>268</v>
      </c>
    </row>
    <row r="1071" spans="1:17" x14ac:dyDescent="0.35">
      <c r="A1071" s="6" t="s">
        <v>878</v>
      </c>
      <c r="B1071" s="10">
        <v>43795</v>
      </c>
      <c r="C1071" s="6" t="s">
        <v>879</v>
      </c>
      <c r="D1071" s="6" t="s">
        <v>6138</v>
      </c>
      <c r="E1071" s="6">
        <v>6</v>
      </c>
      <c r="F1071" s="6" t="s">
        <v>880</v>
      </c>
      <c r="G1071" s="6" t="s">
        <v>881</v>
      </c>
      <c r="H1071" s="6" t="s">
        <v>28</v>
      </c>
      <c r="I1071" s="6" t="s">
        <v>6192</v>
      </c>
      <c r="J1071" s="6" t="s">
        <v>6188</v>
      </c>
      <c r="K1071" s="9">
        <v>1</v>
      </c>
      <c r="L1071" s="9">
        <v>9.9499999999999993</v>
      </c>
      <c r="M1071" s="9">
        <v>59.7</v>
      </c>
      <c r="N1071" s="6" t="s">
        <v>6224</v>
      </c>
      <c r="O1071" s="6" t="s">
        <v>6227</v>
      </c>
      <c r="P1071" s="6" t="s">
        <v>6190</v>
      </c>
      <c r="Q1071" s="6" t="s">
        <v>284</v>
      </c>
    </row>
    <row r="1072" spans="1:17" x14ac:dyDescent="0.35">
      <c r="A1072" s="6" t="s">
        <v>885</v>
      </c>
      <c r="B1072" s="10">
        <v>43646</v>
      </c>
      <c r="C1072" s="6" t="s">
        <v>886</v>
      </c>
      <c r="D1072" s="6" t="s">
        <v>6148</v>
      </c>
      <c r="E1072" s="6">
        <v>4</v>
      </c>
      <c r="F1072" s="6" t="s">
        <v>887</v>
      </c>
      <c r="G1072" s="6" t="s">
        <v>888</v>
      </c>
      <c r="H1072" s="6" t="s">
        <v>19</v>
      </c>
      <c r="I1072" s="6" t="s">
        <v>6194</v>
      </c>
      <c r="J1072" s="6" t="s">
        <v>6186</v>
      </c>
      <c r="K1072" s="9">
        <v>2.5</v>
      </c>
      <c r="L1072" s="9">
        <v>34.155000000000001</v>
      </c>
      <c r="M1072" s="9">
        <v>136.62</v>
      </c>
      <c r="N1072" s="6" t="s">
        <v>6222</v>
      </c>
      <c r="O1072" s="6" t="s">
        <v>6228</v>
      </c>
      <c r="P1072" s="6" t="s">
        <v>6191</v>
      </c>
      <c r="Q1072" s="6" t="s">
        <v>39</v>
      </c>
    </row>
    <row r="1073" spans="1:17" x14ac:dyDescent="0.35">
      <c r="A1073" s="6" t="s">
        <v>891</v>
      </c>
      <c r="B1073" s="10">
        <v>44200</v>
      </c>
      <c r="C1073" s="6" t="s">
        <v>892</v>
      </c>
      <c r="D1073" s="6" t="s">
        <v>6145</v>
      </c>
      <c r="E1073" s="6">
        <v>2</v>
      </c>
      <c r="F1073" s="6" t="s">
        <v>893</v>
      </c>
      <c r="G1073" s="6" t="s">
        <v>894</v>
      </c>
      <c r="H1073" s="6" t="s">
        <v>318</v>
      </c>
      <c r="I1073" s="6" t="s">
        <v>6195</v>
      </c>
      <c r="J1073" s="6" t="s">
        <v>6186</v>
      </c>
      <c r="K1073" s="9">
        <v>0.2</v>
      </c>
      <c r="L1073" s="9">
        <v>4.7549999999999999</v>
      </c>
      <c r="M1073" s="9">
        <v>9.51</v>
      </c>
      <c r="N1073" s="6" t="s">
        <v>6223</v>
      </c>
      <c r="O1073" s="6" t="s">
        <v>6228</v>
      </c>
      <c r="P1073" s="6" t="s">
        <v>6191</v>
      </c>
      <c r="Q1073" s="6" t="s">
        <v>408</v>
      </c>
    </row>
    <row r="1074" spans="1:17" x14ac:dyDescent="0.35">
      <c r="A1074" s="6" t="s">
        <v>897</v>
      </c>
      <c r="B1074" s="10">
        <v>44131</v>
      </c>
      <c r="C1074" s="6" t="s">
        <v>898</v>
      </c>
      <c r="D1074" s="6" t="s">
        <v>6175</v>
      </c>
      <c r="E1074" s="6">
        <v>3</v>
      </c>
      <c r="F1074" s="6" t="s">
        <v>899</v>
      </c>
      <c r="H1074" s="6" t="s">
        <v>19</v>
      </c>
      <c r="I1074" s="6" t="s">
        <v>6193</v>
      </c>
      <c r="J1074" s="6" t="s">
        <v>6188</v>
      </c>
      <c r="K1074" s="9">
        <v>2.5</v>
      </c>
      <c r="L1074" s="9">
        <v>25.875</v>
      </c>
      <c r="M1074" s="9">
        <v>77.625</v>
      </c>
      <c r="N1074" s="6" t="s">
        <v>6221</v>
      </c>
      <c r="O1074" s="6" t="s">
        <v>6227</v>
      </c>
      <c r="P1074" s="6" t="s">
        <v>6191</v>
      </c>
      <c r="Q1074" s="6" t="s">
        <v>69</v>
      </c>
    </row>
    <row r="1075" spans="1:17" x14ac:dyDescent="0.35">
      <c r="A1075" s="6" t="s">
        <v>902</v>
      </c>
      <c r="B1075" s="10">
        <v>44362</v>
      </c>
      <c r="C1075" s="6" t="s">
        <v>903</v>
      </c>
      <c r="D1075" s="6" t="s">
        <v>6159</v>
      </c>
      <c r="E1075" s="6">
        <v>5</v>
      </c>
      <c r="F1075" s="6" t="s">
        <v>904</v>
      </c>
      <c r="H1075" s="6" t="s">
        <v>19</v>
      </c>
      <c r="I1075" s="6" t="s">
        <v>6195</v>
      </c>
      <c r="J1075" s="6" t="s">
        <v>6188</v>
      </c>
      <c r="K1075" s="9">
        <v>0.2</v>
      </c>
      <c r="L1075" s="9">
        <v>4.3650000000000002</v>
      </c>
      <c r="M1075" s="9">
        <v>21.824999999999999</v>
      </c>
      <c r="N1075" s="6" t="s">
        <v>6223</v>
      </c>
      <c r="O1075" s="6" t="s">
        <v>6227</v>
      </c>
      <c r="P1075" s="6" t="s">
        <v>6190</v>
      </c>
      <c r="Q1075" s="6" t="s">
        <v>35</v>
      </c>
    </row>
    <row r="1076" spans="1:17" x14ac:dyDescent="0.35">
      <c r="A1076" s="6" t="s">
        <v>907</v>
      </c>
      <c r="B1076" s="10">
        <v>44396</v>
      </c>
      <c r="C1076" s="6" t="s">
        <v>908</v>
      </c>
      <c r="D1076" s="6" t="s">
        <v>6176</v>
      </c>
      <c r="E1076" s="6">
        <v>2</v>
      </c>
      <c r="F1076" s="6" t="s">
        <v>909</v>
      </c>
      <c r="G1076" s="6" t="s">
        <v>910</v>
      </c>
      <c r="H1076" s="6" t="s">
        <v>19</v>
      </c>
      <c r="I1076" s="6" t="s">
        <v>6194</v>
      </c>
      <c r="J1076" s="6" t="s">
        <v>6186</v>
      </c>
      <c r="K1076" s="9">
        <v>0.5</v>
      </c>
      <c r="L1076" s="9">
        <v>8.91</v>
      </c>
      <c r="M1076" s="9">
        <v>17.82</v>
      </c>
      <c r="N1076" s="6" t="s">
        <v>6222</v>
      </c>
      <c r="O1076" s="6" t="s">
        <v>6228</v>
      </c>
      <c r="P1076" s="6" t="s">
        <v>6190</v>
      </c>
      <c r="Q1076" s="6" t="s">
        <v>83</v>
      </c>
    </row>
    <row r="1077" spans="1:17" x14ac:dyDescent="0.35">
      <c r="A1077" s="6" t="s">
        <v>913</v>
      </c>
      <c r="B1077" s="10">
        <v>44400</v>
      </c>
      <c r="C1077" s="6" t="s">
        <v>914</v>
      </c>
      <c r="D1077" s="6" t="s">
        <v>6177</v>
      </c>
      <c r="E1077" s="6">
        <v>6</v>
      </c>
      <c r="F1077" s="6" t="s">
        <v>915</v>
      </c>
      <c r="G1077" s="6" t="s">
        <v>916</v>
      </c>
      <c r="H1077" s="6" t="s">
        <v>318</v>
      </c>
      <c r="I1077" s="6" t="s">
        <v>6192</v>
      </c>
      <c r="J1077" s="6" t="s">
        <v>6187</v>
      </c>
      <c r="K1077" s="9">
        <v>1</v>
      </c>
      <c r="L1077" s="9">
        <v>8.9499999999999993</v>
      </c>
      <c r="M1077" s="9">
        <v>53.7</v>
      </c>
      <c r="N1077" s="6" t="s">
        <v>6224</v>
      </c>
      <c r="O1077" s="6" t="s">
        <v>6229</v>
      </c>
      <c r="P1077" s="6" t="s">
        <v>6190</v>
      </c>
      <c r="Q1077" s="6" t="s">
        <v>327</v>
      </c>
    </row>
    <row r="1078" spans="1:17" x14ac:dyDescent="0.35">
      <c r="A1078" s="6" t="s">
        <v>919</v>
      </c>
      <c r="B1078" s="10">
        <v>43855</v>
      </c>
      <c r="C1078" s="6" t="s">
        <v>920</v>
      </c>
      <c r="D1078" s="6" t="s">
        <v>6178</v>
      </c>
      <c r="E1078" s="6">
        <v>1</v>
      </c>
      <c r="F1078" s="6" t="s">
        <v>921</v>
      </c>
      <c r="H1078" s="6" t="s">
        <v>318</v>
      </c>
      <c r="I1078" s="6" t="s">
        <v>6192</v>
      </c>
      <c r="J1078" s="6" t="s">
        <v>6186</v>
      </c>
      <c r="K1078" s="9">
        <v>0.2</v>
      </c>
      <c r="L1078" s="9">
        <v>3.585</v>
      </c>
      <c r="M1078" s="9">
        <v>3.585</v>
      </c>
      <c r="N1078" s="6" t="s">
        <v>6224</v>
      </c>
      <c r="O1078" s="6" t="s">
        <v>6228</v>
      </c>
      <c r="P1078" s="6" t="s">
        <v>6190</v>
      </c>
      <c r="Q1078" s="6" t="s">
        <v>482</v>
      </c>
    </row>
    <row r="1079" spans="1:17" x14ac:dyDescent="0.35">
      <c r="A1079" s="6" t="s">
        <v>924</v>
      </c>
      <c r="B1079" s="10">
        <v>43594</v>
      </c>
      <c r="C1079" s="6" t="s">
        <v>925</v>
      </c>
      <c r="D1079" s="6" t="s">
        <v>6153</v>
      </c>
      <c r="E1079" s="6">
        <v>2</v>
      </c>
      <c r="F1079" s="6" t="s">
        <v>926</v>
      </c>
      <c r="G1079" s="6" t="s">
        <v>927</v>
      </c>
      <c r="H1079" s="6" t="s">
        <v>19</v>
      </c>
      <c r="I1079" s="6" t="s">
        <v>6194</v>
      </c>
      <c r="J1079" s="6" t="s">
        <v>6187</v>
      </c>
      <c r="K1079" s="9">
        <v>0.2</v>
      </c>
      <c r="L1079" s="9">
        <v>3.645</v>
      </c>
      <c r="M1079" s="9">
        <v>7.29</v>
      </c>
      <c r="N1079" s="6" t="s">
        <v>6222</v>
      </c>
      <c r="O1079" s="6" t="s">
        <v>6229</v>
      </c>
      <c r="P1079" s="6" t="s">
        <v>6191</v>
      </c>
      <c r="Q1079" s="6" t="s">
        <v>212</v>
      </c>
    </row>
    <row r="1080" spans="1:17" x14ac:dyDescent="0.35">
      <c r="A1080" s="6" t="s">
        <v>930</v>
      </c>
      <c r="B1080" s="10">
        <v>43920</v>
      </c>
      <c r="C1080" s="6" t="s">
        <v>931</v>
      </c>
      <c r="D1080" s="6" t="s">
        <v>6157</v>
      </c>
      <c r="E1080" s="6">
        <v>6</v>
      </c>
      <c r="F1080" s="6" t="s">
        <v>932</v>
      </c>
      <c r="G1080" s="6" t="s">
        <v>933</v>
      </c>
      <c r="H1080" s="6" t="s">
        <v>19</v>
      </c>
      <c r="I1080" s="6" t="s">
        <v>6193</v>
      </c>
      <c r="J1080" s="6" t="s">
        <v>6188</v>
      </c>
      <c r="K1080" s="9">
        <v>0.5</v>
      </c>
      <c r="L1080" s="9">
        <v>6.75</v>
      </c>
      <c r="M1080" s="9">
        <v>40.5</v>
      </c>
      <c r="N1080" s="6" t="s">
        <v>6221</v>
      </c>
      <c r="O1080" s="6" t="s">
        <v>6227</v>
      </c>
      <c r="P1080" s="6" t="s">
        <v>6190</v>
      </c>
      <c r="Q1080" s="6" t="s">
        <v>52</v>
      </c>
    </row>
    <row r="1081" spans="1:17" x14ac:dyDescent="0.35">
      <c r="A1081" s="6" t="s">
        <v>936</v>
      </c>
      <c r="B1081" s="10">
        <v>44633</v>
      </c>
      <c r="C1081" s="6" t="s">
        <v>937</v>
      </c>
      <c r="D1081" s="6" t="s">
        <v>6179</v>
      </c>
      <c r="E1081" s="6">
        <v>4</v>
      </c>
      <c r="F1081" s="6" t="s">
        <v>938</v>
      </c>
      <c r="G1081" s="6" t="s">
        <v>939</v>
      </c>
      <c r="H1081" s="6" t="s">
        <v>19</v>
      </c>
      <c r="I1081" s="6" t="s">
        <v>6192</v>
      </c>
      <c r="J1081" s="6" t="s">
        <v>6186</v>
      </c>
      <c r="K1081" s="9">
        <v>1</v>
      </c>
      <c r="L1081" s="9">
        <v>11.95</v>
      </c>
      <c r="M1081" s="9">
        <v>47.8</v>
      </c>
      <c r="N1081" s="6" t="s">
        <v>6224</v>
      </c>
      <c r="O1081" s="6" t="s">
        <v>6228</v>
      </c>
      <c r="P1081" s="6" t="s">
        <v>6191</v>
      </c>
      <c r="Q1081" s="6" t="s">
        <v>288</v>
      </c>
    </row>
    <row r="1082" spans="1:17" x14ac:dyDescent="0.35">
      <c r="A1082" s="6" t="s">
        <v>942</v>
      </c>
      <c r="B1082" s="10">
        <v>43572</v>
      </c>
      <c r="C1082" s="6" t="s">
        <v>943</v>
      </c>
      <c r="D1082" s="6" t="s">
        <v>6180</v>
      </c>
      <c r="E1082" s="6">
        <v>5</v>
      </c>
      <c r="F1082" s="6" t="s">
        <v>944</v>
      </c>
      <c r="G1082" s="6" t="s">
        <v>945</v>
      </c>
      <c r="H1082" s="6" t="s">
        <v>19</v>
      </c>
      <c r="I1082" s="6" t="s">
        <v>6193</v>
      </c>
      <c r="J1082" s="6" t="s">
        <v>6186</v>
      </c>
      <c r="K1082" s="9">
        <v>0.5</v>
      </c>
      <c r="L1082" s="9">
        <v>7.77</v>
      </c>
      <c r="M1082" s="9">
        <v>38.85</v>
      </c>
      <c r="N1082" s="6" t="s">
        <v>6221</v>
      </c>
      <c r="O1082" s="6" t="s">
        <v>6228</v>
      </c>
      <c r="P1082" s="6" t="s">
        <v>6190</v>
      </c>
      <c r="Q1082" s="6" t="s">
        <v>149</v>
      </c>
    </row>
    <row r="1083" spans="1:17" x14ac:dyDescent="0.35">
      <c r="A1083" s="6" t="s">
        <v>948</v>
      </c>
      <c r="B1083" s="10">
        <v>43763</v>
      </c>
      <c r="C1083" s="6" t="s">
        <v>949</v>
      </c>
      <c r="D1083" s="6" t="s">
        <v>6164</v>
      </c>
      <c r="E1083" s="6">
        <v>3</v>
      </c>
      <c r="F1083" s="6" t="s">
        <v>950</v>
      </c>
      <c r="G1083" s="6" t="s">
        <v>951</v>
      </c>
      <c r="H1083" s="6" t="s">
        <v>19</v>
      </c>
      <c r="I1083" s="6" t="s">
        <v>6195</v>
      </c>
      <c r="J1083" s="6" t="s">
        <v>6186</v>
      </c>
      <c r="K1083" s="9">
        <v>2.5</v>
      </c>
      <c r="L1083" s="9">
        <v>36.454999999999998</v>
      </c>
      <c r="M1083" s="9">
        <v>109.36499999999999</v>
      </c>
      <c r="N1083" s="6" t="s">
        <v>6223</v>
      </c>
      <c r="O1083" s="6" t="s">
        <v>6228</v>
      </c>
      <c r="P1083" s="6" t="s">
        <v>6190</v>
      </c>
      <c r="Q1083" s="6" t="s">
        <v>78</v>
      </c>
    </row>
    <row r="1084" spans="1:17" x14ac:dyDescent="0.35">
      <c r="A1084" s="6" t="s">
        <v>954</v>
      </c>
      <c r="B1084" s="10">
        <v>43721</v>
      </c>
      <c r="C1084" s="6" t="s">
        <v>955</v>
      </c>
      <c r="D1084" s="6" t="s">
        <v>6181</v>
      </c>
      <c r="E1084" s="6">
        <v>3</v>
      </c>
      <c r="F1084" s="6" t="s">
        <v>956</v>
      </c>
      <c r="G1084" s="6" t="s">
        <v>957</v>
      </c>
      <c r="H1084" s="6" t="s">
        <v>318</v>
      </c>
      <c r="I1084" s="6" t="s">
        <v>6195</v>
      </c>
      <c r="J1084" s="6" t="s">
        <v>6188</v>
      </c>
      <c r="K1084" s="9">
        <v>2.5</v>
      </c>
      <c r="L1084" s="9">
        <v>33.465000000000003</v>
      </c>
      <c r="M1084" s="9">
        <v>100.395</v>
      </c>
      <c r="N1084" s="6" t="s">
        <v>6223</v>
      </c>
      <c r="O1084" s="6" t="s">
        <v>6227</v>
      </c>
      <c r="P1084" s="6" t="s">
        <v>6190</v>
      </c>
      <c r="Q1084" s="6" t="s">
        <v>456</v>
      </c>
    </row>
    <row r="1085" spans="1:17" x14ac:dyDescent="0.35">
      <c r="A1085" s="6" t="s">
        <v>960</v>
      </c>
      <c r="B1085" s="10">
        <v>43933</v>
      </c>
      <c r="C1085" s="6" t="s">
        <v>961</v>
      </c>
      <c r="D1085" s="6" t="s">
        <v>6149</v>
      </c>
      <c r="E1085" s="6">
        <v>4</v>
      </c>
      <c r="F1085" s="6" t="s">
        <v>962</v>
      </c>
      <c r="H1085" s="6" t="s">
        <v>19</v>
      </c>
      <c r="I1085" s="6" t="s">
        <v>6192</v>
      </c>
      <c r="J1085" s="6" t="s">
        <v>6187</v>
      </c>
      <c r="K1085" s="9">
        <v>2.5</v>
      </c>
      <c r="L1085" s="9">
        <v>20.585000000000001</v>
      </c>
      <c r="M1085" s="9">
        <v>82.34</v>
      </c>
      <c r="N1085" s="6" t="s">
        <v>6224</v>
      </c>
      <c r="O1085" s="6" t="s">
        <v>6229</v>
      </c>
      <c r="P1085" s="6" t="s">
        <v>6190</v>
      </c>
      <c r="Q1085" s="6" t="s">
        <v>120</v>
      </c>
    </row>
    <row r="1086" spans="1:17" x14ac:dyDescent="0.35">
      <c r="A1086" s="6" t="s">
        <v>965</v>
      </c>
      <c r="B1086" s="10">
        <v>43783</v>
      </c>
      <c r="C1086" s="6" t="s">
        <v>966</v>
      </c>
      <c r="D1086" s="6" t="s">
        <v>6161</v>
      </c>
      <c r="E1086" s="6">
        <v>1</v>
      </c>
      <c r="F1086" s="6" t="s">
        <v>967</v>
      </c>
      <c r="G1086" s="6" t="s">
        <v>968</v>
      </c>
      <c r="H1086" s="6" t="s">
        <v>19</v>
      </c>
      <c r="I1086" s="6" t="s">
        <v>6195</v>
      </c>
      <c r="J1086" s="6" t="s">
        <v>6186</v>
      </c>
      <c r="K1086" s="9">
        <v>0.5</v>
      </c>
      <c r="L1086" s="9">
        <v>9.51</v>
      </c>
      <c r="M1086" s="9">
        <v>9.51</v>
      </c>
      <c r="N1086" s="6" t="s">
        <v>6223</v>
      </c>
      <c r="O1086" s="6" t="s">
        <v>6228</v>
      </c>
      <c r="P1086" s="6" t="s">
        <v>6191</v>
      </c>
      <c r="Q1086" s="6" t="s">
        <v>30</v>
      </c>
    </row>
    <row r="1087" spans="1:17" x14ac:dyDescent="0.35">
      <c r="A1087" s="6" t="s">
        <v>971</v>
      </c>
      <c r="B1087" s="10">
        <v>43664</v>
      </c>
      <c r="C1087" s="6" t="s">
        <v>972</v>
      </c>
      <c r="D1087" s="6" t="s">
        <v>6182</v>
      </c>
      <c r="E1087" s="6">
        <v>3</v>
      </c>
      <c r="F1087" s="6" t="s">
        <v>973</v>
      </c>
      <c r="G1087" s="6" t="s">
        <v>974</v>
      </c>
      <c r="H1087" s="6" t="s">
        <v>19</v>
      </c>
      <c r="I1087" s="6" t="s">
        <v>6193</v>
      </c>
      <c r="J1087" s="6" t="s">
        <v>6186</v>
      </c>
      <c r="K1087" s="9">
        <v>2.5</v>
      </c>
      <c r="L1087" s="9">
        <v>29.785</v>
      </c>
      <c r="M1087" s="9">
        <v>89.355000000000004</v>
      </c>
      <c r="N1087" s="6" t="s">
        <v>6221</v>
      </c>
      <c r="O1087" s="6" t="s">
        <v>6228</v>
      </c>
      <c r="P1087" s="6" t="s">
        <v>6191</v>
      </c>
      <c r="Q1087" s="6" t="s">
        <v>106</v>
      </c>
    </row>
    <row r="1088" spans="1:17" x14ac:dyDescent="0.35">
      <c r="A1088" s="6" t="s">
        <v>971</v>
      </c>
      <c r="B1088" s="10">
        <v>43664</v>
      </c>
      <c r="C1088" s="6" t="s">
        <v>972</v>
      </c>
      <c r="D1088" s="6" t="s">
        <v>6154</v>
      </c>
      <c r="E1088" s="6">
        <v>4</v>
      </c>
      <c r="F1088" s="6" t="s">
        <v>973</v>
      </c>
      <c r="G1088" s="6" t="s">
        <v>974</v>
      </c>
      <c r="H1088" s="6" t="s">
        <v>19</v>
      </c>
      <c r="I1088" s="6" t="s">
        <v>6193</v>
      </c>
      <c r="J1088" s="6" t="s">
        <v>6187</v>
      </c>
      <c r="K1088" s="9">
        <v>0.2</v>
      </c>
      <c r="L1088" s="9">
        <v>2.9849999999999999</v>
      </c>
      <c r="M1088" s="9">
        <v>11.94</v>
      </c>
      <c r="N1088" s="6" t="s">
        <v>6221</v>
      </c>
      <c r="O1088" s="6" t="s">
        <v>6229</v>
      </c>
      <c r="P1088" s="6" t="s">
        <v>6191</v>
      </c>
      <c r="Q1088" s="6" t="s">
        <v>106</v>
      </c>
    </row>
    <row r="1089" spans="1:17" x14ac:dyDescent="0.35">
      <c r="A1089" s="6" t="s">
        <v>980</v>
      </c>
      <c r="B1089" s="10">
        <v>44289</v>
      </c>
      <c r="C1089" s="6" t="s">
        <v>981</v>
      </c>
      <c r="D1089" s="6" t="s">
        <v>6155</v>
      </c>
      <c r="E1089" s="6">
        <v>3</v>
      </c>
      <c r="F1089" s="6" t="s">
        <v>982</v>
      </c>
      <c r="G1089" s="6" t="s">
        <v>983</v>
      </c>
      <c r="H1089" s="6" t="s">
        <v>19</v>
      </c>
      <c r="I1089" s="6" t="s">
        <v>6193</v>
      </c>
      <c r="J1089" s="6" t="s">
        <v>6188</v>
      </c>
      <c r="K1089" s="9">
        <v>1</v>
      </c>
      <c r="L1089" s="9">
        <v>11.25</v>
      </c>
      <c r="M1089" s="9">
        <v>33.75</v>
      </c>
      <c r="N1089" s="6" t="s">
        <v>6221</v>
      </c>
      <c r="O1089" s="6" t="s">
        <v>6227</v>
      </c>
      <c r="P1089" s="6" t="s">
        <v>6191</v>
      </c>
      <c r="Q1089" s="6" t="s">
        <v>289</v>
      </c>
    </row>
    <row r="1090" spans="1:17" x14ac:dyDescent="0.35">
      <c r="A1090" s="6" t="s">
        <v>985</v>
      </c>
      <c r="B1090" s="10">
        <v>44284</v>
      </c>
      <c r="C1090" s="6" t="s">
        <v>986</v>
      </c>
      <c r="D1090" s="6" t="s">
        <v>6179</v>
      </c>
      <c r="E1090" s="6">
        <v>3</v>
      </c>
      <c r="F1090" s="6" t="s">
        <v>987</v>
      </c>
      <c r="G1090" s="6" t="s">
        <v>988</v>
      </c>
      <c r="H1090" s="6" t="s">
        <v>19</v>
      </c>
      <c r="I1090" s="6" t="s">
        <v>6192</v>
      </c>
      <c r="J1090" s="6" t="s">
        <v>6186</v>
      </c>
      <c r="K1090" s="9">
        <v>1</v>
      </c>
      <c r="L1090" s="9">
        <v>11.95</v>
      </c>
      <c r="M1090" s="9">
        <v>35.85</v>
      </c>
      <c r="N1090" s="6" t="s">
        <v>6224</v>
      </c>
      <c r="O1090" s="6" t="s">
        <v>6228</v>
      </c>
      <c r="P1090" s="6" t="s">
        <v>6191</v>
      </c>
      <c r="Q1090" s="6" t="s">
        <v>122</v>
      </c>
    </row>
    <row r="1091" spans="1:17" x14ac:dyDescent="0.35">
      <c r="A1091" s="6" t="s">
        <v>990</v>
      </c>
      <c r="B1091" s="10">
        <v>44545</v>
      </c>
      <c r="C1091" s="6" t="s">
        <v>991</v>
      </c>
      <c r="D1091" s="6" t="s">
        <v>6140</v>
      </c>
      <c r="E1091" s="6">
        <v>6</v>
      </c>
      <c r="F1091" s="6" t="s">
        <v>992</v>
      </c>
      <c r="G1091" s="6" t="s">
        <v>993</v>
      </c>
      <c r="H1091" s="6" t="s">
        <v>19</v>
      </c>
      <c r="I1091" s="6" t="s">
        <v>6193</v>
      </c>
      <c r="J1091" s="6" t="s">
        <v>6186</v>
      </c>
      <c r="K1091" s="9">
        <v>1</v>
      </c>
      <c r="L1091" s="9">
        <v>12.95</v>
      </c>
      <c r="M1091" s="9">
        <v>77.7</v>
      </c>
      <c r="N1091" s="6" t="s">
        <v>6221</v>
      </c>
      <c r="O1091" s="6" t="s">
        <v>6228</v>
      </c>
      <c r="P1091" s="6" t="s">
        <v>6191</v>
      </c>
      <c r="Q1091" s="6" t="s">
        <v>116</v>
      </c>
    </row>
    <row r="1092" spans="1:17" x14ac:dyDescent="0.35">
      <c r="A1092" s="6" t="s">
        <v>996</v>
      </c>
      <c r="B1092" s="10">
        <v>43971</v>
      </c>
      <c r="C1092" s="6" t="s">
        <v>997</v>
      </c>
      <c r="D1092" s="6" t="s">
        <v>6140</v>
      </c>
      <c r="E1092" s="6">
        <v>4</v>
      </c>
      <c r="F1092" s="6" t="s">
        <v>998</v>
      </c>
      <c r="H1092" s="6" t="s">
        <v>318</v>
      </c>
      <c r="I1092" s="6" t="s">
        <v>6193</v>
      </c>
      <c r="J1092" s="6" t="s">
        <v>6186</v>
      </c>
      <c r="K1092" s="9">
        <v>1</v>
      </c>
      <c r="L1092" s="9">
        <v>12.95</v>
      </c>
      <c r="M1092" s="9">
        <v>51.8</v>
      </c>
      <c r="N1092" s="6" t="s">
        <v>6221</v>
      </c>
      <c r="O1092" s="6" t="s">
        <v>6228</v>
      </c>
      <c r="P1092" s="6" t="s">
        <v>6190</v>
      </c>
      <c r="Q1092" s="6" t="s">
        <v>329</v>
      </c>
    </row>
    <row r="1093" spans="1:17" x14ac:dyDescent="0.35">
      <c r="A1093" s="6" t="s">
        <v>1001</v>
      </c>
      <c r="B1093" s="10">
        <v>44137</v>
      </c>
      <c r="C1093" s="6" t="s">
        <v>1002</v>
      </c>
      <c r="D1093" s="6" t="s">
        <v>6175</v>
      </c>
      <c r="E1093" s="6">
        <v>4</v>
      </c>
      <c r="F1093" s="6" t="s">
        <v>1003</v>
      </c>
      <c r="G1093" s="6" t="s">
        <v>1004</v>
      </c>
      <c r="H1093" s="6" t="s">
        <v>19</v>
      </c>
      <c r="I1093" s="6" t="s">
        <v>6193</v>
      </c>
      <c r="J1093" s="6" t="s">
        <v>6188</v>
      </c>
      <c r="K1093" s="9">
        <v>2.5</v>
      </c>
      <c r="L1093" s="9">
        <v>25.875</v>
      </c>
      <c r="M1093" s="9">
        <v>103.5</v>
      </c>
      <c r="N1093" s="6" t="s">
        <v>6221</v>
      </c>
      <c r="O1093" s="6" t="s">
        <v>6227</v>
      </c>
      <c r="P1093" s="6" t="s">
        <v>6191</v>
      </c>
      <c r="Q1093" s="6" t="s">
        <v>153</v>
      </c>
    </row>
    <row r="1094" spans="1:17" x14ac:dyDescent="0.35">
      <c r="A1094" s="6" t="s">
        <v>1007</v>
      </c>
      <c r="B1094" s="10">
        <v>44037</v>
      </c>
      <c r="C1094" s="6" t="s">
        <v>1008</v>
      </c>
      <c r="D1094" s="6" t="s">
        <v>6171</v>
      </c>
      <c r="E1094" s="6">
        <v>3</v>
      </c>
      <c r="F1094" s="6" t="s">
        <v>1009</v>
      </c>
      <c r="H1094" s="6" t="s">
        <v>19</v>
      </c>
      <c r="I1094" s="6" t="s">
        <v>6194</v>
      </c>
      <c r="J1094" s="6" t="s">
        <v>6186</v>
      </c>
      <c r="K1094" s="9">
        <v>1</v>
      </c>
      <c r="L1094" s="9">
        <v>14.85</v>
      </c>
      <c r="M1094" s="9">
        <v>44.55</v>
      </c>
      <c r="N1094" s="6" t="s">
        <v>6222</v>
      </c>
      <c r="O1094" s="6" t="s">
        <v>6228</v>
      </c>
      <c r="P1094" s="6" t="s">
        <v>6190</v>
      </c>
      <c r="Q1094" s="6" t="s">
        <v>123</v>
      </c>
    </row>
    <row r="1095" spans="1:17" x14ac:dyDescent="0.35">
      <c r="A1095" s="6" t="s">
        <v>1012</v>
      </c>
      <c r="B1095" s="10">
        <v>43538</v>
      </c>
      <c r="C1095" s="6" t="s">
        <v>1013</v>
      </c>
      <c r="D1095" s="6" t="s">
        <v>6176</v>
      </c>
      <c r="E1095" s="6">
        <v>4</v>
      </c>
      <c r="F1095" s="6" t="s">
        <v>1014</v>
      </c>
      <c r="G1095" s="6" t="s">
        <v>1015</v>
      </c>
      <c r="H1095" s="6" t="s">
        <v>28</v>
      </c>
      <c r="I1095" s="6" t="s">
        <v>6194</v>
      </c>
      <c r="J1095" s="6" t="s">
        <v>6186</v>
      </c>
      <c r="K1095" s="9">
        <v>0.5</v>
      </c>
      <c r="L1095" s="9">
        <v>8.91</v>
      </c>
      <c r="M1095" s="9">
        <v>35.64</v>
      </c>
      <c r="N1095" s="6" t="s">
        <v>6222</v>
      </c>
      <c r="O1095" s="6" t="s">
        <v>6228</v>
      </c>
      <c r="P1095" s="6" t="s">
        <v>6190</v>
      </c>
      <c r="Q1095" s="6" t="s">
        <v>113</v>
      </c>
    </row>
    <row r="1096" spans="1:17" x14ac:dyDescent="0.35">
      <c r="A1096" s="6" t="s">
        <v>1018</v>
      </c>
      <c r="B1096" s="10">
        <v>44014</v>
      </c>
      <c r="C1096" s="6" t="s">
        <v>1019</v>
      </c>
      <c r="D1096" s="6" t="s">
        <v>6154</v>
      </c>
      <c r="E1096" s="6">
        <v>6</v>
      </c>
      <c r="F1096" s="6" t="s">
        <v>1020</v>
      </c>
      <c r="H1096" s="6" t="s">
        <v>318</v>
      </c>
      <c r="I1096" s="6" t="s">
        <v>6193</v>
      </c>
      <c r="J1096" s="6" t="s">
        <v>6187</v>
      </c>
      <c r="K1096" s="9">
        <v>0.2</v>
      </c>
      <c r="L1096" s="9">
        <v>2.9849999999999999</v>
      </c>
      <c r="M1096" s="9">
        <v>17.91</v>
      </c>
      <c r="N1096" s="6" t="s">
        <v>6221</v>
      </c>
      <c r="O1096" s="6" t="s">
        <v>6229</v>
      </c>
      <c r="P1096" s="6" t="s">
        <v>6190</v>
      </c>
      <c r="Q1096" s="6" t="s">
        <v>387</v>
      </c>
    </row>
    <row r="1097" spans="1:17" x14ac:dyDescent="0.35">
      <c r="A1097" s="6" t="s">
        <v>1022</v>
      </c>
      <c r="B1097" s="10">
        <v>43816</v>
      </c>
      <c r="C1097" s="6" t="s">
        <v>1023</v>
      </c>
      <c r="D1097" s="6" t="s">
        <v>6175</v>
      </c>
      <c r="E1097" s="6">
        <v>6</v>
      </c>
      <c r="F1097" s="6" t="s">
        <v>1024</v>
      </c>
      <c r="G1097" s="6" t="s">
        <v>1025</v>
      </c>
      <c r="H1097" s="6" t="s">
        <v>19</v>
      </c>
      <c r="I1097" s="6" t="s">
        <v>6193</v>
      </c>
      <c r="J1097" s="6" t="s">
        <v>6188</v>
      </c>
      <c r="K1097" s="9">
        <v>2.5</v>
      </c>
      <c r="L1097" s="9">
        <v>25.875</v>
      </c>
      <c r="M1097" s="9">
        <v>155.25</v>
      </c>
      <c r="N1097" s="6" t="s">
        <v>6221</v>
      </c>
      <c r="O1097" s="6" t="s">
        <v>6227</v>
      </c>
      <c r="P1097" s="6" t="s">
        <v>6191</v>
      </c>
      <c r="Q1097" s="6" t="s">
        <v>30</v>
      </c>
    </row>
    <row r="1098" spans="1:17" x14ac:dyDescent="0.35">
      <c r="A1098" s="6" t="s">
        <v>1027</v>
      </c>
      <c r="B1098" s="10">
        <v>44171</v>
      </c>
      <c r="C1098" s="6" t="s">
        <v>1028</v>
      </c>
      <c r="D1098" s="6" t="s">
        <v>6154</v>
      </c>
      <c r="E1098" s="6">
        <v>2</v>
      </c>
      <c r="F1098" s="6" t="s">
        <v>1029</v>
      </c>
      <c r="G1098" s="6" t="s">
        <v>1030</v>
      </c>
      <c r="H1098" s="6" t="s">
        <v>19</v>
      </c>
      <c r="I1098" s="6" t="s">
        <v>6193</v>
      </c>
      <c r="J1098" s="6" t="s">
        <v>6187</v>
      </c>
      <c r="K1098" s="9">
        <v>0.2</v>
      </c>
      <c r="L1098" s="9">
        <v>2.9849999999999999</v>
      </c>
      <c r="M1098" s="9">
        <v>5.97</v>
      </c>
      <c r="N1098" s="6" t="s">
        <v>6221</v>
      </c>
      <c r="O1098" s="6" t="s">
        <v>6229</v>
      </c>
      <c r="P1098" s="6" t="s">
        <v>6191</v>
      </c>
      <c r="Q1098" s="6" t="s">
        <v>104</v>
      </c>
    </row>
    <row r="1099" spans="1:17" x14ac:dyDescent="0.35">
      <c r="A1099" s="6" t="s">
        <v>1032</v>
      </c>
      <c r="B1099" s="10">
        <v>44259</v>
      </c>
      <c r="C1099" s="6" t="s">
        <v>1033</v>
      </c>
      <c r="D1099" s="6" t="s">
        <v>6157</v>
      </c>
      <c r="E1099" s="6">
        <v>2</v>
      </c>
      <c r="F1099" s="6" t="s">
        <v>1034</v>
      </c>
      <c r="G1099" s="6" t="s">
        <v>1035</v>
      </c>
      <c r="H1099" s="6" t="s">
        <v>19</v>
      </c>
      <c r="I1099" s="6" t="s">
        <v>6193</v>
      </c>
      <c r="J1099" s="6" t="s">
        <v>6188</v>
      </c>
      <c r="K1099" s="9">
        <v>0.5</v>
      </c>
      <c r="L1099" s="9">
        <v>6.75</v>
      </c>
      <c r="M1099" s="9">
        <v>13.5</v>
      </c>
      <c r="N1099" s="6" t="s">
        <v>6221</v>
      </c>
      <c r="O1099" s="6" t="s">
        <v>6227</v>
      </c>
      <c r="P1099" s="6" t="s">
        <v>6191</v>
      </c>
      <c r="Q1099" s="6" t="s">
        <v>30</v>
      </c>
    </row>
    <row r="1100" spans="1:17" x14ac:dyDescent="0.35">
      <c r="A1100" s="6" t="s">
        <v>1038</v>
      </c>
      <c r="B1100" s="10">
        <v>44394</v>
      </c>
      <c r="C1100" s="6" t="s">
        <v>1039</v>
      </c>
      <c r="D1100" s="6" t="s">
        <v>6154</v>
      </c>
      <c r="E1100" s="6">
        <v>1</v>
      </c>
      <c r="F1100" s="6" t="s">
        <v>1040</v>
      </c>
      <c r="H1100" s="6" t="s">
        <v>318</v>
      </c>
      <c r="I1100" s="6" t="s">
        <v>6193</v>
      </c>
      <c r="J1100" s="6" t="s">
        <v>6187</v>
      </c>
      <c r="K1100" s="9">
        <v>0.2</v>
      </c>
      <c r="L1100" s="9">
        <v>2.9849999999999999</v>
      </c>
      <c r="M1100" s="9">
        <v>2.9849999999999999</v>
      </c>
      <c r="N1100" s="6" t="s">
        <v>6221</v>
      </c>
      <c r="O1100" s="6" t="s">
        <v>6229</v>
      </c>
      <c r="P1100" s="6" t="s">
        <v>6191</v>
      </c>
      <c r="Q1100" s="6" t="s">
        <v>384</v>
      </c>
    </row>
    <row r="1101" spans="1:17" x14ac:dyDescent="0.35">
      <c r="A1101" s="6" t="s">
        <v>1043</v>
      </c>
      <c r="B1101" s="10">
        <v>44139</v>
      </c>
      <c r="C1101" s="6" t="s">
        <v>1044</v>
      </c>
      <c r="D1101" s="6" t="s">
        <v>6159</v>
      </c>
      <c r="E1101" s="6">
        <v>3</v>
      </c>
      <c r="F1101" s="6" t="s">
        <v>1045</v>
      </c>
      <c r="H1101" s="6" t="s">
        <v>19</v>
      </c>
      <c r="I1101" s="6" t="s">
        <v>6195</v>
      </c>
      <c r="J1101" s="6" t="s">
        <v>6188</v>
      </c>
      <c r="K1101" s="9">
        <v>0.2</v>
      </c>
      <c r="L1101" s="9">
        <v>4.3650000000000002</v>
      </c>
      <c r="M1101" s="9">
        <v>13.095000000000001</v>
      </c>
      <c r="N1101" s="6" t="s">
        <v>6223</v>
      </c>
      <c r="O1101" s="6" t="s">
        <v>6227</v>
      </c>
      <c r="P1101" s="6" t="s">
        <v>6190</v>
      </c>
      <c r="Q1101" s="6" t="s">
        <v>39</v>
      </c>
    </row>
    <row r="1102" spans="1:17" x14ac:dyDescent="0.35">
      <c r="A1102" s="6" t="s">
        <v>1048</v>
      </c>
      <c r="B1102" s="10">
        <v>44291</v>
      </c>
      <c r="C1102" s="6" t="s">
        <v>1049</v>
      </c>
      <c r="D1102" s="6" t="s">
        <v>6167</v>
      </c>
      <c r="E1102" s="6">
        <v>2</v>
      </c>
      <c r="F1102" s="6" t="s">
        <v>1050</v>
      </c>
      <c r="H1102" s="6" t="s">
        <v>19</v>
      </c>
      <c r="I1102" s="6" t="s">
        <v>6193</v>
      </c>
      <c r="J1102" s="6" t="s">
        <v>6186</v>
      </c>
      <c r="K1102" s="9">
        <v>0.2</v>
      </c>
      <c r="L1102" s="9">
        <v>3.8849999999999998</v>
      </c>
      <c r="M1102" s="9">
        <v>7.77</v>
      </c>
      <c r="N1102" s="6" t="s">
        <v>6221</v>
      </c>
      <c r="O1102" s="6" t="s">
        <v>6228</v>
      </c>
      <c r="P1102" s="6" t="s">
        <v>6190</v>
      </c>
      <c r="Q1102" s="6" t="s">
        <v>291</v>
      </c>
    </row>
    <row r="1103" spans="1:17" x14ac:dyDescent="0.35">
      <c r="A1103" s="6" t="s">
        <v>1053</v>
      </c>
      <c r="B1103" s="10">
        <v>43891</v>
      </c>
      <c r="C1103" s="6" t="s">
        <v>1054</v>
      </c>
      <c r="D1103" s="6" t="s">
        <v>6165</v>
      </c>
      <c r="E1103" s="6">
        <v>5</v>
      </c>
      <c r="F1103" s="6" t="s">
        <v>1055</v>
      </c>
      <c r="G1103" s="6" t="s">
        <v>1056</v>
      </c>
      <c r="H1103" s="6" t="s">
        <v>318</v>
      </c>
      <c r="I1103" s="6" t="s">
        <v>6195</v>
      </c>
      <c r="J1103" s="6" t="s">
        <v>6187</v>
      </c>
      <c r="K1103" s="9">
        <v>2.5</v>
      </c>
      <c r="L1103" s="9">
        <v>29.785</v>
      </c>
      <c r="M1103" s="9">
        <v>148.92500000000001</v>
      </c>
      <c r="N1103" s="6" t="s">
        <v>6223</v>
      </c>
      <c r="O1103" s="6" t="s">
        <v>6229</v>
      </c>
      <c r="P1103" s="6" t="s">
        <v>6190</v>
      </c>
      <c r="Q1103" s="6" t="s">
        <v>437</v>
      </c>
    </row>
    <row r="1104" spans="1:17" x14ac:dyDescent="0.35">
      <c r="A1104" s="6" t="s">
        <v>1059</v>
      </c>
      <c r="B1104" s="10">
        <v>44488</v>
      </c>
      <c r="C1104" s="6" t="s">
        <v>1060</v>
      </c>
      <c r="D1104" s="6" t="s">
        <v>6143</v>
      </c>
      <c r="E1104" s="6">
        <v>3</v>
      </c>
      <c r="F1104" s="6" t="s">
        <v>1061</v>
      </c>
      <c r="G1104" s="6" t="s">
        <v>1062</v>
      </c>
      <c r="H1104" s="6" t="s">
        <v>318</v>
      </c>
      <c r="I1104" s="6" t="s">
        <v>6195</v>
      </c>
      <c r="J1104" s="6" t="s">
        <v>6187</v>
      </c>
      <c r="K1104" s="9">
        <v>1</v>
      </c>
      <c r="L1104" s="9">
        <v>12.95</v>
      </c>
      <c r="M1104" s="9">
        <v>38.85</v>
      </c>
      <c r="N1104" s="6" t="s">
        <v>6223</v>
      </c>
      <c r="O1104" s="6" t="s">
        <v>6229</v>
      </c>
      <c r="P1104" s="6" t="s">
        <v>6190</v>
      </c>
      <c r="Q1104" s="6" t="s">
        <v>417</v>
      </c>
    </row>
    <row r="1105" spans="1:17" x14ac:dyDescent="0.35">
      <c r="A1105" s="6" t="s">
        <v>1065</v>
      </c>
      <c r="B1105" s="10">
        <v>44750</v>
      </c>
      <c r="C1105" s="6" t="s">
        <v>1066</v>
      </c>
      <c r="D1105" s="6" t="s">
        <v>6174</v>
      </c>
      <c r="E1105" s="6">
        <v>4</v>
      </c>
      <c r="F1105" s="6" t="s">
        <v>1067</v>
      </c>
      <c r="G1105" s="6" t="s">
        <v>1068</v>
      </c>
      <c r="H1105" s="6" t="s">
        <v>19</v>
      </c>
      <c r="I1105" s="6" t="s">
        <v>6192</v>
      </c>
      <c r="J1105" s="6" t="s">
        <v>6188</v>
      </c>
      <c r="K1105" s="9">
        <v>0.2</v>
      </c>
      <c r="L1105" s="9">
        <v>2.9849999999999999</v>
      </c>
      <c r="M1105" s="9">
        <v>11.94</v>
      </c>
      <c r="N1105" s="6" t="s">
        <v>6224</v>
      </c>
      <c r="O1105" s="6" t="s">
        <v>6227</v>
      </c>
      <c r="P1105" s="6" t="s">
        <v>6191</v>
      </c>
      <c r="Q1105" s="6" t="s">
        <v>219</v>
      </c>
    </row>
    <row r="1106" spans="1:17" x14ac:dyDescent="0.35">
      <c r="A1106" s="6" t="s">
        <v>1071</v>
      </c>
      <c r="B1106" s="10">
        <v>43694</v>
      </c>
      <c r="C1106" s="6" t="s">
        <v>1072</v>
      </c>
      <c r="D1106" s="6" t="s">
        <v>6162</v>
      </c>
      <c r="E1106" s="6">
        <v>6</v>
      </c>
      <c r="F1106" s="6" t="s">
        <v>1073</v>
      </c>
      <c r="G1106" s="6" t="s">
        <v>1074</v>
      </c>
      <c r="H1106" s="6" t="s">
        <v>19</v>
      </c>
      <c r="I1106" s="6" t="s">
        <v>6195</v>
      </c>
      <c r="J1106" s="6" t="s">
        <v>6188</v>
      </c>
      <c r="K1106" s="9">
        <v>1</v>
      </c>
      <c r="L1106" s="9">
        <v>14.55</v>
      </c>
      <c r="M1106" s="9">
        <v>87.3</v>
      </c>
      <c r="N1106" s="6" t="s">
        <v>6223</v>
      </c>
      <c r="O1106" s="6" t="s">
        <v>6227</v>
      </c>
      <c r="P1106" s="6" t="s">
        <v>6191</v>
      </c>
      <c r="Q1106" s="6" t="s">
        <v>142</v>
      </c>
    </row>
    <row r="1107" spans="1:17" x14ac:dyDescent="0.35">
      <c r="A1107" s="6" t="s">
        <v>1077</v>
      </c>
      <c r="B1107" s="10">
        <v>43982</v>
      </c>
      <c r="C1107" s="6" t="s">
        <v>1078</v>
      </c>
      <c r="D1107" s="6" t="s">
        <v>6157</v>
      </c>
      <c r="E1107" s="6">
        <v>6</v>
      </c>
      <c r="F1107" s="6" t="s">
        <v>1079</v>
      </c>
      <c r="G1107" s="6" t="s">
        <v>1080</v>
      </c>
      <c r="H1107" s="6" t="s">
        <v>19</v>
      </c>
      <c r="I1107" s="6" t="s">
        <v>6193</v>
      </c>
      <c r="J1107" s="6" t="s">
        <v>6188</v>
      </c>
      <c r="K1107" s="9">
        <v>0.5</v>
      </c>
      <c r="L1107" s="9">
        <v>6.75</v>
      </c>
      <c r="M1107" s="9">
        <v>40.5</v>
      </c>
      <c r="N1107" s="6" t="s">
        <v>6221</v>
      </c>
      <c r="O1107" s="6" t="s">
        <v>6227</v>
      </c>
      <c r="P1107" s="6" t="s">
        <v>6190</v>
      </c>
      <c r="Q1107" s="6" t="s">
        <v>63</v>
      </c>
    </row>
    <row r="1108" spans="1:17" x14ac:dyDescent="0.35">
      <c r="A1108" s="6" t="s">
        <v>1083</v>
      </c>
      <c r="B1108" s="10">
        <v>43956</v>
      </c>
      <c r="C1108" s="6" t="s">
        <v>1084</v>
      </c>
      <c r="D1108" s="6" t="s">
        <v>6183</v>
      </c>
      <c r="E1108" s="6">
        <v>2</v>
      </c>
      <c r="F1108" s="6" t="s">
        <v>1085</v>
      </c>
      <c r="G1108" s="6" t="s">
        <v>1086</v>
      </c>
      <c r="H1108" s="6" t="s">
        <v>19</v>
      </c>
      <c r="I1108" s="6" t="s">
        <v>6194</v>
      </c>
      <c r="J1108" s="6" t="s">
        <v>6187</v>
      </c>
      <c r="K1108" s="9">
        <v>1</v>
      </c>
      <c r="L1108" s="9">
        <v>12.15</v>
      </c>
      <c r="M1108" s="9">
        <v>24.3</v>
      </c>
      <c r="N1108" s="6" t="s">
        <v>6222</v>
      </c>
      <c r="O1108" s="6" t="s">
        <v>6229</v>
      </c>
      <c r="P1108" s="6" t="s">
        <v>6191</v>
      </c>
      <c r="Q1108" s="6" t="s">
        <v>50</v>
      </c>
    </row>
    <row r="1109" spans="1:17" x14ac:dyDescent="0.35">
      <c r="A1109" s="6" t="s">
        <v>1089</v>
      </c>
      <c r="B1109" s="10">
        <v>43569</v>
      </c>
      <c r="C1109" s="6" t="s">
        <v>1090</v>
      </c>
      <c r="D1109" s="6" t="s">
        <v>6146</v>
      </c>
      <c r="E1109" s="6">
        <v>3</v>
      </c>
      <c r="F1109" s="6" t="s">
        <v>1091</v>
      </c>
      <c r="G1109" s="6" t="s">
        <v>1092</v>
      </c>
      <c r="H1109" s="6" t="s">
        <v>19</v>
      </c>
      <c r="I1109" s="6" t="s">
        <v>6192</v>
      </c>
      <c r="J1109" s="6" t="s">
        <v>6188</v>
      </c>
      <c r="K1109" s="9">
        <v>0.5</v>
      </c>
      <c r="L1109" s="9">
        <v>5.97</v>
      </c>
      <c r="M1109" s="9">
        <v>17.91</v>
      </c>
      <c r="N1109" s="6" t="s">
        <v>6224</v>
      </c>
      <c r="O1109" s="6" t="s">
        <v>6227</v>
      </c>
      <c r="P1109" s="6" t="s">
        <v>6190</v>
      </c>
      <c r="Q1109" s="6" t="s">
        <v>78</v>
      </c>
    </row>
    <row r="1110" spans="1:17" x14ac:dyDescent="0.35">
      <c r="A1110" s="6" t="s">
        <v>1095</v>
      </c>
      <c r="B1110" s="10">
        <v>44041</v>
      </c>
      <c r="C1110" s="6" t="s">
        <v>1096</v>
      </c>
      <c r="D1110" s="6" t="s">
        <v>6157</v>
      </c>
      <c r="E1110" s="6">
        <v>4</v>
      </c>
      <c r="F1110" s="6" t="s">
        <v>1097</v>
      </c>
      <c r="H1110" s="6" t="s">
        <v>19</v>
      </c>
      <c r="I1110" s="6" t="s">
        <v>6193</v>
      </c>
      <c r="J1110" s="6" t="s">
        <v>6188</v>
      </c>
      <c r="K1110" s="9">
        <v>0.5</v>
      </c>
      <c r="L1110" s="9">
        <v>6.75</v>
      </c>
      <c r="M1110" s="9">
        <v>27</v>
      </c>
      <c r="N1110" s="6" t="s">
        <v>6221</v>
      </c>
      <c r="O1110" s="6" t="s">
        <v>6227</v>
      </c>
      <c r="P1110" s="6" t="s">
        <v>6191</v>
      </c>
      <c r="Q1110" s="6" t="s">
        <v>66</v>
      </c>
    </row>
    <row r="1111" spans="1:17" x14ac:dyDescent="0.35">
      <c r="A1111" s="6" t="s">
        <v>1100</v>
      </c>
      <c r="B1111" s="10">
        <v>43811</v>
      </c>
      <c r="C1111" s="6" t="s">
        <v>1101</v>
      </c>
      <c r="D1111" s="6" t="s">
        <v>6169</v>
      </c>
      <c r="E1111" s="6">
        <v>1</v>
      </c>
      <c r="F1111" s="6" t="s">
        <v>1102</v>
      </c>
      <c r="G1111" s="6" t="s">
        <v>1103</v>
      </c>
      <c r="H1111" s="6" t="s">
        <v>19</v>
      </c>
      <c r="I1111" s="6" t="s">
        <v>6195</v>
      </c>
      <c r="J1111" s="6" t="s">
        <v>6187</v>
      </c>
      <c r="K1111" s="9">
        <v>0.5</v>
      </c>
      <c r="L1111" s="9">
        <v>7.77</v>
      </c>
      <c r="M1111" s="9">
        <v>7.77</v>
      </c>
      <c r="N1111" s="6" t="s">
        <v>6223</v>
      </c>
      <c r="O1111" s="6" t="s">
        <v>6229</v>
      </c>
      <c r="P1111" s="6" t="s">
        <v>6190</v>
      </c>
      <c r="Q1111" s="6" t="s">
        <v>235</v>
      </c>
    </row>
    <row r="1112" spans="1:17" x14ac:dyDescent="0.35">
      <c r="A1112" s="6" t="s">
        <v>1106</v>
      </c>
      <c r="B1112" s="10">
        <v>44727</v>
      </c>
      <c r="C1112" s="6" t="s">
        <v>1107</v>
      </c>
      <c r="D1112" s="6" t="s">
        <v>6184</v>
      </c>
      <c r="E1112" s="6">
        <v>3</v>
      </c>
      <c r="F1112" s="6" t="s">
        <v>1108</v>
      </c>
      <c r="G1112" s="6" t="s">
        <v>1109</v>
      </c>
      <c r="H1112" s="6" t="s">
        <v>19</v>
      </c>
      <c r="I1112" s="6" t="s">
        <v>6194</v>
      </c>
      <c r="J1112" s="6" t="s">
        <v>6186</v>
      </c>
      <c r="K1112" s="9">
        <v>0.2</v>
      </c>
      <c r="L1112" s="9">
        <v>4.4550000000000001</v>
      </c>
      <c r="M1112" s="9">
        <v>13.365</v>
      </c>
      <c r="N1112" s="6" t="s">
        <v>6222</v>
      </c>
      <c r="O1112" s="6" t="s">
        <v>6228</v>
      </c>
      <c r="P1112" s="6" t="s">
        <v>6190</v>
      </c>
      <c r="Q1112" s="6" t="s">
        <v>83</v>
      </c>
    </row>
    <row r="1113" spans="1:17" x14ac:dyDescent="0.35">
      <c r="A1113" s="6" t="s">
        <v>1112</v>
      </c>
      <c r="B1113" s="10">
        <v>43642</v>
      </c>
      <c r="C1113" s="6" t="s">
        <v>1113</v>
      </c>
      <c r="D1113" s="6" t="s">
        <v>6172</v>
      </c>
      <c r="E1113" s="6">
        <v>5</v>
      </c>
      <c r="F1113" s="6" t="s">
        <v>1114</v>
      </c>
      <c r="G1113" s="6" t="s">
        <v>1115</v>
      </c>
      <c r="H1113" s="6" t="s">
        <v>19</v>
      </c>
      <c r="I1113" s="6" t="s">
        <v>6192</v>
      </c>
      <c r="J1113" s="6" t="s">
        <v>6187</v>
      </c>
      <c r="K1113" s="9">
        <v>0.5</v>
      </c>
      <c r="L1113" s="9">
        <v>5.37</v>
      </c>
      <c r="M1113" s="9">
        <v>26.85</v>
      </c>
      <c r="N1113" s="6" t="s">
        <v>6224</v>
      </c>
      <c r="O1113" s="6" t="s">
        <v>6229</v>
      </c>
      <c r="P1113" s="6" t="s">
        <v>6191</v>
      </c>
      <c r="Q1113" s="6" t="s">
        <v>250</v>
      </c>
    </row>
    <row r="1114" spans="1:17" x14ac:dyDescent="0.35">
      <c r="A1114" s="6" t="s">
        <v>1117</v>
      </c>
      <c r="B1114" s="10">
        <v>44481</v>
      </c>
      <c r="C1114" s="6" t="s">
        <v>1118</v>
      </c>
      <c r="D1114" s="6" t="s">
        <v>6155</v>
      </c>
      <c r="E1114" s="6">
        <v>1</v>
      </c>
      <c r="F1114" s="6" t="s">
        <v>1119</v>
      </c>
      <c r="G1114" s="6" t="s">
        <v>1120</v>
      </c>
      <c r="H1114" s="6" t="s">
        <v>19</v>
      </c>
      <c r="I1114" s="6" t="s">
        <v>6193</v>
      </c>
      <c r="J1114" s="6" t="s">
        <v>6188</v>
      </c>
      <c r="K1114" s="9">
        <v>1</v>
      </c>
      <c r="L1114" s="9">
        <v>11.25</v>
      </c>
      <c r="M1114" s="9">
        <v>11.25</v>
      </c>
      <c r="N1114" s="6" t="s">
        <v>6221</v>
      </c>
      <c r="O1114" s="6" t="s">
        <v>6227</v>
      </c>
      <c r="P1114" s="6" t="s">
        <v>6191</v>
      </c>
      <c r="Q1114" s="6" t="s">
        <v>38</v>
      </c>
    </row>
    <row r="1115" spans="1:17" x14ac:dyDescent="0.35">
      <c r="A1115" s="6" t="s">
        <v>1123</v>
      </c>
      <c r="B1115" s="10">
        <v>43556</v>
      </c>
      <c r="C1115" s="6" t="s">
        <v>1124</v>
      </c>
      <c r="D1115" s="6" t="s">
        <v>6162</v>
      </c>
      <c r="E1115" s="6">
        <v>1</v>
      </c>
      <c r="F1115" s="6" t="s">
        <v>1125</v>
      </c>
      <c r="G1115" s="6" t="s">
        <v>1126</v>
      </c>
      <c r="H1115" s="6" t="s">
        <v>318</v>
      </c>
      <c r="I1115" s="6" t="s">
        <v>6195</v>
      </c>
      <c r="J1115" s="6" t="s">
        <v>6188</v>
      </c>
      <c r="K1115" s="9">
        <v>1</v>
      </c>
      <c r="L1115" s="9">
        <v>14.55</v>
      </c>
      <c r="M1115" s="9">
        <v>14.55</v>
      </c>
      <c r="N1115" s="6" t="s">
        <v>6223</v>
      </c>
      <c r="O1115" s="6" t="s">
        <v>6227</v>
      </c>
      <c r="P1115" s="6" t="s">
        <v>6191</v>
      </c>
      <c r="Q1115" s="6" t="s">
        <v>432</v>
      </c>
    </row>
    <row r="1116" spans="1:17" x14ac:dyDescent="0.35">
      <c r="A1116" s="6" t="s">
        <v>1129</v>
      </c>
      <c r="B1116" s="10">
        <v>44265</v>
      </c>
      <c r="C1116" s="6" t="s">
        <v>1130</v>
      </c>
      <c r="D1116" s="6" t="s">
        <v>6178</v>
      </c>
      <c r="E1116" s="6">
        <v>4</v>
      </c>
      <c r="F1116" s="6" t="s">
        <v>1131</v>
      </c>
      <c r="H1116" s="6" t="s">
        <v>19</v>
      </c>
      <c r="I1116" s="6" t="s">
        <v>6192</v>
      </c>
      <c r="J1116" s="6" t="s">
        <v>6186</v>
      </c>
      <c r="K1116" s="9">
        <v>0.2</v>
      </c>
      <c r="L1116" s="9">
        <v>3.585</v>
      </c>
      <c r="M1116" s="9">
        <v>14.34</v>
      </c>
      <c r="N1116" s="6" t="s">
        <v>6224</v>
      </c>
      <c r="O1116" s="6" t="s">
        <v>6228</v>
      </c>
      <c r="P1116" s="6" t="s">
        <v>6191</v>
      </c>
      <c r="Q1116" s="6" t="s">
        <v>26</v>
      </c>
    </row>
    <row r="1117" spans="1:17" x14ac:dyDescent="0.35">
      <c r="A1117" s="6" t="s">
        <v>1134</v>
      </c>
      <c r="B1117" s="10">
        <v>43693</v>
      </c>
      <c r="C1117" s="6" t="s">
        <v>1135</v>
      </c>
      <c r="D1117" s="6" t="s">
        <v>6170</v>
      </c>
      <c r="E1117" s="6">
        <v>1</v>
      </c>
      <c r="F1117" s="6" t="s">
        <v>1136</v>
      </c>
      <c r="G1117" s="6" t="s">
        <v>1137</v>
      </c>
      <c r="H1117" s="6" t="s">
        <v>28</v>
      </c>
      <c r="I1117" s="6" t="s">
        <v>6195</v>
      </c>
      <c r="J1117" s="6" t="s">
        <v>6186</v>
      </c>
      <c r="K1117" s="9">
        <v>1</v>
      </c>
      <c r="L1117" s="9">
        <v>15.85</v>
      </c>
      <c r="M1117" s="9">
        <v>15.85</v>
      </c>
      <c r="N1117" s="6" t="s">
        <v>6223</v>
      </c>
      <c r="O1117" s="6" t="s">
        <v>6228</v>
      </c>
      <c r="P1117" s="6" t="s">
        <v>6191</v>
      </c>
      <c r="Q1117" s="6" t="s">
        <v>144</v>
      </c>
    </row>
    <row r="1118" spans="1:17" x14ac:dyDescent="0.35">
      <c r="A1118" s="6" t="s">
        <v>1140</v>
      </c>
      <c r="B1118" s="10">
        <v>44054</v>
      </c>
      <c r="C1118" s="6" t="s">
        <v>1141</v>
      </c>
      <c r="D1118" s="6" t="s">
        <v>6145</v>
      </c>
      <c r="E1118" s="6">
        <v>4</v>
      </c>
      <c r="F1118" s="6" t="s">
        <v>1142</v>
      </c>
      <c r="G1118" s="6" t="s">
        <v>1143</v>
      </c>
      <c r="H1118" s="6" t="s">
        <v>318</v>
      </c>
      <c r="I1118" s="6" t="s">
        <v>6195</v>
      </c>
      <c r="J1118" s="6" t="s">
        <v>6186</v>
      </c>
      <c r="K1118" s="9">
        <v>0.2</v>
      </c>
      <c r="L1118" s="9">
        <v>4.7549999999999999</v>
      </c>
      <c r="M1118" s="9">
        <v>19.02</v>
      </c>
      <c r="N1118" s="6" t="s">
        <v>6223</v>
      </c>
      <c r="O1118" s="6" t="s">
        <v>6228</v>
      </c>
      <c r="P1118" s="6" t="s">
        <v>6190</v>
      </c>
      <c r="Q1118" s="6" t="s">
        <v>411</v>
      </c>
    </row>
    <row r="1119" spans="1:17" x14ac:dyDescent="0.35">
      <c r="A1119" s="6" t="s">
        <v>1146</v>
      </c>
      <c r="B1119" s="10">
        <v>44656</v>
      </c>
      <c r="C1119" s="6" t="s">
        <v>1147</v>
      </c>
      <c r="D1119" s="6" t="s">
        <v>6161</v>
      </c>
      <c r="E1119" s="6">
        <v>4</v>
      </c>
      <c r="F1119" s="6" t="s">
        <v>1148</v>
      </c>
      <c r="G1119" s="6" t="s">
        <v>1149</v>
      </c>
      <c r="H1119" s="6" t="s">
        <v>19</v>
      </c>
      <c r="I1119" s="6" t="s">
        <v>6195</v>
      </c>
      <c r="J1119" s="6" t="s">
        <v>6186</v>
      </c>
      <c r="K1119" s="9">
        <v>0.5</v>
      </c>
      <c r="L1119" s="9">
        <v>9.51</v>
      </c>
      <c r="M1119" s="9">
        <v>38.04</v>
      </c>
      <c r="N1119" s="6" t="s">
        <v>6223</v>
      </c>
      <c r="O1119" s="6" t="s">
        <v>6228</v>
      </c>
      <c r="P1119" s="6" t="s">
        <v>6191</v>
      </c>
      <c r="Q1119" s="6" t="s">
        <v>203</v>
      </c>
    </row>
    <row r="1120" spans="1:17" x14ac:dyDescent="0.35">
      <c r="A1120" s="6" t="s">
        <v>1152</v>
      </c>
      <c r="B1120" s="10">
        <v>43760</v>
      </c>
      <c r="C1120" s="6" t="s">
        <v>1153</v>
      </c>
      <c r="D1120" s="6" t="s">
        <v>6144</v>
      </c>
      <c r="E1120" s="6">
        <v>3</v>
      </c>
      <c r="F1120" s="6" t="s">
        <v>1154</v>
      </c>
      <c r="G1120" s="6" t="s">
        <v>1155</v>
      </c>
      <c r="H1120" s="6" t="s">
        <v>19</v>
      </c>
      <c r="I1120" s="6" t="s">
        <v>6194</v>
      </c>
      <c r="J1120" s="6" t="s">
        <v>6187</v>
      </c>
      <c r="K1120" s="9">
        <v>0.5</v>
      </c>
      <c r="L1120" s="9">
        <v>7.29</v>
      </c>
      <c r="M1120" s="9">
        <v>21.87</v>
      </c>
      <c r="N1120" s="6" t="s">
        <v>6222</v>
      </c>
      <c r="O1120" s="6" t="s">
        <v>6229</v>
      </c>
      <c r="P1120" s="6" t="s">
        <v>6190</v>
      </c>
      <c r="Q1120" s="6" t="s">
        <v>72</v>
      </c>
    </row>
    <row r="1121" spans="1:17" x14ac:dyDescent="0.35">
      <c r="A1121" s="6" t="s">
        <v>1158</v>
      </c>
      <c r="B1121" s="10">
        <v>44471</v>
      </c>
      <c r="C1121" s="6" t="s">
        <v>1159</v>
      </c>
      <c r="D1121" s="6" t="s">
        <v>6156</v>
      </c>
      <c r="E1121" s="6">
        <v>1</v>
      </c>
      <c r="F1121" s="6" t="s">
        <v>1160</v>
      </c>
      <c r="G1121" s="6" t="s">
        <v>1161</v>
      </c>
      <c r="H1121" s="6" t="s">
        <v>19</v>
      </c>
      <c r="I1121" s="6" t="s">
        <v>6194</v>
      </c>
      <c r="J1121" s="6" t="s">
        <v>6188</v>
      </c>
      <c r="K1121" s="9">
        <v>0.2</v>
      </c>
      <c r="L1121" s="9">
        <v>4.125</v>
      </c>
      <c r="M1121" s="9">
        <v>4.125</v>
      </c>
      <c r="N1121" s="6" t="s">
        <v>6222</v>
      </c>
      <c r="O1121" s="6" t="s">
        <v>6227</v>
      </c>
      <c r="P1121" s="6" t="s">
        <v>6191</v>
      </c>
      <c r="Q1121" s="6" t="s">
        <v>130</v>
      </c>
    </row>
    <row r="1122" spans="1:17" x14ac:dyDescent="0.35">
      <c r="A1122" s="6" t="s">
        <v>1158</v>
      </c>
      <c r="B1122" s="10">
        <v>44471</v>
      </c>
      <c r="C1122" s="6" t="s">
        <v>1159</v>
      </c>
      <c r="D1122" s="6" t="s">
        <v>6167</v>
      </c>
      <c r="E1122" s="6">
        <v>1</v>
      </c>
      <c r="F1122" s="6" t="s">
        <v>1160</v>
      </c>
      <c r="G1122" s="6" t="s">
        <v>1161</v>
      </c>
      <c r="H1122" s="6" t="s">
        <v>19</v>
      </c>
      <c r="I1122" s="6" t="s">
        <v>6193</v>
      </c>
      <c r="J1122" s="6" t="s">
        <v>6186</v>
      </c>
      <c r="K1122" s="9">
        <v>0.2</v>
      </c>
      <c r="L1122" s="9">
        <v>3.8849999999999998</v>
      </c>
      <c r="M1122" s="9">
        <v>3.8849999999999998</v>
      </c>
      <c r="N1122" s="6" t="s">
        <v>6221</v>
      </c>
      <c r="O1122" s="6" t="s">
        <v>6228</v>
      </c>
      <c r="P1122" s="6" t="s">
        <v>6191</v>
      </c>
      <c r="Q1122" s="6" t="s">
        <v>130</v>
      </c>
    </row>
    <row r="1123" spans="1:17" x14ac:dyDescent="0.35">
      <c r="A1123" s="6" t="s">
        <v>1158</v>
      </c>
      <c r="B1123" s="10">
        <v>44471</v>
      </c>
      <c r="C1123" s="6" t="s">
        <v>1159</v>
      </c>
      <c r="D1123" s="6" t="s">
        <v>6141</v>
      </c>
      <c r="E1123" s="6">
        <v>5</v>
      </c>
      <c r="F1123" s="6" t="s">
        <v>1160</v>
      </c>
      <c r="G1123" s="6" t="s">
        <v>1161</v>
      </c>
      <c r="H1123" s="6" t="s">
        <v>19</v>
      </c>
      <c r="I1123" s="6" t="s">
        <v>6194</v>
      </c>
      <c r="J1123" s="6" t="s">
        <v>6188</v>
      </c>
      <c r="K1123" s="9">
        <v>1</v>
      </c>
      <c r="L1123" s="9">
        <v>13.75</v>
      </c>
      <c r="M1123" s="9">
        <v>68.75</v>
      </c>
      <c r="N1123" s="6" t="s">
        <v>6222</v>
      </c>
      <c r="O1123" s="6" t="s">
        <v>6227</v>
      </c>
      <c r="P1123" s="6" t="s">
        <v>6191</v>
      </c>
      <c r="Q1123" s="6" t="s">
        <v>130</v>
      </c>
    </row>
    <row r="1124" spans="1:17" x14ac:dyDescent="0.35">
      <c r="A1124" s="6" t="s">
        <v>1174</v>
      </c>
      <c r="B1124" s="10">
        <v>44268</v>
      </c>
      <c r="C1124" s="6" t="s">
        <v>1175</v>
      </c>
      <c r="D1124" s="6" t="s">
        <v>6158</v>
      </c>
      <c r="E1124" s="6">
        <v>4</v>
      </c>
      <c r="F1124" s="6" t="s">
        <v>1176</v>
      </c>
      <c r="G1124" s="6" t="s">
        <v>1177</v>
      </c>
      <c r="H1124" s="6" t="s">
        <v>19</v>
      </c>
      <c r="I1124" s="6" t="s">
        <v>6193</v>
      </c>
      <c r="J1124" s="6" t="s">
        <v>6187</v>
      </c>
      <c r="K1124" s="9">
        <v>0.5</v>
      </c>
      <c r="L1124" s="9">
        <v>5.97</v>
      </c>
      <c r="M1124" s="9">
        <v>23.88</v>
      </c>
      <c r="N1124" s="6" t="s">
        <v>6221</v>
      </c>
      <c r="O1124" s="6" t="s">
        <v>6229</v>
      </c>
      <c r="P1124" s="6" t="s">
        <v>6190</v>
      </c>
      <c r="Q1124" s="6" t="s">
        <v>42</v>
      </c>
    </row>
    <row r="1125" spans="1:17" x14ac:dyDescent="0.35">
      <c r="A1125" s="6" t="s">
        <v>1180</v>
      </c>
      <c r="B1125" s="10">
        <v>44724</v>
      </c>
      <c r="C1125" s="6" t="s">
        <v>1181</v>
      </c>
      <c r="D1125" s="6" t="s">
        <v>6164</v>
      </c>
      <c r="E1125" s="6">
        <v>4</v>
      </c>
      <c r="F1125" s="6" t="s">
        <v>1182</v>
      </c>
      <c r="G1125" s="6" t="s">
        <v>1183</v>
      </c>
      <c r="H1125" s="6" t="s">
        <v>19</v>
      </c>
      <c r="I1125" s="6" t="s">
        <v>6195</v>
      </c>
      <c r="J1125" s="6" t="s">
        <v>6186</v>
      </c>
      <c r="K1125" s="9">
        <v>2.5</v>
      </c>
      <c r="L1125" s="9">
        <v>36.454999999999998</v>
      </c>
      <c r="M1125" s="9">
        <v>145.82</v>
      </c>
      <c r="N1125" s="6" t="s">
        <v>6223</v>
      </c>
      <c r="O1125" s="6" t="s">
        <v>6228</v>
      </c>
      <c r="P1125" s="6" t="s">
        <v>6191</v>
      </c>
      <c r="Q1125" s="6" t="s">
        <v>165</v>
      </c>
    </row>
    <row r="1126" spans="1:17" x14ac:dyDescent="0.35">
      <c r="A1126" s="6" t="s">
        <v>1186</v>
      </c>
      <c r="B1126" s="10">
        <v>43582</v>
      </c>
      <c r="C1126" s="6" t="s">
        <v>1187</v>
      </c>
      <c r="D1126" s="6" t="s">
        <v>6159</v>
      </c>
      <c r="E1126" s="6">
        <v>5</v>
      </c>
      <c r="F1126" s="6" t="s">
        <v>1188</v>
      </c>
      <c r="G1126" s="6" t="s">
        <v>1189</v>
      </c>
      <c r="H1126" s="6" t="s">
        <v>19</v>
      </c>
      <c r="I1126" s="6" t="s">
        <v>6195</v>
      </c>
      <c r="J1126" s="6" t="s">
        <v>6188</v>
      </c>
      <c r="K1126" s="9">
        <v>0.2</v>
      </c>
      <c r="L1126" s="9">
        <v>4.3650000000000002</v>
      </c>
      <c r="M1126" s="9">
        <v>21.824999999999999</v>
      </c>
      <c r="N1126" s="6" t="s">
        <v>6223</v>
      </c>
      <c r="O1126" s="6" t="s">
        <v>6227</v>
      </c>
      <c r="P1126" s="6" t="s">
        <v>6190</v>
      </c>
      <c r="Q1126" s="6" t="s">
        <v>311</v>
      </c>
    </row>
    <row r="1127" spans="1:17" x14ac:dyDescent="0.35">
      <c r="A1127" s="6" t="s">
        <v>1192</v>
      </c>
      <c r="B1127" s="10">
        <v>43608</v>
      </c>
      <c r="C1127" s="6" t="s">
        <v>1193</v>
      </c>
      <c r="D1127" s="6" t="s">
        <v>6160</v>
      </c>
      <c r="E1127" s="6">
        <v>3</v>
      </c>
      <c r="F1127" s="6" t="s">
        <v>1194</v>
      </c>
      <c r="G1127" s="6" t="s">
        <v>1195</v>
      </c>
      <c r="H1127" s="6" t="s">
        <v>318</v>
      </c>
      <c r="I1127" s="6" t="s">
        <v>6195</v>
      </c>
      <c r="J1127" s="6" t="s">
        <v>6188</v>
      </c>
      <c r="K1127" s="9">
        <v>0.5</v>
      </c>
      <c r="L1127" s="9">
        <v>8.73</v>
      </c>
      <c r="M1127" s="9">
        <v>26.19</v>
      </c>
      <c r="N1127" s="6" t="s">
        <v>6223</v>
      </c>
      <c r="O1127" s="6" t="s">
        <v>6227</v>
      </c>
      <c r="P1127" s="6" t="s">
        <v>6190</v>
      </c>
      <c r="Q1127" s="6" t="s">
        <v>447</v>
      </c>
    </row>
    <row r="1128" spans="1:17" x14ac:dyDescent="0.35">
      <c r="A1128" s="6" t="s">
        <v>1198</v>
      </c>
      <c r="B1128" s="10">
        <v>44026</v>
      </c>
      <c r="C1128" s="6" t="s">
        <v>1199</v>
      </c>
      <c r="D1128" s="6" t="s">
        <v>6155</v>
      </c>
      <c r="E1128" s="6">
        <v>1</v>
      </c>
      <c r="F1128" s="6" t="s">
        <v>1200</v>
      </c>
      <c r="G1128" s="6" t="s">
        <v>1201</v>
      </c>
      <c r="H1128" s="6" t="s">
        <v>19</v>
      </c>
      <c r="I1128" s="6" t="s">
        <v>6193</v>
      </c>
      <c r="J1128" s="6" t="s">
        <v>6188</v>
      </c>
      <c r="K1128" s="9">
        <v>1</v>
      </c>
      <c r="L1128" s="9">
        <v>11.25</v>
      </c>
      <c r="M1128" s="9">
        <v>11.25</v>
      </c>
      <c r="N1128" s="6" t="s">
        <v>6221</v>
      </c>
      <c r="O1128" s="6" t="s">
        <v>6227</v>
      </c>
      <c r="P1128" s="6" t="s">
        <v>6191</v>
      </c>
      <c r="Q1128" s="6" t="s">
        <v>72</v>
      </c>
    </row>
    <row r="1129" spans="1:17" x14ac:dyDescent="0.35">
      <c r="A1129" s="6" t="s">
        <v>1204</v>
      </c>
      <c r="B1129" s="10">
        <v>44510</v>
      </c>
      <c r="C1129" s="6" t="s">
        <v>1205</v>
      </c>
      <c r="D1129" s="6" t="s">
        <v>6143</v>
      </c>
      <c r="E1129" s="6">
        <v>6</v>
      </c>
      <c r="F1129" s="6" t="s">
        <v>1206</v>
      </c>
      <c r="G1129" s="6" t="s">
        <v>1207</v>
      </c>
      <c r="H1129" s="6" t="s">
        <v>318</v>
      </c>
      <c r="I1129" s="6" t="s">
        <v>6195</v>
      </c>
      <c r="J1129" s="6" t="s">
        <v>6187</v>
      </c>
      <c r="K1129" s="9">
        <v>1</v>
      </c>
      <c r="L1129" s="9">
        <v>12.95</v>
      </c>
      <c r="M1129" s="9">
        <v>77.7</v>
      </c>
      <c r="N1129" s="6" t="s">
        <v>6223</v>
      </c>
      <c r="O1129" s="6" t="s">
        <v>6229</v>
      </c>
      <c r="P1129" s="6" t="s">
        <v>6191</v>
      </c>
      <c r="Q1129" s="6" t="s">
        <v>289</v>
      </c>
    </row>
    <row r="1130" spans="1:17" x14ac:dyDescent="0.35">
      <c r="A1130" s="6" t="s">
        <v>1210</v>
      </c>
      <c r="B1130" s="10">
        <v>44439</v>
      </c>
      <c r="C1130" s="6" t="s">
        <v>1211</v>
      </c>
      <c r="D1130" s="6" t="s">
        <v>6157</v>
      </c>
      <c r="E1130" s="6">
        <v>1</v>
      </c>
      <c r="F1130" s="6" t="s">
        <v>1212</v>
      </c>
      <c r="G1130" s="6" t="s">
        <v>1213</v>
      </c>
      <c r="H1130" s="6" t="s">
        <v>19</v>
      </c>
      <c r="I1130" s="6" t="s">
        <v>6193</v>
      </c>
      <c r="J1130" s="6" t="s">
        <v>6188</v>
      </c>
      <c r="K1130" s="9">
        <v>0.5</v>
      </c>
      <c r="L1130" s="9">
        <v>6.75</v>
      </c>
      <c r="M1130" s="9">
        <v>6.75</v>
      </c>
      <c r="N1130" s="6" t="s">
        <v>6221</v>
      </c>
      <c r="O1130" s="6" t="s">
        <v>6227</v>
      </c>
      <c r="P1130" s="6" t="s">
        <v>6191</v>
      </c>
      <c r="Q1130" s="6" t="s">
        <v>97</v>
      </c>
    </row>
    <row r="1131" spans="1:17" x14ac:dyDescent="0.35">
      <c r="A1131" s="6" t="s">
        <v>1216</v>
      </c>
      <c r="B1131" s="10">
        <v>43652</v>
      </c>
      <c r="C1131" s="6" t="s">
        <v>1217</v>
      </c>
      <c r="D1131" s="6" t="s">
        <v>6183</v>
      </c>
      <c r="E1131" s="6">
        <v>1</v>
      </c>
      <c r="F1131" s="6" t="s">
        <v>1218</v>
      </c>
      <c r="G1131" s="6" t="s">
        <v>1219</v>
      </c>
      <c r="H1131" s="6" t="s">
        <v>19</v>
      </c>
      <c r="I1131" s="6" t="s">
        <v>6194</v>
      </c>
      <c r="J1131" s="6" t="s">
        <v>6187</v>
      </c>
      <c r="K1131" s="9">
        <v>1</v>
      </c>
      <c r="L1131" s="9">
        <v>12.15</v>
      </c>
      <c r="M1131" s="9">
        <v>12.15</v>
      </c>
      <c r="N1131" s="6" t="s">
        <v>6222</v>
      </c>
      <c r="O1131" s="6" t="s">
        <v>6229</v>
      </c>
      <c r="P1131" s="6" t="s">
        <v>6190</v>
      </c>
      <c r="Q1131" s="6" t="s">
        <v>95</v>
      </c>
    </row>
    <row r="1132" spans="1:17" x14ac:dyDescent="0.35">
      <c r="A1132" s="6" t="s">
        <v>1222</v>
      </c>
      <c r="B1132" s="10">
        <v>44624</v>
      </c>
      <c r="C1132" s="6" t="s">
        <v>1223</v>
      </c>
      <c r="D1132" s="6" t="s">
        <v>6182</v>
      </c>
      <c r="E1132" s="6">
        <v>5</v>
      </c>
      <c r="F1132" s="6" t="s">
        <v>1224</v>
      </c>
      <c r="H1132" s="6" t="s">
        <v>318</v>
      </c>
      <c r="I1132" s="6" t="s">
        <v>6193</v>
      </c>
      <c r="J1132" s="6" t="s">
        <v>6186</v>
      </c>
      <c r="K1132" s="9">
        <v>2.5</v>
      </c>
      <c r="L1132" s="9">
        <v>29.785</v>
      </c>
      <c r="M1132" s="9">
        <v>148.92500000000001</v>
      </c>
      <c r="N1132" s="6" t="s">
        <v>6221</v>
      </c>
      <c r="O1132" s="6" t="s">
        <v>6228</v>
      </c>
      <c r="P1132" s="6" t="s">
        <v>6190</v>
      </c>
      <c r="Q1132" s="6" t="s">
        <v>432</v>
      </c>
    </row>
    <row r="1133" spans="1:17" x14ac:dyDescent="0.35">
      <c r="A1133" s="6" t="s">
        <v>1227</v>
      </c>
      <c r="B1133" s="10">
        <v>44196</v>
      </c>
      <c r="C1133" s="6" t="s">
        <v>1228</v>
      </c>
      <c r="D1133" s="6" t="s">
        <v>6144</v>
      </c>
      <c r="E1133" s="6">
        <v>2</v>
      </c>
      <c r="F1133" s="6" t="s">
        <v>1229</v>
      </c>
      <c r="G1133" s="6" t="s">
        <v>1230</v>
      </c>
      <c r="H1133" s="6" t="s">
        <v>19</v>
      </c>
      <c r="I1133" s="6" t="s">
        <v>6194</v>
      </c>
      <c r="J1133" s="6" t="s">
        <v>6187</v>
      </c>
      <c r="K1133" s="9">
        <v>0.5</v>
      </c>
      <c r="L1133" s="9">
        <v>7.29</v>
      </c>
      <c r="M1133" s="9">
        <v>14.58</v>
      </c>
      <c r="N1133" s="6" t="s">
        <v>6222</v>
      </c>
      <c r="O1133" s="6" t="s">
        <v>6229</v>
      </c>
      <c r="P1133" s="6" t="s">
        <v>6190</v>
      </c>
      <c r="Q1133" s="6" t="s">
        <v>35</v>
      </c>
    </row>
    <row r="1134" spans="1:17" x14ac:dyDescent="0.35">
      <c r="A1134" s="6" t="s">
        <v>1233</v>
      </c>
      <c r="B1134" s="10">
        <v>44043</v>
      </c>
      <c r="C1134" s="6" t="s">
        <v>1234</v>
      </c>
      <c r="D1134" s="6" t="s">
        <v>6182</v>
      </c>
      <c r="E1134" s="6">
        <v>5</v>
      </c>
      <c r="F1134" s="6" t="s">
        <v>1235</v>
      </c>
      <c r="G1134" s="6" t="s">
        <v>1236</v>
      </c>
      <c r="H1134" s="6" t="s">
        <v>19</v>
      </c>
      <c r="I1134" s="6" t="s">
        <v>6193</v>
      </c>
      <c r="J1134" s="6" t="s">
        <v>6186</v>
      </c>
      <c r="K1134" s="9">
        <v>2.5</v>
      </c>
      <c r="L1134" s="9">
        <v>29.785</v>
      </c>
      <c r="M1134" s="9">
        <v>148.92500000000001</v>
      </c>
      <c r="N1134" s="6" t="s">
        <v>6221</v>
      </c>
      <c r="O1134" s="6" t="s">
        <v>6228</v>
      </c>
      <c r="P1134" s="6" t="s">
        <v>6190</v>
      </c>
      <c r="Q1134" s="6" t="s">
        <v>223</v>
      </c>
    </row>
    <row r="1135" spans="1:17" x14ac:dyDescent="0.35">
      <c r="A1135" s="6" t="s">
        <v>1239</v>
      </c>
      <c r="B1135" s="10">
        <v>44340</v>
      </c>
      <c r="C1135" s="6" t="s">
        <v>1240</v>
      </c>
      <c r="D1135" s="6" t="s">
        <v>6143</v>
      </c>
      <c r="E1135" s="6">
        <v>1</v>
      </c>
      <c r="F1135" s="6" t="s">
        <v>1241</v>
      </c>
      <c r="G1135" s="6" t="s">
        <v>1242</v>
      </c>
      <c r="H1135" s="6" t="s">
        <v>19</v>
      </c>
      <c r="I1135" s="6" t="s">
        <v>6195</v>
      </c>
      <c r="J1135" s="6" t="s">
        <v>6187</v>
      </c>
      <c r="K1135" s="9">
        <v>1</v>
      </c>
      <c r="L1135" s="9">
        <v>12.95</v>
      </c>
      <c r="M1135" s="9">
        <v>12.95</v>
      </c>
      <c r="N1135" s="6" t="s">
        <v>6223</v>
      </c>
      <c r="O1135" s="6" t="s">
        <v>6229</v>
      </c>
      <c r="P1135" s="6" t="s">
        <v>6191</v>
      </c>
      <c r="Q1135" s="6" t="s">
        <v>178</v>
      </c>
    </row>
    <row r="1136" spans="1:17" x14ac:dyDescent="0.35">
      <c r="A1136" s="6" t="s">
        <v>1245</v>
      </c>
      <c r="B1136" s="10">
        <v>44758</v>
      </c>
      <c r="C1136" s="6" t="s">
        <v>1246</v>
      </c>
      <c r="D1136" s="6" t="s">
        <v>6166</v>
      </c>
      <c r="E1136" s="6">
        <v>3</v>
      </c>
      <c r="F1136" s="6" t="s">
        <v>1247</v>
      </c>
      <c r="H1136" s="6" t="s">
        <v>19</v>
      </c>
      <c r="I1136" s="6" t="s">
        <v>6194</v>
      </c>
      <c r="J1136" s="6" t="s">
        <v>6188</v>
      </c>
      <c r="K1136" s="9">
        <v>2.5</v>
      </c>
      <c r="L1136" s="9">
        <v>31.625</v>
      </c>
      <c r="M1136" s="9">
        <v>94.875</v>
      </c>
      <c r="N1136" s="6" t="s">
        <v>6222</v>
      </c>
      <c r="O1136" s="6" t="s">
        <v>6227</v>
      </c>
      <c r="P1136" s="6" t="s">
        <v>6190</v>
      </c>
      <c r="Q1136" s="6" t="s">
        <v>47</v>
      </c>
    </row>
    <row r="1137" spans="1:17" x14ac:dyDescent="0.35">
      <c r="A1137" s="6" t="s">
        <v>1249</v>
      </c>
      <c r="B1137" s="10">
        <v>44232</v>
      </c>
      <c r="C1137" s="6" t="s">
        <v>976</v>
      </c>
      <c r="D1137" s="6" t="s">
        <v>6180</v>
      </c>
      <c r="E1137" s="6">
        <v>5</v>
      </c>
      <c r="F1137" s="6" t="s">
        <v>977</v>
      </c>
      <c r="G1137" s="6" t="s">
        <v>978</v>
      </c>
      <c r="H1137" s="6" t="s">
        <v>19</v>
      </c>
      <c r="I1137" s="6" t="s">
        <v>6193</v>
      </c>
      <c r="J1137" s="6" t="s">
        <v>6186</v>
      </c>
      <c r="K1137" s="9">
        <v>0.5</v>
      </c>
      <c r="L1137" s="9">
        <v>7.77</v>
      </c>
      <c r="M1137" s="9">
        <v>38.85</v>
      </c>
      <c r="N1137" s="6" t="s">
        <v>6221</v>
      </c>
      <c r="O1137" s="6" t="s">
        <v>6228</v>
      </c>
      <c r="P1137" s="6" t="s">
        <v>6190</v>
      </c>
      <c r="Q1137" s="6" t="s">
        <v>77</v>
      </c>
    </row>
    <row r="1138" spans="1:17" x14ac:dyDescent="0.35">
      <c r="A1138" s="6" t="s">
        <v>1255</v>
      </c>
      <c r="B1138" s="10">
        <v>44406</v>
      </c>
      <c r="C1138" s="6" t="s">
        <v>1256</v>
      </c>
      <c r="D1138" s="6" t="s">
        <v>6154</v>
      </c>
      <c r="E1138" s="6">
        <v>4</v>
      </c>
      <c r="F1138" s="6" t="s">
        <v>1257</v>
      </c>
      <c r="G1138" s="6" t="s">
        <v>1258</v>
      </c>
      <c r="H1138" s="6" t="s">
        <v>19</v>
      </c>
      <c r="I1138" s="6" t="s">
        <v>6193</v>
      </c>
      <c r="J1138" s="6" t="s">
        <v>6187</v>
      </c>
      <c r="K1138" s="9">
        <v>0.2</v>
      </c>
      <c r="L1138" s="9">
        <v>2.9849999999999999</v>
      </c>
      <c r="M1138" s="9">
        <v>11.94</v>
      </c>
      <c r="N1138" s="6" t="s">
        <v>6221</v>
      </c>
      <c r="O1138" s="6" t="s">
        <v>6229</v>
      </c>
      <c r="P1138" s="6" t="s">
        <v>6191</v>
      </c>
      <c r="Q1138" s="6" t="s">
        <v>104</v>
      </c>
    </row>
    <row r="1139" spans="1:17" x14ac:dyDescent="0.35">
      <c r="A1139" s="6" t="s">
        <v>1261</v>
      </c>
      <c r="B1139" s="10">
        <v>44637</v>
      </c>
      <c r="C1139" s="6" t="s">
        <v>1262</v>
      </c>
      <c r="D1139" s="6" t="s">
        <v>6148</v>
      </c>
      <c r="E1139" s="6">
        <v>3</v>
      </c>
      <c r="F1139" s="6" t="s">
        <v>1263</v>
      </c>
      <c r="H1139" s="6" t="s">
        <v>318</v>
      </c>
      <c r="I1139" s="6" t="s">
        <v>6194</v>
      </c>
      <c r="J1139" s="6" t="s">
        <v>6186</v>
      </c>
      <c r="K1139" s="9">
        <v>2.5</v>
      </c>
      <c r="L1139" s="9">
        <v>34.155000000000001</v>
      </c>
      <c r="M1139" s="9">
        <v>102.465</v>
      </c>
      <c r="N1139" s="6" t="s">
        <v>6222</v>
      </c>
      <c r="O1139" s="6" t="s">
        <v>6228</v>
      </c>
      <c r="P1139" s="6" t="s">
        <v>6191</v>
      </c>
      <c r="Q1139" s="6" t="s">
        <v>349</v>
      </c>
    </row>
    <row r="1140" spans="1:17" x14ac:dyDescent="0.35">
      <c r="A1140" s="6" t="s">
        <v>1266</v>
      </c>
      <c r="B1140" s="10">
        <v>44238</v>
      </c>
      <c r="C1140" s="6" t="s">
        <v>1267</v>
      </c>
      <c r="D1140" s="6" t="s">
        <v>6183</v>
      </c>
      <c r="E1140" s="6">
        <v>4</v>
      </c>
      <c r="F1140" s="6" t="s">
        <v>1268</v>
      </c>
      <c r="H1140" s="6" t="s">
        <v>19</v>
      </c>
      <c r="I1140" s="6" t="s">
        <v>6194</v>
      </c>
      <c r="J1140" s="6" t="s">
        <v>6187</v>
      </c>
      <c r="K1140" s="9">
        <v>1</v>
      </c>
      <c r="L1140" s="9">
        <v>12.15</v>
      </c>
      <c r="M1140" s="9">
        <v>48.6</v>
      </c>
      <c r="N1140" s="6" t="s">
        <v>6222</v>
      </c>
      <c r="O1140" s="6" t="s">
        <v>6229</v>
      </c>
      <c r="P1140" s="6" t="s">
        <v>6191</v>
      </c>
      <c r="Q1140" s="6" t="s">
        <v>73</v>
      </c>
    </row>
    <row r="1141" spans="1:17" x14ac:dyDescent="0.35">
      <c r="A1141" s="6" t="s">
        <v>1271</v>
      </c>
      <c r="B1141" s="10">
        <v>43509</v>
      </c>
      <c r="C1141" s="6" t="s">
        <v>1272</v>
      </c>
      <c r="D1141" s="6" t="s">
        <v>6143</v>
      </c>
      <c r="E1141" s="6">
        <v>6</v>
      </c>
      <c r="F1141" s="6" t="s">
        <v>1273</v>
      </c>
      <c r="H1141" s="6" t="s">
        <v>19</v>
      </c>
      <c r="I1141" s="6" t="s">
        <v>6195</v>
      </c>
      <c r="J1141" s="6" t="s">
        <v>6187</v>
      </c>
      <c r="K1141" s="9">
        <v>1</v>
      </c>
      <c r="L1141" s="9">
        <v>12.95</v>
      </c>
      <c r="M1141" s="9">
        <v>77.7</v>
      </c>
      <c r="N1141" s="6" t="s">
        <v>6223</v>
      </c>
      <c r="O1141" s="6" t="s">
        <v>6229</v>
      </c>
      <c r="P1141" s="6" t="s">
        <v>6190</v>
      </c>
      <c r="Q1141" s="6" t="s">
        <v>153</v>
      </c>
    </row>
    <row r="1142" spans="1:17" x14ac:dyDescent="0.35">
      <c r="A1142" s="6" t="s">
        <v>1276</v>
      </c>
      <c r="B1142" s="10">
        <v>44694</v>
      </c>
      <c r="C1142" s="6" t="s">
        <v>1277</v>
      </c>
      <c r="D1142" s="6" t="s">
        <v>6165</v>
      </c>
      <c r="E1142" s="6">
        <v>1</v>
      </c>
      <c r="F1142" s="6" t="s">
        <v>1278</v>
      </c>
      <c r="G1142" s="6" t="s">
        <v>1279</v>
      </c>
      <c r="H1142" s="6" t="s">
        <v>318</v>
      </c>
      <c r="I1142" s="6" t="s">
        <v>6195</v>
      </c>
      <c r="J1142" s="6" t="s">
        <v>6187</v>
      </c>
      <c r="K1142" s="9">
        <v>2.5</v>
      </c>
      <c r="L1142" s="9">
        <v>29.785</v>
      </c>
      <c r="M1142" s="9">
        <v>29.785</v>
      </c>
      <c r="N1142" s="6" t="s">
        <v>6223</v>
      </c>
      <c r="O1142" s="6" t="s">
        <v>6229</v>
      </c>
      <c r="P1142" s="6" t="s">
        <v>6190</v>
      </c>
      <c r="Q1142" s="6" t="s">
        <v>1282</v>
      </c>
    </row>
    <row r="1143" spans="1:17" x14ac:dyDescent="0.35">
      <c r="A1143" s="6" t="s">
        <v>1283</v>
      </c>
      <c r="B1143" s="10">
        <v>43970</v>
      </c>
      <c r="C1143" s="6" t="s">
        <v>1284</v>
      </c>
      <c r="D1143" s="6" t="s">
        <v>6167</v>
      </c>
      <c r="E1143" s="6">
        <v>4</v>
      </c>
      <c r="F1143" s="6" t="s">
        <v>1285</v>
      </c>
      <c r="G1143" s="6" t="s">
        <v>1286</v>
      </c>
      <c r="H1143" s="6" t="s">
        <v>19</v>
      </c>
      <c r="I1143" s="6" t="s">
        <v>6193</v>
      </c>
      <c r="J1143" s="6" t="s">
        <v>6186</v>
      </c>
      <c r="K1143" s="9">
        <v>0.2</v>
      </c>
      <c r="L1143" s="9">
        <v>3.8849999999999998</v>
      </c>
      <c r="M1143" s="9">
        <v>15.54</v>
      </c>
      <c r="N1143" s="6" t="s">
        <v>6221</v>
      </c>
      <c r="O1143" s="6" t="s">
        <v>6228</v>
      </c>
      <c r="P1143" s="6" t="s">
        <v>6190</v>
      </c>
      <c r="Q1143" s="6" t="s">
        <v>47</v>
      </c>
    </row>
    <row r="1144" spans="1:17" x14ac:dyDescent="0.35">
      <c r="A1144" s="6" t="s">
        <v>1289</v>
      </c>
      <c r="B1144" s="10">
        <v>44678</v>
      </c>
      <c r="C1144" s="6" t="s">
        <v>1290</v>
      </c>
      <c r="D1144" s="6" t="s">
        <v>6148</v>
      </c>
      <c r="E1144" s="6">
        <v>4</v>
      </c>
      <c r="F1144" s="6" t="s">
        <v>1291</v>
      </c>
      <c r="H1144" s="6" t="s">
        <v>318</v>
      </c>
      <c r="I1144" s="6" t="s">
        <v>6194</v>
      </c>
      <c r="J1144" s="6" t="s">
        <v>6186</v>
      </c>
      <c r="K1144" s="9">
        <v>2.5</v>
      </c>
      <c r="L1144" s="9">
        <v>34.155000000000001</v>
      </c>
      <c r="M1144" s="9">
        <v>136.62</v>
      </c>
      <c r="N1144" s="6" t="s">
        <v>6222</v>
      </c>
      <c r="O1144" s="6" t="s">
        <v>6228</v>
      </c>
      <c r="P1144" s="6" t="s">
        <v>6190</v>
      </c>
      <c r="Q1144" s="6" t="s">
        <v>320</v>
      </c>
    </row>
    <row r="1145" spans="1:17" x14ac:dyDescent="0.35">
      <c r="A1145" s="6" t="s">
        <v>1293</v>
      </c>
      <c r="B1145" s="10">
        <v>44083</v>
      </c>
      <c r="C1145" s="6" t="s">
        <v>1294</v>
      </c>
      <c r="D1145" s="6" t="s">
        <v>6160</v>
      </c>
      <c r="E1145" s="6">
        <v>2</v>
      </c>
      <c r="F1145" s="6" t="s">
        <v>1295</v>
      </c>
      <c r="G1145" s="6" t="s">
        <v>1296</v>
      </c>
      <c r="H1145" s="6" t="s">
        <v>19</v>
      </c>
      <c r="I1145" s="6" t="s">
        <v>6195</v>
      </c>
      <c r="J1145" s="6" t="s">
        <v>6188</v>
      </c>
      <c r="K1145" s="9">
        <v>0.5</v>
      </c>
      <c r="L1145" s="9">
        <v>8.73</v>
      </c>
      <c r="M1145" s="9">
        <v>17.46</v>
      </c>
      <c r="N1145" s="6" t="s">
        <v>6223</v>
      </c>
      <c r="O1145" s="6" t="s">
        <v>6227</v>
      </c>
      <c r="P1145" s="6" t="s">
        <v>6191</v>
      </c>
      <c r="Q1145" s="6" t="s">
        <v>63</v>
      </c>
    </row>
    <row r="1146" spans="1:17" x14ac:dyDescent="0.35">
      <c r="A1146" s="6" t="s">
        <v>1299</v>
      </c>
      <c r="B1146" s="10">
        <v>44265</v>
      </c>
      <c r="C1146" s="6" t="s">
        <v>1300</v>
      </c>
      <c r="D1146" s="6" t="s">
        <v>6148</v>
      </c>
      <c r="E1146" s="6">
        <v>2</v>
      </c>
      <c r="F1146" s="6" t="s">
        <v>1301</v>
      </c>
      <c r="G1146" s="6" t="s">
        <v>1302</v>
      </c>
      <c r="H1146" s="6" t="s">
        <v>19</v>
      </c>
      <c r="I1146" s="6" t="s">
        <v>6194</v>
      </c>
      <c r="J1146" s="6" t="s">
        <v>6186</v>
      </c>
      <c r="K1146" s="9">
        <v>2.5</v>
      </c>
      <c r="L1146" s="9">
        <v>34.155000000000001</v>
      </c>
      <c r="M1146" s="9">
        <v>68.31</v>
      </c>
      <c r="N1146" s="6" t="s">
        <v>6222</v>
      </c>
      <c r="O1146" s="6" t="s">
        <v>6228</v>
      </c>
      <c r="P1146" s="6" t="s">
        <v>6190</v>
      </c>
      <c r="Q1146" s="6" t="s">
        <v>161</v>
      </c>
    </row>
    <row r="1147" spans="1:17" x14ac:dyDescent="0.35">
      <c r="A1147" s="6" t="s">
        <v>1305</v>
      </c>
      <c r="B1147" s="10">
        <v>43562</v>
      </c>
      <c r="C1147" s="6" t="s">
        <v>1306</v>
      </c>
      <c r="D1147" s="6" t="s">
        <v>6159</v>
      </c>
      <c r="E1147" s="6">
        <v>4</v>
      </c>
      <c r="F1147" s="6" t="s">
        <v>1307</v>
      </c>
      <c r="G1147" s="6" t="s">
        <v>1308</v>
      </c>
      <c r="H1147" s="6" t="s">
        <v>19</v>
      </c>
      <c r="I1147" s="6" t="s">
        <v>6195</v>
      </c>
      <c r="J1147" s="6" t="s">
        <v>6188</v>
      </c>
      <c r="K1147" s="9">
        <v>0.2</v>
      </c>
      <c r="L1147" s="9">
        <v>4.3650000000000002</v>
      </c>
      <c r="M1147" s="9">
        <v>17.46</v>
      </c>
      <c r="N1147" s="6" t="s">
        <v>6223</v>
      </c>
      <c r="O1147" s="6" t="s">
        <v>6227</v>
      </c>
      <c r="P1147" s="6" t="s">
        <v>6191</v>
      </c>
      <c r="Q1147" s="6" t="s">
        <v>50</v>
      </c>
    </row>
    <row r="1148" spans="1:17" x14ac:dyDescent="0.35">
      <c r="A1148" s="6" t="s">
        <v>1311</v>
      </c>
      <c r="B1148" s="10">
        <v>44024</v>
      </c>
      <c r="C1148" s="6" t="s">
        <v>1312</v>
      </c>
      <c r="D1148" s="6" t="s">
        <v>6162</v>
      </c>
      <c r="E1148" s="6">
        <v>3</v>
      </c>
      <c r="F1148" s="6" t="s">
        <v>1313</v>
      </c>
      <c r="G1148" s="6" t="s">
        <v>1314</v>
      </c>
      <c r="H1148" s="6" t="s">
        <v>19</v>
      </c>
      <c r="I1148" s="6" t="s">
        <v>6195</v>
      </c>
      <c r="J1148" s="6" t="s">
        <v>6188</v>
      </c>
      <c r="K1148" s="9">
        <v>1</v>
      </c>
      <c r="L1148" s="9">
        <v>14.55</v>
      </c>
      <c r="M1148" s="9">
        <v>43.65</v>
      </c>
      <c r="N1148" s="6" t="s">
        <v>6223</v>
      </c>
      <c r="O1148" s="6" t="s">
        <v>6227</v>
      </c>
      <c r="P1148" s="6" t="s">
        <v>6191</v>
      </c>
      <c r="Q1148" s="6" t="s">
        <v>352</v>
      </c>
    </row>
    <row r="1149" spans="1:17" x14ac:dyDescent="0.35">
      <c r="A1149" s="6" t="s">
        <v>1311</v>
      </c>
      <c r="B1149" s="10">
        <v>44024</v>
      </c>
      <c r="C1149" s="6" t="s">
        <v>1312</v>
      </c>
      <c r="D1149" s="6" t="s">
        <v>6141</v>
      </c>
      <c r="E1149" s="6">
        <v>2</v>
      </c>
      <c r="F1149" s="6" t="s">
        <v>1313</v>
      </c>
      <c r="G1149" s="6" t="s">
        <v>1314</v>
      </c>
      <c r="H1149" s="6" t="s">
        <v>19</v>
      </c>
      <c r="I1149" s="6" t="s">
        <v>6194</v>
      </c>
      <c r="J1149" s="6" t="s">
        <v>6188</v>
      </c>
      <c r="K1149" s="9">
        <v>1</v>
      </c>
      <c r="L1149" s="9">
        <v>13.75</v>
      </c>
      <c r="M1149" s="9">
        <v>27.5</v>
      </c>
      <c r="N1149" s="6" t="s">
        <v>6222</v>
      </c>
      <c r="O1149" s="6" t="s">
        <v>6227</v>
      </c>
      <c r="P1149" s="6" t="s">
        <v>6191</v>
      </c>
      <c r="Q1149" s="6" t="s">
        <v>352</v>
      </c>
    </row>
    <row r="1150" spans="1:17" x14ac:dyDescent="0.35">
      <c r="A1150" s="6" t="s">
        <v>1322</v>
      </c>
      <c r="B1150" s="10">
        <v>44551</v>
      </c>
      <c r="C1150" s="6" t="s">
        <v>1323</v>
      </c>
      <c r="D1150" s="6" t="s">
        <v>6153</v>
      </c>
      <c r="E1150" s="6">
        <v>5</v>
      </c>
      <c r="F1150" s="6" t="s">
        <v>1324</v>
      </c>
      <c r="G1150" s="6" t="s">
        <v>1325</v>
      </c>
      <c r="H1150" s="6" t="s">
        <v>19</v>
      </c>
      <c r="I1150" s="6" t="s">
        <v>6194</v>
      </c>
      <c r="J1150" s="6" t="s">
        <v>6187</v>
      </c>
      <c r="K1150" s="9">
        <v>0.2</v>
      </c>
      <c r="L1150" s="9">
        <v>3.645</v>
      </c>
      <c r="M1150" s="9">
        <v>18.225000000000001</v>
      </c>
      <c r="N1150" s="6" t="s">
        <v>6222</v>
      </c>
      <c r="O1150" s="6" t="s">
        <v>6229</v>
      </c>
      <c r="P1150" s="6" t="s">
        <v>6190</v>
      </c>
      <c r="Q1150" s="6" t="s">
        <v>138</v>
      </c>
    </row>
    <row r="1151" spans="1:17" x14ac:dyDescent="0.35">
      <c r="A1151" s="6" t="s">
        <v>1328</v>
      </c>
      <c r="B1151" s="10">
        <v>44108</v>
      </c>
      <c r="C1151" s="6" t="s">
        <v>1329</v>
      </c>
      <c r="D1151" s="6" t="s">
        <v>6175</v>
      </c>
      <c r="E1151" s="6">
        <v>2</v>
      </c>
      <c r="F1151" s="6" t="s">
        <v>1330</v>
      </c>
      <c r="H1151" s="6" t="s">
        <v>19</v>
      </c>
      <c r="I1151" s="6" t="s">
        <v>6193</v>
      </c>
      <c r="J1151" s="6" t="s">
        <v>6188</v>
      </c>
      <c r="K1151" s="9">
        <v>2.5</v>
      </c>
      <c r="L1151" s="9">
        <v>25.875</v>
      </c>
      <c r="M1151" s="9">
        <v>51.75</v>
      </c>
      <c r="N1151" s="6" t="s">
        <v>6221</v>
      </c>
      <c r="O1151" s="6" t="s">
        <v>6227</v>
      </c>
      <c r="P1151" s="6" t="s">
        <v>6190</v>
      </c>
      <c r="Q1151" s="6" t="s">
        <v>197</v>
      </c>
    </row>
    <row r="1152" spans="1:17" x14ac:dyDescent="0.35">
      <c r="A1152" s="6" t="s">
        <v>1333</v>
      </c>
      <c r="B1152" s="10">
        <v>44051</v>
      </c>
      <c r="C1152" s="6" t="s">
        <v>1334</v>
      </c>
      <c r="D1152" s="6" t="s">
        <v>6143</v>
      </c>
      <c r="E1152" s="6">
        <v>1</v>
      </c>
      <c r="F1152" s="6" t="s">
        <v>1335</v>
      </c>
      <c r="G1152" s="6" t="s">
        <v>1336</v>
      </c>
      <c r="H1152" s="6" t="s">
        <v>19</v>
      </c>
      <c r="I1152" s="6" t="s">
        <v>6195</v>
      </c>
      <c r="J1152" s="6" t="s">
        <v>6187</v>
      </c>
      <c r="K1152" s="9">
        <v>1</v>
      </c>
      <c r="L1152" s="9">
        <v>12.95</v>
      </c>
      <c r="M1152" s="9">
        <v>12.95</v>
      </c>
      <c r="N1152" s="6" t="s">
        <v>6223</v>
      </c>
      <c r="O1152" s="6" t="s">
        <v>6229</v>
      </c>
      <c r="P1152" s="6" t="s">
        <v>6190</v>
      </c>
      <c r="Q1152" s="6" t="s">
        <v>24</v>
      </c>
    </row>
    <row r="1153" spans="1:17" x14ac:dyDescent="0.35">
      <c r="A1153" s="6" t="s">
        <v>1339</v>
      </c>
      <c r="B1153" s="10">
        <v>44115</v>
      </c>
      <c r="C1153" s="6" t="s">
        <v>1340</v>
      </c>
      <c r="D1153" s="6" t="s">
        <v>6155</v>
      </c>
      <c r="E1153" s="6">
        <v>3</v>
      </c>
      <c r="F1153" s="6" t="s">
        <v>1341</v>
      </c>
      <c r="H1153" s="6" t="s">
        <v>19</v>
      </c>
      <c r="I1153" s="6" t="s">
        <v>6193</v>
      </c>
      <c r="J1153" s="6" t="s">
        <v>6188</v>
      </c>
      <c r="K1153" s="9">
        <v>1</v>
      </c>
      <c r="L1153" s="9">
        <v>11.25</v>
      </c>
      <c r="M1153" s="9">
        <v>33.75</v>
      </c>
      <c r="N1153" s="6" t="s">
        <v>6221</v>
      </c>
      <c r="O1153" s="6" t="s">
        <v>6227</v>
      </c>
      <c r="P1153" s="6" t="s">
        <v>6190</v>
      </c>
      <c r="Q1153" s="6" t="s">
        <v>169</v>
      </c>
    </row>
    <row r="1154" spans="1:17" x14ac:dyDescent="0.35">
      <c r="A1154" s="6" t="s">
        <v>1344</v>
      </c>
      <c r="B1154" s="10">
        <v>44510</v>
      </c>
      <c r="C1154" s="6" t="s">
        <v>1345</v>
      </c>
      <c r="D1154" s="6" t="s">
        <v>6151</v>
      </c>
      <c r="E1154" s="6">
        <v>3</v>
      </c>
      <c r="F1154" s="6" t="s">
        <v>1346</v>
      </c>
      <c r="G1154" s="6" t="s">
        <v>1347</v>
      </c>
      <c r="H1154" s="6" t="s">
        <v>19</v>
      </c>
      <c r="I1154" s="6" t="s">
        <v>6192</v>
      </c>
      <c r="J1154" s="6" t="s">
        <v>6188</v>
      </c>
      <c r="K1154" s="9">
        <v>2.5</v>
      </c>
      <c r="L1154" s="9">
        <v>22.885000000000002</v>
      </c>
      <c r="M1154" s="9">
        <v>68.655000000000001</v>
      </c>
      <c r="N1154" s="6" t="s">
        <v>6224</v>
      </c>
      <c r="O1154" s="6" t="s">
        <v>6227</v>
      </c>
      <c r="P1154" s="6" t="s">
        <v>6190</v>
      </c>
      <c r="Q1154" s="6" t="s">
        <v>73</v>
      </c>
    </row>
    <row r="1155" spans="1:17" x14ac:dyDescent="0.35">
      <c r="A1155" s="6" t="s">
        <v>1350</v>
      </c>
      <c r="B1155" s="10">
        <v>44367</v>
      </c>
      <c r="C1155" s="6" t="s">
        <v>1351</v>
      </c>
      <c r="D1155" s="6" t="s">
        <v>6163</v>
      </c>
      <c r="E1155" s="6">
        <v>1</v>
      </c>
      <c r="F1155" s="6" t="s">
        <v>1352</v>
      </c>
      <c r="H1155" s="6" t="s">
        <v>19</v>
      </c>
      <c r="I1155" s="6" t="s">
        <v>6192</v>
      </c>
      <c r="J1155" s="6" t="s">
        <v>6187</v>
      </c>
      <c r="K1155" s="9">
        <v>0.2</v>
      </c>
      <c r="L1155" s="9">
        <v>2.6850000000000001</v>
      </c>
      <c r="M1155" s="9">
        <v>2.6850000000000001</v>
      </c>
      <c r="N1155" s="6" t="s">
        <v>6224</v>
      </c>
      <c r="O1155" s="6" t="s">
        <v>6229</v>
      </c>
      <c r="P1155" s="6" t="s">
        <v>6191</v>
      </c>
      <c r="Q1155" s="6" t="s">
        <v>271</v>
      </c>
    </row>
    <row r="1156" spans="1:17" x14ac:dyDescent="0.35">
      <c r="A1156" s="6" t="s">
        <v>1355</v>
      </c>
      <c r="B1156" s="10">
        <v>44473</v>
      </c>
      <c r="C1156" s="6" t="s">
        <v>1356</v>
      </c>
      <c r="D1156" s="6" t="s">
        <v>6168</v>
      </c>
      <c r="E1156" s="6">
        <v>5</v>
      </c>
      <c r="F1156" s="6" t="s">
        <v>1357</v>
      </c>
      <c r="G1156" s="6" t="s">
        <v>1358</v>
      </c>
      <c r="H1156" s="6" t="s">
        <v>19</v>
      </c>
      <c r="I1156" s="6" t="s">
        <v>6193</v>
      </c>
      <c r="J1156" s="6" t="s">
        <v>6187</v>
      </c>
      <c r="K1156" s="9">
        <v>2.5</v>
      </c>
      <c r="L1156" s="9">
        <v>22.885000000000002</v>
      </c>
      <c r="M1156" s="9">
        <v>114.425</v>
      </c>
      <c r="N1156" s="6" t="s">
        <v>6221</v>
      </c>
      <c r="O1156" s="6" t="s">
        <v>6229</v>
      </c>
      <c r="P1156" s="6" t="s">
        <v>6191</v>
      </c>
      <c r="Q1156" s="6" t="s">
        <v>46</v>
      </c>
    </row>
    <row r="1157" spans="1:17" x14ac:dyDescent="0.35">
      <c r="A1157" s="6" t="s">
        <v>1361</v>
      </c>
      <c r="B1157" s="10">
        <v>43640</v>
      </c>
      <c r="C1157" s="6" t="s">
        <v>1362</v>
      </c>
      <c r="D1157" s="6" t="s">
        <v>6175</v>
      </c>
      <c r="E1157" s="6">
        <v>6</v>
      </c>
      <c r="F1157" s="6" t="s">
        <v>1363</v>
      </c>
      <c r="G1157" s="6" t="s">
        <v>1364</v>
      </c>
      <c r="H1157" s="6" t="s">
        <v>19</v>
      </c>
      <c r="I1157" s="6" t="s">
        <v>6193</v>
      </c>
      <c r="J1157" s="6" t="s">
        <v>6188</v>
      </c>
      <c r="K1157" s="9">
        <v>2.5</v>
      </c>
      <c r="L1157" s="9">
        <v>25.875</v>
      </c>
      <c r="M1157" s="9">
        <v>155.25</v>
      </c>
      <c r="N1157" s="6" t="s">
        <v>6221</v>
      </c>
      <c r="O1157" s="6" t="s">
        <v>6227</v>
      </c>
      <c r="P1157" s="6" t="s">
        <v>6190</v>
      </c>
      <c r="Q1157" s="6" t="s">
        <v>124</v>
      </c>
    </row>
    <row r="1158" spans="1:17" x14ac:dyDescent="0.35">
      <c r="A1158" s="6" t="s">
        <v>1367</v>
      </c>
      <c r="B1158" s="10">
        <v>43764</v>
      </c>
      <c r="C1158" s="6" t="s">
        <v>1368</v>
      </c>
      <c r="D1158" s="6" t="s">
        <v>6175</v>
      </c>
      <c r="E1158" s="6">
        <v>3</v>
      </c>
      <c r="F1158" s="6" t="s">
        <v>1369</v>
      </c>
      <c r="G1158" s="6" t="s">
        <v>1370</v>
      </c>
      <c r="H1158" s="6" t="s">
        <v>19</v>
      </c>
      <c r="I1158" s="6" t="s">
        <v>6193</v>
      </c>
      <c r="J1158" s="6" t="s">
        <v>6188</v>
      </c>
      <c r="K1158" s="9">
        <v>2.5</v>
      </c>
      <c r="L1158" s="9">
        <v>25.875</v>
      </c>
      <c r="M1158" s="9">
        <v>77.625</v>
      </c>
      <c r="N1158" s="6" t="s">
        <v>6221</v>
      </c>
      <c r="O1158" s="6" t="s">
        <v>6227</v>
      </c>
      <c r="P1158" s="6" t="s">
        <v>6190</v>
      </c>
      <c r="Q1158" s="6" t="s">
        <v>59</v>
      </c>
    </row>
    <row r="1159" spans="1:17" x14ac:dyDescent="0.35">
      <c r="A1159" s="6" t="s">
        <v>1373</v>
      </c>
      <c r="B1159" s="10">
        <v>44374</v>
      </c>
      <c r="C1159" s="6" t="s">
        <v>1374</v>
      </c>
      <c r="D1159" s="6" t="s">
        <v>6149</v>
      </c>
      <c r="E1159" s="6">
        <v>3</v>
      </c>
      <c r="F1159" s="6" t="s">
        <v>1375</v>
      </c>
      <c r="G1159" s="6" t="s">
        <v>1376</v>
      </c>
      <c r="H1159" s="6" t="s">
        <v>318</v>
      </c>
      <c r="I1159" s="6" t="s">
        <v>6192</v>
      </c>
      <c r="J1159" s="6" t="s">
        <v>6187</v>
      </c>
      <c r="K1159" s="9">
        <v>2.5</v>
      </c>
      <c r="L1159" s="9">
        <v>20.585000000000001</v>
      </c>
      <c r="M1159" s="9">
        <v>61.755000000000003</v>
      </c>
      <c r="N1159" s="6" t="s">
        <v>6224</v>
      </c>
      <c r="O1159" s="6" t="s">
        <v>6229</v>
      </c>
      <c r="P1159" s="6" t="s">
        <v>6191</v>
      </c>
      <c r="Q1159" s="6" t="s">
        <v>360</v>
      </c>
    </row>
    <row r="1160" spans="1:17" x14ac:dyDescent="0.35">
      <c r="A1160" s="6" t="s">
        <v>1379</v>
      </c>
      <c r="B1160" s="10">
        <v>43714</v>
      </c>
      <c r="C1160" s="6" t="s">
        <v>1380</v>
      </c>
      <c r="D1160" s="6" t="s">
        <v>6149</v>
      </c>
      <c r="E1160" s="6">
        <v>6</v>
      </c>
      <c r="F1160" s="6" t="s">
        <v>1381</v>
      </c>
      <c r="H1160" s="6" t="s">
        <v>19</v>
      </c>
      <c r="I1160" s="6" t="s">
        <v>6192</v>
      </c>
      <c r="J1160" s="6" t="s">
        <v>6187</v>
      </c>
      <c r="K1160" s="9">
        <v>2.5</v>
      </c>
      <c r="L1160" s="9">
        <v>20.585000000000001</v>
      </c>
      <c r="M1160" s="9">
        <v>123.51</v>
      </c>
      <c r="N1160" s="6" t="s">
        <v>6224</v>
      </c>
      <c r="O1160" s="6" t="s">
        <v>6229</v>
      </c>
      <c r="P1160" s="6" t="s">
        <v>6190</v>
      </c>
      <c r="Q1160" s="6" t="s">
        <v>65</v>
      </c>
    </row>
    <row r="1161" spans="1:17" x14ac:dyDescent="0.35">
      <c r="A1161" s="6" t="s">
        <v>1384</v>
      </c>
      <c r="B1161" s="10">
        <v>44316</v>
      </c>
      <c r="C1161" s="6" t="s">
        <v>1385</v>
      </c>
      <c r="D1161" s="6" t="s">
        <v>6164</v>
      </c>
      <c r="E1161" s="6">
        <v>6</v>
      </c>
      <c r="F1161" s="6" t="s">
        <v>1386</v>
      </c>
      <c r="H1161" s="6" t="s">
        <v>19</v>
      </c>
      <c r="I1161" s="6" t="s">
        <v>6195</v>
      </c>
      <c r="J1161" s="6" t="s">
        <v>6186</v>
      </c>
      <c r="K1161" s="9">
        <v>2.5</v>
      </c>
      <c r="L1161" s="9">
        <v>36.454999999999998</v>
      </c>
      <c r="M1161" s="9">
        <v>218.73</v>
      </c>
      <c r="N1161" s="6" t="s">
        <v>6223</v>
      </c>
      <c r="O1161" s="6" t="s">
        <v>6228</v>
      </c>
      <c r="P1161" s="6" t="s">
        <v>6191</v>
      </c>
      <c r="Q1161" s="6" t="s">
        <v>189</v>
      </c>
    </row>
    <row r="1162" spans="1:17" x14ac:dyDescent="0.35">
      <c r="A1162" s="6" t="s">
        <v>1389</v>
      </c>
      <c r="B1162" s="10">
        <v>43837</v>
      </c>
      <c r="C1162" s="6" t="s">
        <v>1390</v>
      </c>
      <c r="D1162" s="6" t="s">
        <v>6139</v>
      </c>
      <c r="E1162" s="6">
        <v>4</v>
      </c>
      <c r="F1162" s="6" t="s">
        <v>1391</v>
      </c>
      <c r="G1162" s="6" t="s">
        <v>1392</v>
      </c>
      <c r="H1162" s="6" t="s">
        <v>19</v>
      </c>
      <c r="I1162" s="6" t="s">
        <v>6194</v>
      </c>
      <c r="J1162" s="6" t="s">
        <v>6188</v>
      </c>
      <c r="K1162" s="9">
        <v>0.5</v>
      </c>
      <c r="L1162" s="9">
        <v>8.25</v>
      </c>
      <c r="M1162" s="9">
        <v>33</v>
      </c>
      <c r="N1162" s="6" t="s">
        <v>6222</v>
      </c>
      <c r="O1162" s="6" t="s">
        <v>6227</v>
      </c>
      <c r="P1162" s="6" t="s">
        <v>6191</v>
      </c>
      <c r="Q1162" s="6" t="s">
        <v>77</v>
      </c>
    </row>
    <row r="1163" spans="1:17" x14ac:dyDescent="0.35">
      <c r="A1163" s="6" t="s">
        <v>1395</v>
      </c>
      <c r="B1163" s="10">
        <v>44207</v>
      </c>
      <c r="C1163" s="6" t="s">
        <v>1396</v>
      </c>
      <c r="D1163" s="6" t="s">
        <v>6180</v>
      </c>
      <c r="E1163" s="6">
        <v>3</v>
      </c>
      <c r="F1163" s="6" t="s">
        <v>1397</v>
      </c>
      <c r="G1163" s="6" t="s">
        <v>1398</v>
      </c>
      <c r="H1163" s="6" t="s">
        <v>19</v>
      </c>
      <c r="I1163" s="6" t="s">
        <v>6193</v>
      </c>
      <c r="J1163" s="6" t="s">
        <v>6186</v>
      </c>
      <c r="K1163" s="9">
        <v>0.5</v>
      </c>
      <c r="L1163" s="9">
        <v>7.77</v>
      </c>
      <c r="M1163" s="9">
        <v>23.31</v>
      </c>
      <c r="N1163" s="6" t="s">
        <v>6221</v>
      </c>
      <c r="O1163" s="6" t="s">
        <v>6228</v>
      </c>
      <c r="P1163" s="6" t="s">
        <v>6191</v>
      </c>
      <c r="Q1163" s="6" t="s">
        <v>47</v>
      </c>
    </row>
    <row r="1164" spans="1:17" x14ac:dyDescent="0.35">
      <c r="A1164" s="6" t="s">
        <v>1401</v>
      </c>
      <c r="B1164" s="10">
        <v>44515</v>
      </c>
      <c r="C1164" s="6" t="s">
        <v>1402</v>
      </c>
      <c r="D1164" s="6" t="s">
        <v>6144</v>
      </c>
      <c r="E1164" s="6">
        <v>3</v>
      </c>
      <c r="F1164" s="6" t="s">
        <v>1403</v>
      </c>
      <c r="G1164" s="6" t="s">
        <v>1404</v>
      </c>
      <c r="H1164" s="6" t="s">
        <v>19</v>
      </c>
      <c r="I1164" s="6" t="s">
        <v>6194</v>
      </c>
      <c r="J1164" s="6" t="s">
        <v>6187</v>
      </c>
      <c r="K1164" s="9">
        <v>0.5</v>
      </c>
      <c r="L1164" s="9">
        <v>7.29</v>
      </c>
      <c r="M1164" s="9">
        <v>21.87</v>
      </c>
      <c r="N1164" s="6" t="s">
        <v>6222</v>
      </c>
      <c r="O1164" s="6" t="s">
        <v>6229</v>
      </c>
      <c r="P1164" s="6" t="s">
        <v>6190</v>
      </c>
      <c r="Q1164" s="6" t="s">
        <v>82</v>
      </c>
    </row>
    <row r="1165" spans="1:17" x14ac:dyDescent="0.35">
      <c r="A1165" s="6" t="s">
        <v>1407</v>
      </c>
      <c r="B1165" s="10">
        <v>43619</v>
      </c>
      <c r="C1165" s="6" t="s">
        <v>1408</v>
      </c>
      <c r="D1165" s="6" t="s">
        <v>6163</v>
      </c>
      <c r="E1165" s="6">
        <v>6</v>
      </c>
      <c r="F1165" s="6" t="s">
        <v>1409</v>
      </c>
      <c r="G1165" s="6" t="s">
        <v>1410</v>
      </c>
      <c r="H1165" s="6" t="s">
        <v>19</v>
      </c>
      <c r="I1165" s="6" t="s">
        <v>6192</v>
      </c>
      <c r="J1165" s="6" t="s">
        <v>6187</v>
      </c>
      <c r="K1165" s="9">
        <v>0.2</v>
      </c>
      <c r="L1165" s="9">
        <v>2.6850000000000001</v>
      </c>
      <c r="M1165" s="9">
        <v>16.11</v>
      </c>
      <c r="N1165" s="6" t="s">
        <v>6224</v>
      </c>
      <c r="O1165" s="6" t="s">
        <v>6229</v>
      </c>
      <c r="P1165" s="6" t="s">
        <v>6191</v>
      </c>
      <c r="Q1165" s="6" t="s">
        <v>164</v>
      </c>
    </row>
    <row r="1166" spans="1:17" x14ac:dyDescent="0.35">
      <c r="A1166" s="6" t="s">
        <v>1413</v>
      </c>
      <c r="B1166" s="10">
        <v>44182</v>
      </c>
      <c r="C1166" s="6" t="s">
        <v>1414</v>
      </c>
      <c r="D1166" s="6" t="s">
        <v>6144</v>
      </c>
      <c r="E1166" s="6">
        <v>4</v>
      </c>
      <c r="F1166" s="6" t="s">
        <v>1415</v>
      </c>
      <c r="G1166" s="6" t="s">
        <v>1416</v>
      </c>
      <c r="H1166" s="6" t="s">
        <v>318</v>
      </c>
      <c r="I1166" s="6" t="s">
        <v>6194</v>
      </c>
      <c r="J1166" s="6" t="s">
        <v>6187</v>
      </c>
      <c r="K1166" s="9">
        <v>0.5</v>
      </c>
      <c r="L1166" s="9">
        <v>7.29</v>
      </c>
      <c r="M1166" s="9">
        <v>29.16</v>
      </c>
      <c r="N1166" s="6" t="s">
        <v>6222</v>
      </c>
      <c r="O1166" s="6" t="s">
        <v>6229</v>
      </c>
      <c r="P1166" s="6" t="s">
        <v>6191</v>
      </c>
      <c r="Q1166" s="6" t="s">
        <v>1419</v>
      </c>
    </row>
    <row r="1167" spans="1:17" x14ac:dyDescent="0.35">
      <c r="A1167" s="6" t="s">
        <v>1420</v>
      </c>
      <c r="B1167" s="10">
        <v>44234</v>
      </c>
      <c r="C1167" s="6" t="s">
        <v>1421</v>
      </c>
      <c r="D1167" s="6" t="s">
        <v>6177</v>
      </c>
      <c r="E1167" s="6">
        <v>6</v>
      </c>
      <c r="F1167" s="6" t="s">
        <v>1422</v>
      </c>
      <c r="H1167" s="6" t="s">
        <v>19</v>
      </c>
      <c r="I1167" s="6" t="s">
        <v>6192</v>
      </c>
      <c r="J1167" s="6" t="s">
        <v>6187</v>
      </c>
      <c r="K1167" s="9">
        <v>1</v>
      </c>
      <c r="L1167" s="9">
        <v>8.9499999999999993</v>
      </c>
      <c r="M1167" s="9">
        <v>53.7</v>
      </c>
      <c r="N1167" s="6" t="s">
        <v>6224</v>
      </c>
      <c r="O1167" s="6" t="s">
        <v>6229</v>
      </c>
      <c r="P1167" s="6" t="s">
        <v>6190</v>
      </c>
      <c r="Q1167" s="6" t="s">
        <v>163</v>
      </c>
    </row>
    <row r="1168" spans="1:17" x14ac:dyDescent="0.35">
      <c r="A1168" s="6" t="s">
        <v>1425</v>
      </c>
      <c r="B1168" s="10">
        <v>44270</v>
      </c>
      <c r="C1168" s="6" t="s">
        <v>1426</v>
      </c>
      <c r="D1168" s="6" t="s">
        <v>6172</v>
      </c>
      <c r="E1168" s="6">
        <v>5</v>
      </c>
      <c r="F1168" s="6" t="s">
        <v>1427</v>
      </c>
      <c r="H1168" s="6" t="s">
        <v>19</v>
      </c>
      <c r="I1168" s="6" t="s">
        <v>6192</v>
      </c>
      <c r="J1168" s="6" t="s">
        <v>6187</v>
      </c>
      <c r="K1168" s="9">
        <v>0.5</v>
      </c>
      <c r="L1168" s="9">
        <v>5.37</v>
      </c>
      <c r="M1168" s="9">
        <v>26.85</v>
      </c>
      <c r="N1168" s="6" t="s">
        <v>6224</v>
      </c>
      <c r="O1168" s="6" t="s">
        <v>6229</v>
      </c>
      <c r="P1168" s="6" t="s">
        <v>6190</v>
      </c>
      <c r="Q1168" s="6" t="s">
        <v>209</v>
      </c>
    </row>
    <row r="1169" spans="1:17" x14ac:dyDescent="0.35">
      <c r="A1169" s="6" t="s">
        <v>1430</v>
      </c>
      <c r="B1169" s="10">
        <v>44777</v>
      </c>
      <c r="C1169" s="6" t="s">
        <v>1431</v>
      </c>
      <c r="D1169" s="6" t="s">
        <v>6139</v>
      </c>
      <c r="E1169" s="6">
        <v>5</v>
      </c>
      <c r="F1169" s="6" t="s">
        <v>1432</v>
      </c>
      <c r="G1169" s="6" t="s">
        <v>1433</v>
      </c>
      <c r="H1169" s="6" t="s">
        <v>19</v>
      </c>
      <c r="I1169" s="6" t="s">
        <v>6194</v>
      </c>
      <c r="J1169" s="6" t="s">
        <v>6188</v>
      </c>
      <c r="K1169" s="9">
        <v>0.5</v>
      </c>
      <c r="L1169" s="9">
        <v>8.25</v>
      </c>
      <c r="M1169" s="9">
        <v>41.25</v>
      </c>
      <c r="N1169" s="6" t="s">
        <v>6222</v>
      </c>
      <c r="O1169" s="6" t="s">
        <v>6227</v>
      </c>
      <c r="P1169" s="6" t="s">
        <v>6190</v>
      </c>
      <c r="Q1169" s="6" t="s">
        <v>163</v>
      </c>
    </row>
    <row r="1170" spans="1:17" x14ac:dyDescent="0.35">
      <c r="A1170" s="6" t="s">
        <v>1436</v>
      </c>
      <c r="B1170" s="10">
        <v>43484</v>
      </c>
      <c r="C1170" s="6" t="s">
        <v>1437</v>
      </c>
      <c r="D1170" s="6" t="s">
        <v>6157</v>
      </c>
      <c r="E1170" s="6">
        <v>6</v>
      </c>
      <c r="F1170" s="6" t="s">
        <v>1438</v>
      </c>
      <c r="H1170" s="6" t="s">
        <v>318</v>
      </c>
      <c r="I1170" s="6" t="s">
        <v>6193</v>
      </c>
      <c r="J1170" s="6" t="s">
        <v>6188</v>
      </c>
      <c r="K1170" s="9">
        <v>0.5</v>
      </c>
      <c r="L1170" s="9">
        <v>6.75</v>
      </c>
      <c r="M1170" s="9">
        <v>40.5</v>
      </c>
      <c r="N1170" s="6" t="s">
        <v>6221</v>
      </c>
      <c r="O1170" s="6" t="s">
        <v>6227</v>
      </c>
      <c r="P1170" s="6" t="s">
        <v>6191</v>
      </c>
      <c r="Q1170" s="6" t="s">
        <v>1419</v>
      </c>
    </row>
    <row r="1171" spans="1:17" x14ac:dyDescent="0.35">
      <c r="A1171" s="6" t="s">
        <v>1441</v>
      </c>
      <c r="B1171" s="10">
        <v>44643</v>
      </c>
      <c r="C1171" s="6" t="s">
        <v>1442</v>
      </c>
      <c r="D1171" s="6" t="s">
        <v>6177</v>
      </c>
      <c r="E1171" s="6">
        <v>2</v>
      </c>
      <c r="F1171" s="6" t="s">
        <v>1443</v>
      </c>
      <c r="G1171" s="6" t="s">
        <v>1444</v>
      </c>
      <c r="H1171" s="6" t="s">
        <v>318</v>
      </c>
      <c r="I1171" s="6" t="s">
        <v>6192</v>
      </c>
      <c r="J1171" s="6" t="s">
        <v>6187</v>
      </c>
      <c r="K1171" s="9">
        <v>1</v>
      </c>
      <c r="L1171" s="9">
        <v>8.9499999999999993</v>
      </c>
      <c r="M1171" s="9">
        <v>17.899999999999999</v>
      </c>
      <c r="N1171" s="6" t="s">
        <v>6224</v>
      </c>
      <c r="O1171" s="6" t="s">
        <v>6229</v>
      </c>
      <c r="P1171" s="6" t="s">
        <v>6191</v>
      </c>
      <c r="Q1171" s="6" t="s">
        <v>1447</v>
      </c>
    </row>
    <row r="1172" spans="1:17" x14ac:dyDescent="0.35">
      <c r="A1172" s="6" t="s">
        <v>1448</v>
      </c>
      <c r="B1172" s="10">
        <v>44476</v>
      </c>
      <c r="C1172" s="6" t="s">
        <v>1449</v>
      </c>
      <c r="D1172" s="6" t="s">
        <v>6148</v>
      </c>
      <c r="E1172" s="6">
        <v>2</v>
      </c>
      <c r="F1172" s="6" t="s">
        <v>1450</v>
      </c>
      <c r="G1172" s="6" t="s">
        <v>1451</v>
      </c>
      <c r="H1172" s="6" t="s">
        <v>28</v>
      </c>
      <c r="I1172" s="6" t="s">
        <v>6194</v>
      </c>
      <c r="J1172" s="6" t="s">
        <v>6186</v>
      </c>
      <c r="K1172" s="9">
        <v>2.5</v>
      </c>
      <c r="L1172" s="9">
        <v>34.155000000000001</v>
      </c>
      <c r="M1172" s="9">
        <v>68.31</v>
      </c>
      <c r="N1172" s="6" t="s">
        <v>6222</v>
      </c>
      <c r="O1172" s="6" t="s">
        <v>6228</v>
      </c>
      <c r="P1172" s="6" t="s">
        <v>6191</v>
      </c>
      <c r="Q1172" s="6" t="s">
        <v>102</v>
      </c>
    </row>
    <row r="1173" spans="1:17" x14ac:dyDescent="0.35">
      <c r="A1173" s="6" t="s">
        <v>1453</v>
      </c>
      <c r="B1173" s="10">
        <v>43544</v>
      </c>
      <c r="C1173" s="6" t="s">
        <v>1454</v>
      </c>
      <c r="D1173" s="6" t="s">
        <v>6166</v>
      </c>
      <c r="E1173" s="6">
        <v>2</v>
      </c>
      <c r="F1173" s="6" t="s">
        <v>1455</v>
      </c>
      <c r="G1173" s="6" t="s">
        <v>1456</v>
      </c>
      <c r="H1173" s="6" t="s">
        <v>19</v>
      </c>
      <c r="I1173" s="6" t="s">
        <v>6194</v>
      </c>
      <c r="J1173" s="6" t="s">
        <v>6188</v>
      </c>
      <c r="K1173" s="9">
        <v>2.5</v>
      </c>
      <c r="L1173" s="9">
        <v>31.625</v>
      </c>
      <c r="M1173" s="9">
        <v>63.25</v>
      </c>
      <c r="N1173" s="6" t="s">
        <v>6222</v>
      </c>
      <c r="O1173" s="6" t="s">
        <v>6227</v>
      </c>
      <c r="P1173" s="6" t="s">
        <v>6190</v>
      </c>
      <c r="Q1173" s="6" t="s">
        <v>137</v>
      </c>
    </row>
    <row r="1174" spans="1:17" x14ac:dyDescent="0.35">
      <c r="A1174" s="6" t="s">
        <v>1459</v>
      </c>
      <c r="B1174" s="10">
        <v>44545</v>
      </c>
      <c r="C1174" s="6" t="s">
        <v>1460</v>
      </c>
      <c r="D1174" s="6" t="s">
        <v>6144</v>
      </c>
      <c r="E1174" s="6">
        <v>3</v>
      </c>
      <c r="F1174" s="6" t="s">
        <v>1461</v>
      </c>
      <c r="G1174" s="6" t="s">
        <v>1462</v>
      </c>
      <c r="H1174" s="6" t="s">
        <v>318</v>
      </c>
      <c r="I1174" s="6" t="s">
        <v>6194</v>
      </c>
      <c r="J1174" s="6" t="s">
        <v>6187</v>
      </c>
      <c r="K1174" s="9">
        <v>0.5</v>
      </c>
      <c r="L1174" s="9">
        <v>7.29</v>
      </c>
      <c r="M1174" s="9">
        <v>21.87</v>
      </c>
      <c r="N1174" s="6" t="s">
        <v>6222</v>
      </c>
      <c r="O1174" s="6" t="s">
        <v>6229</v>
      </c>
      <c r="P1174" s="6" t="s">
        <v>6191</v>
      </c>
      <c r="Q1174" s="6" t="s">
        <v>440</v>
      </c>
    </row>
    <row r="1175" spans="1:17" x14ac:dyDescent="0.35">
      <c r="A1175" s="6" t="s">
        <v>1464</v>
      </c>
      <c r="B1175" s="10">
        <v>44720</v>
      </c>
      <c r="C1175" s="6" t="s">
        <v>1465</v>
      </c>
      <c r="D1175" s="6" t="s">
        <v>6151</v>
      </c>
      <c r="E1175" s="6">
        <v>4</v>
      </c>
      <c r="F1175" s="6" t="s">
        <v>1466</v>
      </c>
      <c r="G1175" s="6" t="s">
        <v>1467</v>
      </c>
      <c r="H1175" s="6" t="s">
        <v>19</v>
      </c>
      <c r="I1175" s="6" t="s">
        <v>6192</v>
      </c>
      <c r="J1175" s="6" t="s">
        <v>6188</v>
      </c>
      <c r="K1175" s="9">
        <v>2.5</v>
      </c>
      <c r="L1175" s="9">
        <v>22.885000000000002</v>
      </c>
      <c r="M1175" s="9">
        <v>91.54</v>
      </c>
      <c r="N1175" s="6" t="s">
        <v>6224</v>
      </c>
      <c r="O1175" s="6" t="s">
        <v>6227</v>
      </c>
      <c r="P1175" s="6" t="s">
        <v>6191</v>
      </c>
      <c r="Q1175" s="6" t="s">
        <v>187</v>
      </c>
    </row>
    <row r="1176" spans="1:17" x14ac:dyDescent="0.35">
      <c r="A1176" s="6" t="s">
        <v>1470</v>
      </c>
      <c r="B1176" s="10">
        <v>43813</v>
      </c>
      <c r="C1176" s="6" t="s">
        <v>1471</v>
      </c>
      <c r="D1176" s="6" t="s">
        <v>6148</v>
      </c>
      <c r="E1176" s="6">
        <v>6</v>
      </c>
      <c r="F1176" s="6" t="s">
        <v>1472</v>
      </c>
      <c r="H1176" s="6" t="s">
        <v>19</v>
      </c>
      <c r="I1176" s="6" t="s">
        <v>6194</v>
      </c>
      <c r="J1176" s="6" t="s">
        <v>6186</v>
      </c>
      <c r="K1176" s="9">
        <v>2.5</v>
      </c>
      <c r="L1176" s="9">
        <v>34.155000000000001</v>
      </c>
      <c r="M1176" s="9">
        <v>204.93</v>
      </c>
      <c r="N1176" s="6" t="s">
        <v>6222</v>
      </c>
      <c r="O1176" s="6" t="s">
        <v>6228</v>
      </c>
      <c r="P1176" s="6" t="s">
        <v>6190</v>
      </c>
      <c r="Q1176" s="6" t="s">
        <v>351</v>
      </c>
    </row>
    <row r="1177" spans="1:17" x14ac:dyDescent="0.35">
      <c r="A1177" s="6" t="s">
        <v>1475</v>
      </c>
      <c r="B1177" s="10">
        <v>44296</v>
      </c>
      <c r="C1177" s="6" t="s">
        <v>1476</v>
      </c>
      <c r="D1177" s="6" t="s">
        <v>6166</v>
      </c>
      <c r="E1177" s="6">
        <v>2</v>
      </c>
      <c r="F1177" s="6" t="s">
        <v>1477</v>
      </c>
      <c r="G1177" s="6" t="s">
        <v>1478</v>
      </c>
      <c r="H1177" s="6" t="s">
        <v>19</v>
      </c>
      <c r="I1177" s="6" t="s">
        <v>6194</v>
      </c>
      <c r="J1177" s="6" t="s">
        <v>6188</v>
      </c>
      <c r="K1177" s="9">
        <v>2.5</v>
      </c>
      <c r="L1177" s="9">
        <v>31.625</v>
      </c>
      <c r="M1177" s="9">
        <v>63.25</v>
      </c>
      <c r="N1177" s="6" t="s">
        <v>6222</v>
      </c>
      <c r="O1177" s="6" t="s">
        <v>6227</v>
      </c>
      <c r="P1177" s="6" t="s">
        <v>6190</v>
      </c>
      <c r="Q1177" s="6" t="s">
        <v>167</v>
      </c>
    </row>
    <row r="1178" spans="1:17" x14ac:dyDescent="0.35">
      <c r="A1178" s="6" t="s">
        <v>1481</v>
      </c>
      <c r="B1178" s="10">
        <v>43900</v>
      </c>
      <c r="C1178" s="6" t="s">
        <v>1482</v>
      </c>
      <c r="D1178" s="6" t="s">
        <v>6148</v>
      </c>
      <c r="E1178" s="6">
        <v>1</v>
      </c>
      <c r="F1178" s="6" t="s">
        <v>1483</v>
      </c>
      <c r="G1178" s="6" t="s">
        <v>1484</v>
      </c>
      <c r="H1178" s="6" t="s">
        <v>19</v>
      </c>
      <c r="I1178" s="6" t="s">
        <v>6194</v>
      </c>
      <c r="J1178" s="6" t="s">
        <v>6186</v>
      </c>
      <c r="K1178" s="9">
        <v>2.5</v>
      </c>
      <c r="L1178" s="9">
        <v>34.155000000000001</v>
      </c>
      <c r="M1178" s="9">
        <v>34.155000000000001</v>
      </c>
      <c r="N1178" s="6" t="s">
        <v>6222</v>
      </c>
      <c r="O1178" s="6" t="s">
        <v>6228</v>
      </c>
      <c r="P1178" s="6" t="s">
        <v>6190</v>
      </c>
      <c r="Q1178" s="6" t="s">
        <v>146</v>
      </c>
    </row>
    <row r="1179" spans="1:17" x14ac:dyDescent="0.35">
      <c r="A1179" s="6" t="s">
        <v>1487</v>
      </c>
      <c r="B1179" s="10">
        <v>44120</v>
      </c>
      <c r="C1179" s="6" t="s">
        <v>1488</v>
      </c>
      <c r="D1179" s="6" t="s">
        <v>6142</v>
      </c>
      <c r="E1179" s="6">
        <v>4</v>
      </c>
      <c r="F1179" s="6" t="s">
        <v>1489</v>
      </c>
      <c r="G1179" s="6" t="s">
        <v>1490</v>
      </c>
      <c r="H1179" s="6" t="s">
        <v>19</v>
      </c>
      <c r="I1179" s="6" t="s">
        <v>6192</v>
      </c>
      <c r="J1179" s="6" t="s">
        <v>6186</v>
      </c>
      <c r="K1179" s="9">
        <v>2.5</v>
      </c>
      <c r="L1179" s="9">
        <v>27.484999999999999</v>
      </c>
      <c r="M1179" s="9">
        <v>109.94</v>
      </c>
      <c r="N1179" s="6" t="s">
        <v>6224</v>
      </c>
      <c r="O1179" s="6" t="s">
        <v>6228</v>
      </c>
      <c r="P1179" s="6" t="s">
        <v>6190</v>
      </c>
      <c r="Q1179" s="6" t="s">
        <v>193</v>
      </c>
    </row>
    <row r="1180" spans="1:17" x14ac:dyDescent="0.35">
      <c r="A1180" s="6" t="s">
        <v>1492</v>
      </c>
      <c r="B1180" s="10">
        <v>43746</v>
      </c>
      <c r="C1180" s="6" t="s">
        <v>1493</v>
      </c>
      <c r="D1180" s="6" t="s">
        <v>6140</v>
      </c>
      <c r="E1180" s="6">
        <v>2</v>
      </c>
      <c r="F1180" s="6" t="s">
        <v>1494</v>
      </c>
      <c r="G1180" s="6" t="s">
        <v>1495</v>
      </c>
      <c r="H1180" s="6" t="s">
        <v>19</v>
      </c>
      <c r="I1180" s="6" t="s">
        <v>6193</v>
      </c>
      <c r="J1180" s="6" t="s">
        <v>6186</v>
      </c>
      <c r="K1180" s="9">
        <v>1</v>
      </c>
      <c r="L1180" s="9">
        <v>12.95</v>
      </c>
      <c r="M1180" s="9">
        <v>25.9</v>
      </c>
      <c r="N1180" s="6" t="s">
        <v>6221</v>
      </c>
      <c r="O1180" s="6" t="s">
        <v>6228</v>
      </c>
      <c r="P1180" s="6" t="s">
        <v>6191</v>
      </c>
      <c r="Q1180" s="6" t="s">
        <v>219</v>
      </c>
    </row>
    <row r="1181" spans="1:17" x14ac:dyDescent="0.35">
      <c r="A1181" s="6" t="s">
        <v>1498</v>
      </c>
      <c r="B1181" s="10">
        <v>43830</v>
      </c>
      <c r="C1181" s="6" t="s">
        <v>1499</v>
      </c>
      <c r="D1181" s="6" t="s">
        <v>6154</v>
      </c>
      <c r="E1181" s="6">
        <v>1</v>
      </c>
      <c r="F1181" s="6" t="s">
        <v>1500</v>
      </c>
      <c r="H1181" s="6" t="s">
        <v>318</v>
      </c>
      <c r="I1181" s="6" t="s">
        <v>6193</v>
      </c>
      <c r="J1181" s="6" t="s">
        <v>6187</v>
      </c>
      <c r="K1181" s="9">
        <v>0.2</v>
      </c>
      <c r="L1181" s="9">
        <v>2.9849999999999999</v>
      </c>
      <c r="M1181" s="9">
        <v>2.9849999999999999</v>
      </c>
      <c r="N1181" s="6" t="s">
        <v>6221</v>
      </c>
      <c r="O1181" s="6" t="s">
        <v>6229</v>
      </c>
      <c r="P1181" s="6" t="s">
        <v>6191</v>
      </c>
      <c r="Q1181" s="6" t="s">
        <v>362</v>
      </c>
    </row>
    <row r="1182" spans="1:17" x14ac:dyDescent="0.35">
      <c r="A1182" s="6" t="s">
        <v>1503</v>
      </c>
      <c r="B1182" s="10">
        <v>43910</v>
      </c>
      <c r="C1182" s="6" t="s">
        <v>1504</v>
      </c>
      <c r="D1182" s="6" t="s">
        <v>6184</v>
      </c>
      <c r="E1182" s="6">
        <v>5</v>
      </c>
      <c r="F1182" s="6" t="s">
        <v>1505</v>
      </c>
      <c r="G1182" s="6" t="s">
        <v>1506</v>
      </c>
      <c r="H1182" s="6" t="s">
        <v>19</v>
      </c>
      <c r="I1182" s="6" t="s">
        <v>6194</v>
      </c>
      <c r="J1182" s="6" t="s">
        <v>6186</v>
      </c>
      <c r="K1182" s="9">
        <v>0.2</v>
      </c>
      <c r="L1182" s="9">
        <v>4.4550000000000001</v>
      </c>
      <c r="M1182" s="9">
        <v>22.274999999999999</v>
      </c>
      <c r="N1182" s="6" t="s">
        <v>6222</v>
      </c>
      <c r="O1182" s="6" t="s">
        <v>6228</v>
      </c>
      <c r="P1182" s="6" t="s">
        <v>6191</v>
      </c>
      <c r="Q1182" s="6" t="s">
        <v>139</v>
      </c>
    </row>
    <row r="1183" spans="1:17" x14ac:dyDescent="0.35">
      <c r="A1183" s="6" t="s">
        <v>1503</v>
      </c>
      <c r="B1183" s="10">
        <v>43910</v>
      </c>
      <c r="C1183" s="6" t="s">
        <v>1504</v>
      </c>
      <c r="D1183" s="6" t="s">
        <v>6158</v>
      </c>
      <c r="E1183" s="6">
        <v>5</v>
      </c>
      <c r="F1183" s="6" t="s">
        <v>1505</v>
      </c>
      <c r="G1183" s="6" t="s">
        <v>1506</v>
      </c>
      <c r="H1183" s="6" t="s">
        <v>19</v>
      </c>
      <c r="I1183" s="6" t="s">
        <v>6193</v>
      </c>
      <c r="J1183" s="6" t="s">
        <v>6187</v>
      </c>
      <c r="K1183" s="9">
        <v>0.5</v>
      </c>
      <c r="L1183" s="9">
        <v>5.97</v>
      </c>
      <c r="M1183" s="9">
        <v>29.85</v>
      </c>
      <c r="N1183" s="6" t="s">
        <v>6221</v>
      </c>
      <c r="O1183" s="6" t="s">
        <v>6229</v>
      </c>
      <c r="P1183" s="6" t="s">
        <v>6191</v>
      </c>
      <c r="Q1183" s="6" t="s">
        <v>139</v>
      </c>
    </row>
    <row r="1184" spans="1:17" x14ac:dyDescent="0.35">
      <c r="A1184" s="6" t="s">
        <v>1514</v>
      </c>
      <c r="B1184" s="10">
        <v>44284</v>
      </c>
      <c r="C1184" s="6" t="s">
        <v>1515</v>
      </c>
      <c r="D1184" s="6" t="s">
        <v>6172</v>
      </c>
      <c r="E1184" s="6">
        <v>6</v>
      </c>
      <c r="F1184" s="6" t="s">
        <v>1516</v>
      </c>
      <c r="G1184" s="6" t="s">
        <v>1517</v>
      </c>
      <c r="H1184" s="6" t="s">
        <v>19</v>
      </c>
      <c r="I1184" s="6" t="s">
        <v>6192</v>
      </c>
      <c r="J1184" s="6" t="s">
        <v>6187</v>
      </c>
      <c r="K1184" s="9">
        <v>0.5</v>
      </c>
      <c r="L1184" s="9">
        <v>5.37</v>
      </c>
      <c r="M1184" s="9">
        <v>32.22</v>
      </c>
      <c r="N1184" s="6" t="s">
        <v>6224</v>
      </c>
      <c r="O1184" s="6" t="s">
        <v>6229</v>
      </c>
      <c r="P1184" s="6" t="s">
        <v>6191</v>
      </c>
      <c r="Q1184" s="6" t="s">
        <v>232</v>
      </c>
    </row>
    <row r="1185" spans="1:17" x14ac:dyDescent="0.35">
      <c r="A1185" s="6" t="s">
        <v>1520</v>
      </c>
      <c r="B1185" s="10">
        <v>44512</v>
      </c>
      <c r="C1185" s="6" t="s">
        <v>1521</v>
      </c>
      <c r="D1185" s="6" t="s">
        <v>6156</v>
      </c>
      <c r="E1185" s="6">
        <v>2</v>
      </c>
      <c r="F1185" s="6" t="s">
        <v>1522</v>
      </c>
      <c r="G1185" s="6" t="s">
        <v>1523</v>
      </c>
      <c r="H1185" s="6" t="s">
        <v>19</v>
      </c>
      <c r="I1185" s="6" t="s">
        <v>6194</v>
      </c>
      <c r="J1185" s="6" t="s">
        <v>6188</v>
      </c>
      <c r="K1185" s="9">
        <v>0.2</v>
      </c>
      <c r="L1185" s="9">
        <v>4.125</v>
      </c>
      <c r="M1185" s="9">
        <v>8.25</v>
      </c>
      <c r="N1185" s="6" t="s">
        <v>6222</v>
      </c>
      <c r="O1185" s="6" t="s">
        <v>6227</v>
      </c>
      <c r="P1185" s="6" t="s">
        <v>6191</v>
      </c>
      <c r="Q1185" s="6" t="s">
        <v>115</v>
      </c>
    </row>
    <row r="1186" spans="1:17" x14ac:dyDescent="0.35">
      <c r="A1186" s="6" t="s">
        <v>1526</v>
      </c>
      <c r="B1186" s="10">
        <v>44397</v>
      </c>
      <c r="C1186" s="6" t="s">
        <v>1527</v>
      </c>
      <c r="D1186" s="6" t="s">
        <v>6180</v>
      </c>
      <c r="E1186" s="6">
        <v>4</v>
      </c>
      <c r="F1186" s="6" t="s">
        <v>1528</v>
      </c>
      <c r="G1186" s="6" t="s">
        <v>1529</v>
      </c>
      <c r="H1186" s="6" t="s">
        <v>19</v>
      </c>
      <c r="I1186" s="6" t="s">
        <v>6193</v>
      </c>
      <c r="J1186" s="6" t="s">
        <v>6186</v>
      </c>
      <c r="K1186" s="9">
        <v>0.5</v>
      </c>
      <c r="L1186" s="9">
        <v>7.77</v>
      </c>
      <c r="M1186" s="9">
        <v>31.08</v>
      </c>
      <c r="N1186" s="6" t="s">
        <v>6221</v>
      </c>
      <c r="O1186" s="6" t="s">
        <v>6228</v>
      </c>
      <c r="P1186" s="6" t="s">
        <v>6191</v>
      </c>
      <c r="Q1186" s="6" t="s">
        <v>33</v>
      </c>
    </row>
    <row r="1187" spans="1:17" x14ac:dyDescent="0.35">
      <c r="A1187" s="6" t="s">
        <v>1532</v>
      </c>
      <c r="B1187" s="10">
        <v>43483</v>
      </c>
      <c r="C1187" s="6" t="s">
        <v>1533</v>
      </c>
      <c r="D1187" s="6" t="s">
        <v>6144</v>
      </c>
      <c r="E1187" s="6">
        <v>5</v>
      </c>
      <c r="F1187" s="6" t="s">
        <v>1534</v>
      </c>
      <c r="G1187" s="6" t="s">
        <v>1535</v>
      </c>
      <c r="H1187" s="6" t="s">
        <v>19</v>
      </c>
      <c r="I1187" s="6" t="s">
        <v>6194</v>
      </c>
      <c r="J1187" s="6" t="s">
        <v>6187</v>
      </c>
      <c r="K1187" s="9">
        <v>0.5</v>
      </c>
      <c r="L1187" s="9">
        <v>7.29</v>
      </c>
      <c r="M1187" s="9">
        <v>36.450000000000003</v>
      </c>
      <c r="N1187" s="6" t="s">
        <v>6222</v>
      </c>
      <c r="O1187" s="6" t="s">
        <v>6229</v>
      </c>
      <c r="P1187" s="6" t="s">
        <v>6190</v>
      </c>
      <c r="Q1187" s="6" t="s">
        <v>174</v>
      </c>
    </row>
    <row r="1188" spans="1:17" x14ac:dyDescent="0.35">
      <c r="A1188" s="6" t="s">
        <v>1538</v>
      </c>
      <c r="B1188" s="10">
        <v>43684</v>
      </c>
      <c r="C1188" s="6" t="s">
        <v>1539</v>
      </c>
      <c r="D1188" s="6" t="s">
        <v>6151</v>
      </c>
      <c r="E1188" s="6">
        <v>3</v>
      </c>
      <c r="F1188" s="6" t="s">
        <v>1540</v>
      </c>
      <c r="G1188" s="6" t="s">
        <v>1541</v>
      </c>
      <c r="H1188" s="6" t="s">
        <v>19</v>
      </c>
      <c r="I1188" s="6" t="s">
        <v>6192</v>
      </c>
      <c r="J1188" s="6" t="s">
        <v>6188</v>
      </c>
      <c r="K1188" s="9">
        <v>2.5</v>
      </c>
      <c r="L1188" s="9">
        <v>22.885000000000002</v>
      </c>
      <c r="M1188" s="9">
        <v>68.655000000000001</v>
      </c>
      <c r="N1188" s="6" t="s">
        <v>6224</v>
      </c>
      <c r="O1188" s="6" t="s">
        <v>6227</v>
      </c>
      <c r="P1188" s="6" t="s">
        <v>6191</v>
      </c>
      <c r="Q1188" s="6" t="s">
        <v>141</v>
      </c>
    </row>
    <row r="1189" spans="1:17" x14ac:dyDescent="0.35">
      <c r="A1189" s="6" t="s">
        <v>1544</v>
      </c>
      <c r="B1189" s="10">
        <v>44633</v>
      </c>
      <c r="C1189" s="6" t="s">
        <v>1545</v>
      </c>
      <c r="D1189" s="6" t="s">
        <v>6160</v>
      </c>
      <c r="E1189" s="6">
        <v>5</v>
      </c>
      <c r="F1189" s="6" t="s">
        <v>1546</v>
      </c>
      <c r="G1189" s="6" t="s">
        <v>1547</v>
      </c>
      <c r="H1189" s="6" t="s">
        <v>19</v>
      </c>
      <c r="I1189" s="6" t="s">
        <v>6195</v>
      </c>
      <c r="J1189" s="6" t="s">
        <v>6188</v>
      </c>
      <c r="K1189" s="9">
        <v>0.5</v>
      </c>
      <c r="L1189" s="9">
        <v>8.73</v>
      </c>
      <c r="M1189" s="9">
        <v>43.65</v>
      </c>
      <c r="N1189" s="6" t="s">
        <v>6223</v>
      </c>
      <c r="O1189" s="6" t="s">
        <v>6227</v>
      </c>
      <c r="P1189" s="6" t="s">
        <v>6190</v>
      </c>
      <c r="Q1189" s="6" t="s">
        <v>72</v>
      </c>
    </row>
    <row r="1190" spans="1:17" x14ac:dyDescent="0.35">
      <c r="A1190" s="6" t="s">
        <v>1549</v>
      </c>
      <c r="B1190" s="10">
        <v>44698</v>
      </c>
      <c r="C1190" s="6" t="s">
        <v>1550</v>
      </c>
      <c r="D1190" s="6" t="s">
        <v>6184</v>
      </c>
      <c r="E1190" s="6">
        <v>1</v>
      </c>
      <c r="F1190" s="6" t="s">
        <v>1551</v>
      </c>
      <c r="G1190" s="6" t="s">
        <v>1552</v>
      </c>
      <c r="H1190" s="6" t="s">
        <v>19</v>
      </c>
      <c r="I1190" s="6" t="s">
        <v>6194</v>
      </c>
      <c r="J1190" s="6" t="s">
        <v>6186</v>
      </c>
      <c r="K1190" s="9">
        <v>0.2</v>
      </c>
      <c r="L1190" s="9">
        <v>4.4550000000000001</v>
      </c>
      <c r="M1190" s="9">
        <v>4.4550000000000001</v>
      </c>
      <c r="N1190" s="6" t="s">
        <v>6222</v>
      </c>
      <c r="O1190" s="6" t="s">
        <v>6228</v>
      </c>
      <c r="P1190" s="6" t="s">
        <v>6190</v>
      </c>
      <c r="Q1190" s="6" t="s">
        <v>77</v>
      </c>
    </row>
    <row r="1191" spans="1:17" x14ac:dyDescent="0.35">
      <c r="A1191" s="6" t="s">
        <v>1555</v>
      </c>
      <c r="B1191" s="10">
        <v>43813</v>
      </c>
      <c r="C1191" s="6" t="s">
        <v>1556</v>
      </c>
      <c r="D1191" s="6" t="s">
        <v>6162</v>
      </c>
      <c r="E1191" s="6">
        <v>3</v>
      </c>
      <c r="F1191" s="6" t="s">
        <v>1557</v>
      </c>
      <c r="G1191" s="6" t="s">
        <v>1558</v>
      </c>
      <c r="H1191" s="6" t="s">
        <v>19</v>
      </c>
      <c r="I1191" s="6" t="s">
        <v>6195</v>
      </c>
      <c r="J1191" s="6" t="s">
        <v>6188</v>
      </c>
      <c r="K1191" s="9">
        <v>1</v>
      </c>
      <c r="L1191" s="9">
        <v>14.55</v>
      </c>
      <c r="M1191" s="9">
        <v>43.65</v>
      </c>
      <c r="N1191" s="6" t="s">
        <v>6223</v>
      </c>
      <c r="O1191" s="6" t="s">
        <v>6227</v>
      </c>
      <c r="P1191" s="6" t="s">
        <v>6190</v>
      </c>
      <c r="Q1191" s="6" t="s">
        <v>90</v>
      </c>
    </row>
    <row r="1192" spans="1:17" x14ac:dyDescent="0.35">
      <c r="A1192" s="6" t="s">
        <v>1561</v>
      </c>
      <c r="B1192" s="10">
        <v>43845</v>
      </c>
      <c r="C1192" s="6" t="s">
        <v>1562</v>
      </c>
      <c r="D1192" s="6" t="s">
        <v>6181</v>
      </c>
      <c r="E1192" s="6">
        <v>1</v>
      </c>
      <c r="F1192" s="6" t="s">
        <v>1563</v>
      </c>
      <c r="G1192" s="6" t="s">
        <v>1564</v>
      </c>
      <c r="H1192" s="6" t="s">
        <v>19</v>
      </c>
      <c r="I1192" s="6" t="s">
        <v>6195</v>
      </c>
      <c r="J1192" s="6" t="s">
        <v>6188</v>
      </c>
      <c r="K1192" s="9">
        <v>2.5</v>
      </c>
      <c r="L1192" s="9">
        <v>33.465000000000003</v>
      </c>
      <c r="M1192" s="9">
        <v>33.465000000000003</v>
      </c>
      <c r="N1192" s="6" t="s">
        <v>6223</v>
      </c>
      <c r="O1192" s="6" t="s">
        <v>6227</v>
      </c>
      <c r="P1192" s="6" t="s">
        <v>6190</v>
      </c>
      <c r="Q1192" s="6" t="s">
        <v>41</v>
      </c>
    </row>
    <row r="1193" spans="1:17" x14ac:dyDescent="0.35">
      <c r="A1193" s="6" t="s">
        <v>1567</v>
      </c>
      <c r="B1193" s="10">
        <v>43567</v>
      </c>
      <c r="C1193" s="6" t="s">
        <v>1568</v>
      </c>
      <c r="D1193" s="6" t="s">
        <v>6150</v>
      </c>
      <c r="E1193" s="6">
        <v>5</v>
      </c>
      <c r="F1193" s="6" t="s">
        <v>1569</v>
      </c>
      <c r="G1193" s="6" t="s">
        <v>1570</v>
      </c>
      <c r="H1193" s="6" t="s">
        <v>19</v>
      </c>
      <c r="I1193" s="6" t="s">
        <v>6195</v>
      </c>
      <c r="J1193" s="6" t="s">
        <v>6187</v>
      </c>
      <c r="K1193" s="9">
        <v>0.2</v>
      </c>
      <c r="L1193" s="9">
        <v>3.8849999999999998</v>
      </c>
      <c r="M1193" s="9">
        <v>19.425000000000001</v>
      </c>
      <c r="N1193" s="6" t="s">
        <v>6223</v>
      </c>
      <c r="O1193" s="6" t="s">
        <v>6229</v>
      </c>
      <c r="P1193" s="6" t="s">
        <v>6190</v>
      </c>
      <c r="Q1193" s="6" t="s">
        <v>47</v>
      </c>
    </row>
    <row r="1194" spans="1:17" x14ac:dyDescent="0.35">
      <c r="A1194" s="6" t="s">
        <v>1573</v>
      </c>
      <c r="B1194" s="10">
        <v>43919</v>
      </c>
      <c r="C1194" s="6" t="s">
        <v>1574</v>
      </c>
      <c r="D1194" s="6" t="s">
        <v>6183</v>
      </c>
      <c r="E1194" s="6">
        <v>6</v>
      </c>
      <c r="F1194" s="6" t="s">
        <v>1575</v>
      </c>
      <c r="G1194" s="6" t="s">
        <v>1576</v>
      </c>
      <c r="H1194" s="6" t="s">
        <v>318</v>
      </c>
      <c r="I1194" s="6" t="s">
        <v>6194</v>
      </c>
      <c r="J1194" s="6" t="s">
        <v>6187</v>
      </c>
      <c r="K1194" s="9">
        <v>1</v>
      </c>
      <c r="L1194" s="9">
        <v>12.15</v>
      </c>
      <c r="M1194" s="9">
        <v>72.900000000000006</v>
      </c>
      <c r="N1194" s="6" t="s">
        <v>6222</v>
      </c>
      <c r="O1194" s="6" t="s">
        <v>6229</v>
      </c>
      <c r="P1194" s="6" t="s">
        <v>6190</v>
      </c>
      <c r="Q1194" s="6" t="s">
        <v>323</v>
      </c>
    </row>
    <row r="1195" spans="1:17" x14ac:dyDescent="0.35">
      <c r="A1195" s="6" t="s">
        <v>1579</v>
      </c>
      <c r="B1195" s="10">
        <v>44644</v>
      </c>
      <c r="C1195" s="6" t="s">
        <v>1580</v>
      </c>
      <c r="D1195" s="6" t="s">
        <v>6171</v>
      </c>
      <c r="E1195" s="6">
        <v>3</v>
      </c>
      <c r="F1195" s="6" t="s">
        <v>1581</v>
      </c>
      <c r="H1195" s="6" t="s">
        <v>19</v>
      </c>
      <c r="I1195" s="6" t="s">
        <v>6194</v>
      </c>
      <c r="J1195" s="6" t="s">
        <v>6186</v>
      </c>
      <c r="K1195" s="9">
        <v>1</v>
      </c>
      <c r="L1195" s="9">
        <v>14.85</v>
      </c>
      <c r="M1195" s="9">
        <v>44.55</v>
      </c>
      <c r="N1195" s="6" t="s">
        <v>6222</v>
      </c>
      <c r="O1195" s="6" t="s">
        <v>6228</v>
      </c>
      <c r="P1195" s="6" t="s">
        <v>6191</v>
      </c>
      <c r="Q1195" s="6" t="s">
        <v>188</v>
      </c>
    </row>
    <row r="1196" spans="1:17" x14ac:dyDescent="0.35">
      <c r="A1196" s="6" t="s">
        <v>1584</v>
      </c>
      <c r="B1196" s="10">
        <v>44398</v>
      </c>
      <c r="C1196" s="6" t="s">
        <v>1585</v>
      </c>
      <c r="D1196" s="6" t="s">
        <v>6144</v>
      </c>
      <c r="E1196" s="6">
        <v>5</v>
      </c>
      <c r="F1196" s="6" t="s">
        <v>1586</v>
      </c>
      <c r="G1196" s="6" t="s">
        <v>1587</v>
      </c>
      <c r="H1196" s="6" t="s">
        <v>19</v>
      </c>
      <c r="I1196" s="6" t="s">
        <v>6194</v>
      </c>
      <c r="J1196" s="6" t="s">
        <v>6187</v>
      </c>
      <c r="K1196" s="9">
        <v>0.5</v>
      </c>
      <c r="L1196" s="9">
        <v>7.29</v>
      </c>
      <c r="M1196" s="9">
        <v>36.450000000000003</v>
      </c>
      <c r="N1196" s="6" t="s">
        <v>6222</v>
      </c>
      <c r="O1196" s="6" t="s">
        <v>6229</v>
      </c>
      <c r="P1196" s="6" t="s">
        <v>6191</v>
      </c>
      <c r="Q1196" s="6" t="s">
        <v>181</v>
      </c>
    </row>
    <row r="1197" spans="1:17" x14ac:dyDescent="0.35">
      <c r="A1197" s="6" t="s">
        <v>1590</v>
      </c>
      <c r="B1197" s="10">
        <v>43683</v>
      </c>
      <c r="C1197" s="6" t="s">
        <v>1591</v>
      </c>
      <c r="D1197" s="6" t="s">
        <v>6140</v>
      </c>
      <c r="E1197" s="6">
        <v>3</v>
      </c>
      <c r="F1197" s="6" t="s">
        <v>1592</v>
      </c>
      <c r="G1197" s="6" t="s">
        <v>1593</v>
      </c>
      <c r="H1197" s="6" t="s">
        <v>19</v>
      </c>
      <c r="I1197" s="6" t="s">
        <v>6193</v>
      </c>
      <c r="J1197" s="6" t="s">
        <v>6186</v>
      </c>
      <c r="K1197" s="9">
        <v>1</v>
      </c>
      <c r="L1197" s="9">
        <v>12.95</v>
      </c>
      <c r="M1197" s="9">
        <v>38.85</v>
      </c>
      <c r="N1197" s="6" t="s">
        <v>6221</v>
      </c>
      <c r="O1197" s="6" t="s">
        <v>6228</v>
      </c>
      <c r="P1197" s="6" t="s">
        <v>6191</v>
      </c>
      <c r="Q1197" s="6" t="s">
        <v>23</v>
      </c>
    </row>
    <row r="1198" spans="1:17" x14ac:dyDescent="0.35">
      <c r="A1198" s="6" t="s">
        <v>1596</v>
      </c>
      <c r="B1198" s="10">
        <v>44339</v>
      </c>
      <c r="C1198" s="6" t="s">
        <v>1597</v>
      </c>
      <c r="D1198" s="6" t="s">
        <v>6176</v>
      </c>
      <c r="E1198" s="6">
        <v>6</v>
      </c>
      <c r="F1198" s="6" t="s">
        <v>1598</v>
      </c>
      <c r="G1198" s="6" t="s">
        <v>1599</v>
      </c>
      <c r="H1198" s="6" t="s">
        <v>19</v>
      </c>
      <c r="I1198" s="6" t="s">
        <v>6194</v>
      </c>
      <c r="J1198" s="6" t="s">
        <v>6186</v>
      </c>
      <c r="K1198" s="9">
        <v>0.5</v>
      </c>
      <c r="L1198" s="9">
        <v>8.91</v>
      </c>
      <c r="M1198" s="9">
        <v>53.46</v>
      </c>
      <c r="N1198" s="6" t="s">
        <v>6222</v>
      </c>
      <c r="O1198" s="6" t="s">
        <v>6228</v>
      </c>
      <c r="P1198" s="6" t="s">
        <v>6191</v>
      </c>
      <c r="Q1198" s="6" t="s">
        <v>47</v>
      </c>
    </row>
    <row r="1199" spans="1:17" x14ac:dyDescent="0.35">
      <c r="A1199" s="6" t="s">
        <v>1596</v>
      </c>
      <c r="B1199" s="10">
        <v>44339</v>
      </c>
      <c r="C1199" s="6" t="s">
        <v>1597</v>
      </c>
      <c r="D1199" s="6" t="s">
        <v>6165</v>
      </c>
      <c r="E1199" s="6">
        <v>2</v>
      </c>
      <c r="F1199" s="6" t="s">
        <v>1598</v>
      </c>
      <c r="G1199" s="6" t="s">
        <v>1599</v>
      </c>
      <c r="H1199" s="6" t="s">
        <v>19</v>
      </c>
      <c r="I1199" s="6" t="s">
        <v>6195</v>
      </c>
      <c r="J1199" s="6" t="s">
        <v>6187</v>
      </c>
      <c r="K1199" s="9">
        <v>2.5</v>
      </c>
      <c r="L1199" s="9">
        <v>29.785</v>
      </c>
      <c r="M1199" s="9">
        <v>59.57</v>
      </c>
      <c r="N1199" s="6" t="s">
        <v>6223</v>
      </c>
      <c r="O1199" s="6" t="s">
        <v>6229</v>
      </c>
      <c r="P1199" s="6" t="s">
        <v>6191</v>
      </c>
      <c r="Q1199" s="6" t="s">
        <v>47</v>
      </c>
    </row>
    <row r="1200" spans="1:17" x14ac:dyDescent="0.35">
      <c r="A1200" s="6" t="s">
        <v>1596</v>
      </c>
      <c r="B1200" s="10">
        <v>44339</v>
      </c>
      <c r="C1200" s="6" t="s">
        <v>1597</v>
      </c>
      <c r="D1200" s="6" t="s">
        <v>6165</v>
      </c>
      <c r="E1200" s="6">
        <v>3</v>
      </c>
      <c r="F1200" s="6" t="s">
        <v>1598</v>
      </c>
      <c r="G1200" s="6" t="s">
        <v>1599</v>
      </c>
      <c r="H1200" s="6" t="s">
        <v>19</v>
      </c>
      <c r="I1200" s="6" t="s">
        <v>6195</v>
      </c>
      <c r="J1200" s="6" t="s">
        <v>6187</v>
      </c>
      <c r="K1200" s="9">
        <v>2.5</v>
      </c>
      <c r="L1200" s="9">
        <v>29.785</v>
      </c>
      <c r="M1200" s="9">
        <v>89.355000000000004</v>
      </c>
      <c r="N1200" s="6" t="s">
        <v>6223</v>
      </c>
      <c r="O1200" s="6" t="s">
        <v>6229</v>
      </c>
      <c r="P1200" s="6" t="s">
        <v>6191</v>
      </c>
      <c r="Q1200" s="6" t="s">
        <v>47</v>
      </c>
    </row>
    <row r="1201" spans="1:17" x14ac:dyDescent="0.35">
      <c r="A1201" s="6" t="s">
        <v>1596</v>
      </c>
      <c r="B1201" s="10">
        <v>44339</v>
      </c>
      <c r="C1201" s="6" t="s">
        <v>1597</v>
      </c>
      <c r="D1201" s="6" t="s">
        <v>6161</v>
      </c>
      <c r="E1201" s="6">
        <v>4</v>
      </c>
      <c r="F1201" s="6" t="s">
        <v>1598</v>
      </c>
      <c r="G1201" s="6" t="s">
        <v>1599</v>
      </c>
      <c r="H1201" s="6" t="s">
        <v>19</v>
      </c>
      <c r="I1201" s="6" t="s">
        <v>6195</v>
      </c>
      <c r="J1201" s="6" t="s">
        <v>6186</v>
      </c>
      <c r="K1201" s="9">
        <v>0.5</v>
      </c>
      <c r="L1201" s="9">
        <v>9.51</v>
      </c>
      <c r="M1201" s="9">
        <v>38.04</v>
      </c>
      <c r="N1201" s="6" t="s">
        <v>6223</v>
      </c>
      <c r="O1201" s="6" t="s">
        <v>6228</v>
      </c>
      <c r="P1201" s="6" t="s">
        <v>6191</v>
      </c>
      <c r="Q1201" s="6" t="s">
        <v>47</v>
      </c>
    </row>
    <row r="1202" spans="1:17" x14ac:dyDescent="0.35">
      <c r="A1202" s="6" t="s">
        <v>1596</v>
      </c>
      <c r="B1202" s="10">
        <v>44339</v>
      </c>
      <c r="C1202" s="6" t="s">
        <v>1597</v>
      </c>
      <c r="D1202" s="6" t="s">
        <v>6141</v>
      </c>
      <c r="E1202" s="6">
        <v>3</v>
      </c>
      <c r="F1202" s="6" t="s">
        <v>1598</v>
      </c>
      <c r="G1202" s="6" t="s">
        <v>1599</v>
      </c>
      <c r="H1202" s="6" t="s">
        <v>19</v>
      </c>
      <c r="I1202" s="6" t="s">
        <v>6194</v>
      </c>
      <c r="J1202" s="6" t="s">
        <v>6188</v>
      </c>
      <c r="K1202" s="9">
        <v>1</v>
      </c>
      <c r="L1202" s="9">
        <v>13.75</v>
      </c>
      <c r="M1202" s="9">
        <v>41.25</v>
      </c>
      <c r="N1202" s="6" t="s">
        <v>6222</v>
      </c>
      <c r="O1202" s="6" t="s">
        <v>6227</v>
      </c>
      <c r="P1202" s="6" t="s">
        <v>6191</v>
      </c>
      <c r="Q1202" s="6" t="s">
        <v>47</v>
      </c>
    </row>
    <row r="1203" spans="1:17" x14ac:dyDescent="0.35">
      <c r="A1203" s="6" t="s">
        <v>1621</v>
      </c>
      <c r="B1203" s="10">
        <v>44294</v>
      </c>
      <c r="C1203" s="6" t="s">
        <v>1622</v>
      </c>
      <c r="D1203" s="6" t="s">
        <v>6161</v>
      </c>
      <c r="E1203" s="6">
        <v>6</v>
      </c>
      <c r="F1203" s="6" t="s">
        <v>1623</v>
      </c>
      <c r="H1203" s="6" t="s">
        <v>19</v>
      </c>
      <c r="I1203" s="6" t="s">
        <v>6195</v>
      </c>
      <c r="J1203" s="6" t="s">
        <v>6186</v>
      </c>
      <c r="K1203" s="9">
        <v>0.5</v>
      </c>
      <c r="L1203" s="9">
        <v>9.51</v>
      </c>
      <c r="M1203" s="9">
        <v>57.06</v>
      </c>
      <c r="N1203" s="6" t="s">
        <v>6223</v>
      </c>
      <c r="O1203" s="6" t="s">
        <v>6228</v>
      </c>
      <c r="P1203" s="6" t="s">
        <v>6191</v>
      </c>
      <c r="Q1203" s="6" t="s">
        <v>732</v>
      </c>
    </row>
    <row r="1204" spans="1:17" x14ac:dyDescent="0.35">
      <c r="A1204" s="6" t="s">
        <v>1626</v>
      </c>
      <c r="B1204" s="10">
        <v>44486</v>
      </c>
      <c r="C1204" s="6" t="s">
        <v>1627</v>
      </c>
      <c r="D1204" s="6" t="s">
        <v>6165</v>
      </c>
      <c r="E1204" s="6">
        <v>6</v>
      </c>
      <c r="F1204" s="6" t="s">
        <v>1628</v>
      </c>
      <c r="G1204" s="6" t="s">
        <v>1629</v>
      </c>
      <c r="H1204" s="6" t="s">
        <v>19</v>
      </c>
      <c r="I1204" s="6" t="s">
        <v>6195</v>
      </c>
      <c r="J1204" s="6" t="s">
        <v>6187</v>
      </c>
      <c r="K1204" s="9">
        <v>2.5</v>
      </c>
      <c r="L1204" s="9">
        <v>29.785</v>
      </c>
      <c r="M1204" s="9">
        <v>178.71</v>
      </c>
      <c r="N1204" s="6" t="s">
        <v>6223</v>
      </c>
      <c r="O1204" s="6" t="s">
        <v>6229</v>
      </c>
      <c r="P1204" s="6" t="s">
        <v>6190</v>
      </c>
      <c r="Q1204" s="6" t="s">
        <v>198</v>
      </c>
    </row>
    <row r="1205" spans="1:17" x14ac:dyDescent="0.35">
      <c r="A1205" s="6" t="s">
        <v>1632</v>
      </c>
      <c r="B1205" s="10">
        <v>44608</v>
      </c>
      <c r="C1205" s="6" t="s">
        <v>1633</v>
      </c>
      <c r="D1205" s="6" t="s">
        <v>6145</v>
      </c>
      <c r="E1205" s="6">
        <v>1</v>
      </c>
      <c r="F1205" s="6" t="s">
        <v>1634</v>
      </c>
      <c r="G1205" s="6" t="s">
        <v>1635</v>
      </c>
      <c r="H1205" s="6" t="s">
        <v>19</v>
      </c>
      <c r="I1205" s="6" t="s">
        <v>6195</v>
      </c>
      <c r="J1205" s="6" t="s">
        <v>6186</v>
      </c>
      <c r="K1205" s="9">
        <v>0.2</v>
      </c>
      <c r="L1205" s="9">
        <v>4.7549999999999999</v>
      </c>
      <c r="M1205" s="9">
        <v>4.7549999999999999</v>
      </c>
      <c r="N1205" s="6" t="s">
        <v>6223</v>
      </c>
      <c r="O1205" s="6" t="s">
        <v>6228</v>
      </c>
      <c r="P1205" s="6" t="s">
        <v>6191</v>
      </c>
      <c r="Q1205" s="6" t="s">
        <v>295</v>
      </c>
    </row>
    <row r="1206" spans="1:17" x14ac:dyDescent="0.35">
      <c r="A1206" s="6" t="s">
        <v>1638</v>
      </c>
      <c r="B1206" s="10">
        <v>44027</v>
      </c>
      <c r="C1206" s="6" t="s">
        <v>1639</v>
      </c>
      <c r="D1206" s="6" t="s">
        <v>6141</v>
      </c>
      <c r="E1206" s="6">
        <v>6</v>
      </c>
      <c r="F1206" s="6" t="s">
        <v>1640</v>
      </c>
      <c r="H1206" s="6" t="s">
        <v>19</v>
      </c>
      <c r="I1206" s="6" t="s">
        <v>6194</v>
      </c>
      <c r="J1206" s="6" t="s">
        <v>6188</v>
      </c>
      <c r="K1206" s="9">
        <v>1</v>
      </c>
      <c r="L1206" s="9">
        <v>13.75</v>
      </c>
      <c r="M1206" s="9">
        <v>82.5</v>
      </c>
      <c r="N1206" s="6" t="s">
        <v>6222</v>
      </c>
      <c r="O1206" s="6" t="s">
        <v>6227</v>
      </c>
      <c r="P1206" s="6" t="s">
        <v>6191</v>
      </c>
      <c r="Q1206" s="6" t="s">
        <v>302</v>
      </c>
    </row>
    <row r="1207" spans="1:17" x14ac:dyDescent="0.35">
      <c r="A1207" s="6" t="s">
        <v>1643</v>
      </c>
      <c r="B1207" s="10">
        <v>43883</v>
      </c>
      <c r="C1207" s="6" t="s">
        <v>1644</v>
      </c>
      <c r="D1207" s="6" t="s">
        <v>6163</v>
      </c>
      <c r="E1207" s="6">
        <v>3</v>
      </c>
      <c r="F1207" s="6" t="s">
        <v>1645</v>
      </c>
      <c r="H1207" s="6" t="s">
        <v>19</v>
      </c>
      <c r="I1207" s="6" t="s">
        <v>6192</v>
      </c>
      <c r="J1207" s="6" t="s">
        <v>6187</v>
      </c>
      <c r="K1207" s="9">
        <v>0.2</v>
      </c>
      <c r="L1207" s="9">
        <v>2.6850000000000001</v>
      </c>
      <c r="M1207" s="9">
        <v>8.0549999999999997</v>
      </c>
      <c r="N1207" s="6" t="s">
        <v>6224</v>
      </c>
      <c r="O1207" s="6" t="s">
        <v>6229</v>
      </c>
      <c r="P1207" s="6" t="s">
        <v>6190</v>
      </c>
      <c r="Q1207" s="6" t="s">
        <v>47</v>
      </c>
    </row>
    <row r="1208" spans="1:17" x14ac:dyDescent="0.35">
      <c r="A1208" s="6" t="s">
        <v>1648</v>
      </c>
      <c r="B1208" s="10">
        <v>44211</v>
      </c>
      <c r="C1208" s="6" t="s">
        <v>1649</v>
      </c>
      <c r="D1208" s="6" t="s">
        <v>6155</v>
      </c>
      <c r="E1208" s="6">
        <v>2</v>
      </c>
      <c r="F1208" s="6" t="s">
        <v>1650</v>
      </c>
      <c r="G1208" s="6" t="s">
        <v>1651</v>
      </c>
      <c r="H1208" s="6" t="s">
        <v>19</v>
      </c>
      <c r="I1208" s="6" t="s">
        <v>6193</v>
      </c>
      <c r="J1208" s="6" t="s">
        <v>6188</v>
      </c>
      <c r="K1208" s="9">
        <v>1</v>
      </c>
      <c r="L1208" s="9">
        <v>11.25</v>
      </c>
      <c r="M1208" s="9">
        <v>22.5</v>
      </c>
      <c r="N1208" s="6" t="s">
        <v>6221</v>
      </c>
      <c r="O1208" s="6" t="s">
        <v>6227</v>
      </c>
      <c r="P1208" s="6" t="s">
        <v>6191</v>
      </c>
      <c r="Q1208" s="6" t="s">
        <v>35</v>
      </c>
    </row>
    <row r="1209" spans="1:17" x14ac:dyDescent="0.35">
      <c r="A1209" s="6" t="s">
        <v>1653</v>
      </c>
      <c r="B1209" s="10">
        <v>44207</v>
      </c>
      <c r="C1209" s="6" t="s">
        <v>1654</v>
      </c>
      <c r="D1209" s="6" t="s">
        <v>6157</v>
      </c>
      <c r="E1209" s="6">
        <v>6</v>
      </c>
      <c r="F1209" s="6" t="s">
        <v>1655</v>
      </c>
      <c r="G1209" s="6" t="s">
        <v>1656</v>
      </c>
      <c r="H1209" s="6" t="s">
        <v>19</v>
      </c>
      <c r="I1209" s="6" t="s">
        <v>6193</v>
      </c>
      <c r="J1209" s="6" t="s">
        <v>6188</v>
      </c>
      <c r="K1209" s="9">
        <v>0.5</v>
      </c>
      <c r="L1209" s="9">
        <v>6.75</v>
      </c>
      <c r="M1209" s="9">
        <v>40.5</v>
      </c>
      <c r="N1209" s="6" t="s">
        <v>6221</v>
      </c>
      <c r="O1209" s="6" t="s">
        <v>6227</v>
      </c>
      <c r="P1209" s="6" t="s">
        <v>6190</v>
      </c>
      <c r="Q1209" s="6" t="s">
        <v>297</v>
      </c>
    </row>
    <row r="1210" spans="1:17" x14ac:dyDescent="0.35">
      <c r="A1210" s="6" t="s">
        <v>1659</v>
      </c>
      <c r="B1210" s="10">
        <v>44659</v>
      </c>
      <c r="C1210" s="6" t="s">
        <v>1660</v>
      </c>
      <c r="D1210" s="6" t="s">
        <v>6144</v>
      </c>
      <c r="E1210" s="6">
        <v>4</v>
      </c>
      <c r="F1210" s="6" t="s">
        <v>1661</v>
      </c>
      <c r="G1210" s="6" t="s">
        <v>1662</v>
      </c>
      <c r="H1210" s="6" t="s">
        <v>318</v>
      </c>
      <c r="I1210" s="6" t="s">
        <v>6194</v>
      </c>
      <c r="J1210" s="6" t="s">
        <v>6187</v>
      </c>
      <c r="K1210" s="9">
        <v>0.5</v>
      </c>
      <c r="L1210" s="9">
        <v>7.29</v>
      </c>
      <c r="M1210" s="9">
        <v>29.16</v>
      </c>
      <c r="N1210" s="6" t="s">
        <v>6222</v>
      </c>
      <c r="O1210" s="6" t="s">
        <v>6229</v>
      </c>
      <c r="P1210" s="6" t="s">
        <v>6190</v>
      </c>
      <c r="Q1210" s="6" t="s">
        <v>451</v>
      </c>
    </row>
    <row r="1211" spans="1:17" x14ac:dyDescent="0.35">
      <c r="A1211" s="6" t="s">
        <v>1665</v>
      </c>
      <c r="B1211" s="10">
        <v>44105</v>
      </c>
      <c r="C1211" s="6" t="s">
        <v>1666</v>
      </c>
      <c r="D1211" s="6" t="s">
        <v>6157</v>
      </c>
      <c r="E1211" s="6">
        <v>1</v>
      </c>
      <c r="F1211" s="6" t="s">
        <v>1667</v>
      </c>
      <c r="G1211" s="6" t="s">
        <v>1668</v>
      </c>
      <c r="H1211" s="6" t="s">
        <v>28</v>
      </c>
      <c r="I1211" s="6" t="s">
        <v>6193</v>
      </c>
      <c r="J1211" s="6" t="s">
        <v>6188</v>
      </c>
      <c r="K1211" s="9">
        <v>0.5</v>
      </c>
      <c r="L1211" s="9">
        <v>6.75</v>
      </c>
      <c r="M1211" s="9">
        <v>6.75</v>
      </c>
      <c r="N1211" s="6" t="s">
        <v>6221</v>
      </c>
      <c r="O1211" s="6" t="s">
        <v>6227</v>
      </c>
      <c r="P1211" s="6" t="s">
        <v>6191</v>
      </c>
      <c r="Q1211" s="6" t="s">
        <v>264</v>
      </c>
    </row>
    <row r="1212" spans="1:17" x14ac:dyDescent="0.35">
      <c r="A1212" s="6" t="s">
        <v>1671</v>
      </c>
      <c r="B1212" s="10">
        <v>43766</v>
      </c>
      <c r="C1212" s="6" t="s">
        <v>1672</v>
      </c>
      <c r="D1212" s="6" t="s">
        <v>6143</v>
      </c>
      <c r="E1212" s="6">
        <v>4</v>
      </c>
      <c r="F1212" s="6" t="s">
        <v>1673</v>
      </c>
      <c r="G1212" s="6" t="s">
        <v>1674</v>
      </c>
      <c r="H1212" s="6" t="s">
        <v>19</v>
      </c>
      <c r="I1212" s="6" t="s">
        <v>6195</v>
      </c>
      <c r="J1212" s="6" t="s">
        <v>6187</v>
      </c>
      <c r="K1212" s="9">
        <v>1</v>
      </c>
      <c r="L1212" s="9">
        <v>12.95</v>
      </c>
      <c r="M1212" s="9">
        <v>51.8</v>
      </c>
      <c r="N1212" s="6" t="s">
        <v>6223</v>
      </c>
      <c r="O1212" s="6" t="s">
        <v>6229</v>
      </c>
      <c r="P1212" s="6" t="s">
        <v>6190</v>
      </c>
      <c r="Q1212" s="6" t="s">
        <v>232</v>
      </c>
    </row>
    <row r="1213" spans="1:17" x14ac:dyDescent="0.35">
      <c r="A1213" s="6" t="s">
        <v>1677</v>
      </c>
      <c r="B1213" s="10">
        <v>44283</v>
      </c>
      <c r="C1213" s="6" t="s">
        <v>1678</v>
      </c>
      <c r="D1213" s="6" t="s">
        <v>6176</v>
      </c>
      <c r="E1213" s="6">
        <v>6</v>
      </c>
      <c r="F1213" s="6" t="s">
        <v>1679</v>
      </c>
      <c r="G1213" s="6" t="s">
        <v>1680</v>
      </c>
      <c r="H1213" s="6" t="s">
        <v>19</v>
      </c>
      <c r="I1213" s="6" t="s">
        <v>6194</v>
      </c>
      <c r="J1213" s="6" t="s">
        <v>6186</v>
      </c>
      <c r="K1213" s="9">
        <v>0.5</v>
      </c>
      <c r="L1213" s="9">
        <v>8.91</v>
      </c>
      <c r="M1213" s="9">
        <v>53.46</v>
      </c>
      <c r="N1213" s="6" t="s">
        <v>6222</v>
      </c>
      <c r="O1213" s="6" t="s">
        <v>6228</v>
      </c>
      <c r="P1213" s="6" t="s">
        <v>6191</v>
      </c>
      <c r="Q1213" s="6" t="s">
        <v>57</v>
      </c>
    </row>
    <row r="1214" spans="1:17" x14ac:dyDescent="0.35">
      <c r="A1214" s="6" t="s">
        <v>1682</v>
      </c>
      <c r="B1214" s="10">
        <v>43921</v>
      </c>
      <c r="C1214" s="6" t="s">
        <v>1683</v>
      </c>
      <c r="D1214" s="6" t="s">
        <v>6153</v>
      </c>
      <c r="E1214" s="6">
        <v>4</v>
      </c>
      <c r="F1214" s="6" t="s">
        <v>1684</v>
      </c>
      <c r="G1214" s="6" t="s">
        <v>1685</v>
      </c>
      <c r="H1214" s="6" t="s">
        <v>19</v>
      </c>
      <c r="I1214" s="6" t="s">
        <v>6194</v>
      </c>
      <c r="J1214" s="6" t="s">
        <v>6187</v>
      </c>
      <c r="K1214" s="9">
        <v>0.2</v>
      </c>
      <c r="L1214" s="9">
        <v>3.645</v>
      </c>
      <c r="M1214" s="9">
        <v>14.58</v>
      </c>
      <c r="N1214" s="6" t="s">
        <v>6222</v>
      </c>
      <c r="O1214" s="6" t="s">
        <v>6229</v>
      </c>
      <c r="P1214" s="6" t="s">
        <v>6190</v>
      </c>
      <c r="Q1214" s="6" t="s">
        <v>24</v>
      </c>
    </row>
    <row r="1215" spans="1:17" x14ac:dyDescent="0.35">
      <c r="A1215" s="6" t="s">
        <v>1688</v>
      </c>
      <c r="B1215" s="10">
        <v>44646</v>
      </c>
      <c r="C1215" s="6" t="s">
        <v>1689</v>
      </c>
      <c r="D1215" s="6" t="s">
        <v>6149</v>
      </c>
      <c r="E1215" s="6">
        <v>1</v>
      </c>
      <c r="F1215" s="6" t="s">
        <v>1690</v>
      </c>
      <c r="G1215" s="6" t="s">
        <v>1691</v>
      </c>
      <c r="H1215" s="6" t="s">
        <v>19</v>
      </c>
      <c r="I1215" s="6" t="s">
        <v>6192</v>
      </c>
      <c r="J1215" s="6" t="s">
        <v>6187</v>
      </c>
      <c r="K1215" s="9">
        <v>2.5</v>
      </c>
      <c r="L1215" s="9">
        <v>20.585000000000001</v>
      </c>
      <c r="M1215" s="9">
        <v>20.585000000000001</v>
      </c>
      <c r="N1215" s="6" t="s">
        <v>6224</v>
      </c>
      <c r="O1215" s="6" t="s">
        <v>6229</v>
      </c>
      <c r="P1215" s="6" t="s">
        <v>6191</v>
      </c>
      <c r="Q1215" s="6" t="s">
        <v>57</v>
      </c>
    </row>
    <row r="1216" spans="1:17" x14ac:dyDescent="0.35">
      <c r="A1216" s="6" t="s">
        <v>1694</v>
      </c>
      <c r="B1216" s="10">
        <v>43775</v>
      </c>
      <c r="C1216" s="6" t="s">
        <v>1695</v>
      </c>
      <c r="D1216" s="6" t="s">
        <v>6170</v>
      </c>
      <c r="E1216" s="6">
        <v>2</v>
      </c>
      <c r="F1216" s="6" t="s">
        <v>1696</v>
      </c>
      <c r="G1216" s="6" t="s">
        <v>1697</v>
      </c>
      <c r="H1216" s="6" t="s">
        <v>318</v>
      </c>
      <c r="I1216" s="6" t="s">
        <v>6195</v>
      </c>
      <c r="J1216" s="6" t="s">
        <v>6186</v>
      </c>
      <c r="K1216" s="9">
        <v>1</v>
      </c>
      <c r="L1216" s="9">
        <v>15.85</v>
      </c>
      <c r="M1216" s="9">
        <v>31.7</v>
      </c>
      <c r="N1216" s="6" t="s">
        <v>6223</v>
      </c>
      <c r="O1216" s="6" t="s">
        <v>6228</v>
      </c>
      <c r="P1216" s="6" t="s">
        <v>6191</v>
      </c>
      <c r="Q1216" s="6" t="s">
        <v>1700</v>
      </c>
    </row>
    <row r="1217" spans="1:17" x14ac:dyDescent="0.35">
      <c r="A1217" s="6" t="s">
        <v>1701</v>
      </c>
      <c r="B1217" s="10">
        <v>43829</v>
      </c>
      <c r="C1217" s="6" t="s">
        <v>1702</v>
      </c>
      <c r="D1217" s="6" t="s">
        <v>6150</v>
      </c>
      <c r="E1217" s="6">
        <v>6</v>
      </c>
      <c r="F1217" s="6" t="s">
        <v>1703</v>
      </c>
      <c r="G1217" s="6" t="s">
        <v>1704</v>
      </c>
      <c r="H1217" s="6" t="s">
        <v>19</v>
      </c>
      <c r="I1217" s="6" t="s">
        <v>6195</v>
      </c>
      <c r="J1217" s="6" t="s">
        <v>6187</v>
      </c>
      <c r="K1217" s="9">
        <v>0.2</v>
      </c>
      <c r="L1217" s="9">
        <v>3.8849999999999998</v>
      </c>
      <c r="M1217" s="9">
        <v>23.31</v>
      </c>
      <c r="N1217" s="6" t="s">
        <v>6223</v>
      </c>
      <c r="O1217" s="6" t="s">
        <v>6229</v>
      </c>
      <c r="P1217" s="6" t="s">
        <v>6191</v>
      </c>
      <c r="Q1217" s="6" t="s">
        <v>216</v>
      </c>
    </row>
    <row r="1218" spans="1:17" x14ac:dyDescent="0.35">
      <c r="A1218" s="6" t="s">
        <v>1707</v>
      </c>
      <c r="B1218" s="10">
        <v>44470</v>
      </c>
      <c r="C1218" s="6" t="s">
        <v>1708</v>
      </c>
      <c r="D1218" s="6" t="s">
        <v>6162</v>
      </c>
      <c r="E1218" s="6">
        <v>4</v>
      </c>
      <c r="F1218" s="6" t="s">
        <v>1709</v>
      </c>
      <c r="G1218" s="6" t="s">
        <v>1710</v>
      </c>
      <c r="H1218" s="6" t="s">
        <v>19</v>
      </c>
      <c r="I1218" s="6" t="s">
        <v>6195</v>
      </c>
      <c r="J1218" s="6" t="s">
        <v>6188</v>
      </c>
      <c r="K1218" s="9">
        <v>1</v>
      </c>
      <c r="L1218" s="9">
        <v>14.55</v>
      </c>
      <c r="M1218" s="9">
        <v>58.2</v>
      </c>
      <c r="N1218" s="6" t="s">
        <v>6223</v>
      </c>
      <c r="O1218" s="6" t="s">
        <v>6227</v>
      </c>
      <c r="P1218" s="6" t="s">
        <v>6190</v>
      </c>
      <c r="Q1218" s="6" t="s">
        <v>260</v>
      </c>
    </row>
    <row r="1219" spans="1:17" x14ac:dyDescent="0.35">
      <c r="A1219" s="6" t="s">
        <v>1713</v>
      </c>
      <c r="B1219" s="10">
        <v>44174</v>
      </c>
      <c r="C1219" s="6" t="s">
        <v>1714</v>
      </c>
      <c r="D1219" s="6" t="s">
        <v>6176</v>
      </c>
      <c r="E1219" s="6">
        <v>4</v>
      </c>
      <c r="F1219" s="6" t="s">
        <v>1715</v>
      </c>
      <c r="G1219" s="6" t="s">
        <v>1716</v>
      </c>
      <c r="H1219" s="6" t="s">
        <v>19</v>
      </c>
      <c r="I1219" s="6" t="s">
        <v>6194</v>
      </c>
      <c r="J1219" s="6" t="s">
        <v>6186</v>
      </c>
      <c r="K1219" s="9">
        <v>0.5</v>
      </c>
      <c r="L1219" s="9">
        <v>8.91</v>
      </c>
      <c r="M1219" s="9">
        <v>35.64</v>
      </c>
      <c r="N1219" s="6" t="s">
        <v>6222</v>
      </c>
      <c r="O1219" s="6" t="s">
        <v>6228</v>
      </c>
      <c r="P1219" s="6" t="s">
        <v>6191</v>
      </c>
      <c r="Q1219" s="6" t="s">
        <v>87</v>
      </c>
    </row>
    <row r="1220" spans="1:17" x14ac:dyDescent="0.35">
      <c r="A1220" s="6" t="s">
        <v>1719</v>
      </c>
      <c r="B1220" s="10">
        <v>44317</v>
      </c>
      <c r="C1220" s="6" t="s">
        <v>1720</v>
      </c>
      <c r="D1220" s="6" t="s">
        <v>6155</v>
      </c>
      <c r="E1220" s="6">
        <v>5</v>
      </c>
      <c r="F1220" s="6" t="s">
        <v>1721</v>
      </c>
      <c r="G1220" s="6" t="s">
        <v>1722</v>
      </c>
      <c r="H1220" s="6" t="s">
        <v>318</v>
      </c>
      <c r="I1220" s="6" t="s">
        <v>6193</v>
      </c>
      <c r="J1220" s="6" t="s">
        <v>6188</v>
      </c>
      <c r="K1220" s="9">
        <v>1</v>
      </c>
      <c r="L1220" s="9">
        <v>11.25</v>
      </c>
      <c r="M1220" s="9">
        <v>56.25</v>
      </c>
      <c r="N1220" s="6" t="s">
        <v>6221</v>
      </c>
      <c r="O1220" s="6" t="s">
        <v>6227</v>
      </c>
      <c r="P1220" s="6" t="s">
        <v>6190</v>
      </c>
      <c r="Q1220" s="6" t="s">
        <v>342</v>
      </c>
    </row>
    <row r="1221" spans="1:17" x14ac:dyDescent="0.35">
      <c r="A1221" s="6" t="s">
        <v>1725</v>
      </c>
      <c r="B1221" s="10">
        <v>44777</v>
      </c>
      <c r="C1221" s="6" t="s">
        <v>1726</v>
      </c>
      <c r="D1221" s="6" t="s">
        <v>6178</v>
      </c>
      <c r="E1221" s="6">
        <v>3</v>
      </c>
      <c r="F1221" s="6" t="s">
        <v>1727</v>
      </c>
      <c r="G1221" s="6" t="s">
        <v>1728</v>
      </c>
      <c r="H1221" s="6" t="s">
        <v>19</v>
      </c>
      <c r="I1221" s="6" t="s">
        <v>6192</v>
      </c>
      <c r="J1221" s="6" t="s">
        <v>6186</v>
      </c>
      <c r="K1221" s="9">
        <v>0.2</v>
      </c>
      <c r="L1221" s="9">
        <v>3.585</v>
      </c>
      <c r="M1221" s="9">
        <v>10.755000000000001</v>
      </c>
      <c r="N1221" s="6" t="s">
        <v>6224</v>
      </c>
      <c r="O1221" s="6" t="s">
        <v>6228</v>
      </c>
      <c r="P1221" s="6" t="s">
        <v>6191</v>
      </c>
      <c r="Q1221" s="6" t="s">
        <v>37</v>
      </c>
    </row>
    <row r="1222" spans="1:17" x14ac:dyDescent="0.35">
      <c r="A1222" s="6" t="s">
        <v>1725</v>
      </c>
      <c r="B1222" s="10">
        <v>44777</v>
      </c>
      <c r="C1222" s="6" t="s">
        <v>1726</v>
      </c>
      <c r="D1222" s="6" t="s">
        <v>6174</v>
      </c>
      <c r="E1222" s="6">
        <v>5</v>
      </c>
      <c r="F1222" s="6" t="s">
        <v>1727</v>
      </c>
      <c r="G1222" s="6" t="s">
        <v>1728</v>
      </c>
      <c r="H1222" s="6" t="s">
        <v>19</v>
      </c>
      <c r="I1222" s="6" t="s">
        <v>6192</v>
      </c>
      <c r="J1222" s="6" t="s">
        <v>6188</v>
      </c>
      <c r="K1222" s="9">
        <v>0.2</v>
      </c>
      <c r="L1222" s="9">
        <v>2.9849999999999999</v>
      </c>
      <c r="M1222" s="9">
        <v>14.925000000000001</v>
      </c>
      <c r="N1222" s="6" t="s">
        <v>6224</v>
      </c>
      <c r="O1222" s="6" t="s">
        <v>6227</v>
      </c>
      <c r="P1222" s="6" t="s">
        <v>6191</v>
      </c>
      <c r="Q1222" s="6" t="s">
        <v>37</v>
      </c>
    </row>
    <row r="1223" spans="1:17" x14ac:dyDescent="0.35">
      <c r="A1223" s="6" t="s">
        <v>1736</v>
      </c>
      <c r="B1223" s="10">
        <v>44513</v>
      </c>
      <c r="C1223" s="6" t="s">
        <v>1737</v>
      </c>
      <c r="D1223" s="6" t="s">
        <v>6140</v>
      </c>
      <c r="E1223" s="6">
        <v>6</v>
      </c>
      <c r="F1223" s="6" t="s">
        <v>1738</v>
      </c>
      <c r="G1223" s="6" t="s">
        <v>1739</v>
      </c>
      <c r="H1223" s="6" t="s">
        <v>19</v>
      </c>
      <c r="I1223" s="6" t="s">
        <v>6193</v>
      </c>
      <c r="J1223" s="6" t="s">
        <v>6186</v>
      </c>
      <c r="K1223" s="9">
        <v>1</v>
      </c>
      <c r="L1223" s="9">
        <v>12.95</v>
      </c>
      <c r="M1223" s="9">
        <v>77.7</v>
      </c>
      <c r="N1223" s="6" t="s">
        <v>6221</v>
      </c>
      <c r="O1223" s="6" t="s">
        <v>6228</v>
      </c>
      <c r="P1223" s="6" t="s">
        <v>6190</v>
      </c>
      <c r="Q1223" s="6" t="s">
        <v>422</v>
      </c>
    </row>
    <row r="1224" spans="1:17" x14ac:dyDescent="0.35">
      <c r="A1224" s="6" t="s">
        <v>1742</v>
      </c>
      <c r="B1224" s="10">
        <v>44090</v>
      </c>
      <c r="C1224" s="6" t="s">
        <v>1743</v>
      </c>
      <c r="D1224" s="6" t="s">
        <v>6169</v>
      </c>
      <c r="E1224" s="6">
        <v>3</v>
      </c>
      <c r="F1224" s="6" t="s">
        <v>1744</v>
      </c>
      <c r="G1224" s="6" t="s">
        <v>1745</v>
      </c>
      <c r="H1224" s="6" t="s">
        <v>19</v>
      </c>
      <c r="I1224" s="6" t="s">
        <v>6195</v>
      </c>
      <c r="J1224" s="6" t="s">
        <v>6187</v>
      </c>
      <c r="K1224" s="9">
        <v>0.5</v>
      </c>
      <c r="L1224" s="9">
        <v>7.77</v>
      </c>
      <c r="M1224" s="9">
        <v>23.31</v>
      </c>
      <c r="N1224" s="6" t="s">
        <v>6223</v>
      </c>
      <c r="O1224" s="6" t="s">
        <v>6229</v>
      </c>
      <c r="P1224" s="6" t="s">
        <v>6191</v>
      </c>
      <c r="Q1224" s="6" t="s">
        <v>218</v>
      </c>
    </row>
    <row r="1225" spans="1:17" x14ac:dyDescent="0.35">
      <c r="A1225" s="6" t="s">
        <v>1748</v>
      </c>
      <c r="B1225" s="10">
        <v>44109</v>
      </c>
      <c r="C1225" s="6" t="s">
        <v>1749</v>
      </c>
      <c r="D1225" s="6" t="s">
        <v>6171</v>
      </c>
      <c r="E1225" s="6">
        <v>4</v>
      </c>
      <c r="F1225" s="6" t="s">
        <v>1750</v>
      </c>
      <c r="H1225" s="6" t="s">
        <v>19</v>
      </c>
      <c r="I1225" s="6" t="s">
        <v>6194</v>
      </c>
      <c r="J1225" s="6" t="s">
        <v>6186</v>
      </c>
      <c r="K1225" s="9">
        <v>1</v>
      </c>
      <c r="L1225" s="9">
        <v>14.85</v>
      </c>
      <c r="M1225" s="9">
        <v>59.4</v>
      </c>
      <c r="N1225" s="6" t="s">
        <v>6222</v>
      </c>
      <c r="O1225" s="6" t="s">
        <v>6228</v>
      </c>
      <c r="P1225" s="6" t="s">
        <v>6190</v>
      </c>
      <c r="Q1225" s="6" t="s">
        <v>47</v>
      </c>
    </row>
    <row r="1226" spans="1:17" x14ac:dyDescent="0.35">
      <c r="A1226" s="6" t="s">
        <v>1753</v>
      </c>
      <c r="B1226" s="10">
        <v>43836</v>
      </c>
      <c r="C1226" s="6" t="s">
        <v>1754</v>
      </c>
      <c r="D1226" s="6" t="s">
        <v>6165</v>
      </c>
      <c r="E1226" s="6">
        <v>4</v>
      </c>
      <c r="F1226" s="6" t="s">
        <v>1755</v>
      </c>
      <c r="G1226" s="6" t="s">
        <v>1756</v>
      </c>
      <c r="H1226" s="6" t="s">
        <v>19</v>
      </c>
      <c r="I1226" s="6" t="s">
        <v>6195</v>
      </c>
      <c r="J1226" s="6" t="s">
        <v>6187</v>
      </c>
      <c r="K1226" s="9">
        <v>2.5</v>
      </c>
      <c r="L1226" s="9">
        <v>29.785</v>
      </c>
      <c r="M1226" s="9">
        <v>119.14</v>
      </c>
      <c r="N1226" s="6" t="s">
        <v>6223</v>
      </c>
      <c r="O1226" s="6" t="s">
        <v>6229</v>
      </c>
      <c r="P1226" s="6" t="s">
        <v>6190</v>
      </c>
      <c r="Q1226" s="6" t="s">
        <v>57</v>
      </c>
    </row>
    <row r="1227" spans="1:17" x14ac:dyDescent="0.35">
      <c r="A1227" s="6" t="s">
        <v>1759</v>
      </c>
      <c r="B1227" s="10">
        <v>44337</v>
      </c>
      <c r="C1227" s="6" t="s">
        <v>1760</v>
      </c>
      <c r="D1227" s="6" t="s">
        <v>6178</v>
      </c>
      <c r="E1227" s="6">
        <v>4</v>
      </c>
      <c r="F1227" s="6" t="s">
        <v>1761</v>
      </c>
      <c r="G1227" s="6" t="s">
        <v>1762</v>
      </c>
      <c r="H1227" s="6" t="s">
        <v>318</v>
      </c>
      <c r="I1227" s="6" t="s">
        <v>6192</v>
      </c>
      <c r="J1227" s="6" t="s">
        <v>6186</v>
      </c>
      <c r="K1227" s="9">
        <v>0.2</v>
      </c>
      <c r="L1227" s="9">
        <v>3.585</v>
      </c>
      <c r="M1227" s="9">
        <v>14.34</v>
      </c>
      <c r="N1227" s="6" t="s">
        <v>6224</v>
      </c>
      <c r="O1227" s="6" t="s">
        <v>6228</v>
      </c>
      <c r="P1227" s="6" t="s">
        <v>6191</v>
      </c>
      <c r="Q1227" s="6" t="s">
        <v>408</v>
      </c>
    </row>
    <row r="1228" spans="1:17" x14ac:dyDescent="0.35">
      <c r="A1228" s="6" t="s">
        <v>1765</v>
      </c>
      <c r="B1228" s="10">
        <v>43887</v>
      </c>
      <c r="C1228" s="6" t="s">
        <v>1766</v>
      </c>
      <c r="D1228" s="6" t="s">
        <v>6175</v>
      </c>
      <c r="E1228" s="6">
        <v>5</v>
      </c>
      <c r="F1228" s="6" t="s">
        <v>1767</v>
      </c>
      <c r="G1228" s="6" t="s">
        <v>1768</v>
      </c>
      <c r="H1228" s="6" t="s">
        <v>19</v>
      </c>
      <c r="I1228" s="6" t="s">
        <v>6193</v>
      </c>
      <c r="J1228" s="6" t="s">
        <v>6188</v>
      </c>
      <c r="K1228" s="9">
        <v>2.5</v>
      </c>
      <c r="L1228" s="9">
        <v>25.875</v>
      </c>
      <c r="M1228" s="9">
        <v>129.375</v>
      </c>
      <c r="N1228" s="6" t="s">
        <v>6221</v>
      </c>
      <c r="O1228" s="6" t="s">
        <v>6227</v>
      </c>
      <c r="P1228" s="6" t="s">
        <v>6191</v>
      </c>
      <c r="Q1228" s="6" t="s">
        <v>67</v>
      </c>
    </row>
    <row r="1229" spans="1:17" x14ac:dyDescent="0.35">
      <c r="A1229" s="6" t="s">
        <v>1771</v>
      </c>
      <c r="B1229" s="10">
        <v>43880</v>
      </c>
      <c r="C1229" s="6" t="s">
        <v>1772</v>
      </c>
      <c r="D1229" s="6" t="s">
        <v>6163</v>
      </c>
      <c r="E1229" s="6">
        <v>6</v>
      </c>
      <c r="F1229" s="6" t="s">
        <v>1773</v>
      </c>
      <c r="G1229" s="6" t="s">
        <v>1774</v>
      </c>
      <c r="H1229" s="6" t="s">
        <v>28</v>
      </c>
      <c r="I1229" s="6" t="s">
        <v>6192</v>
      </c>
      <c r="J1229" s="6" t="s">
        <v>6187</v>
      </c>
      <c r="K1229" s="9">
        <v>0.2</v>
      </c>
      <c r="L1229" s="9">
        <v>2.6850000000000001</v>
      </c>
      <c r="M1229" s="9">
        <v>16.11</v>
      </c>
      <c r="N1229" s="6" t="s">
        <v>6224</v>
      </c>
      <c r="O1229" s="6" t="s">
        <v>6229</v>
      </c>
      <c r="P1229" s="6" t="s">
        <v>6190</v>
      </c>
      <c r="Q1229" s="6" t="s">
        <v>246</v>
      </c>
    </row>
    <row r="1230" spans="1:17" x14ac:dyDescent="0.35">
      <c r="A1230" s="6" t="s">
        <v>1777</v>
      </c>
      <c r="B1230" s="10">
        <v>44376</v>
      </c>
      <c r="C1230" s="6" t="s">
        <v>1778</v>
      </c>
      <c r="D1230" s="6" t="s">
        <v>6178</v>
      </c>
      <c r="E1230" s="6">
        <v>5</v>
      </c>
      <c r="F1230" s="6" t="s">
        <v>1779</v>
      </c>
      <c r="G1230" s="6" t="s">
        <v>1780</v>
      </c>
      <c r="H1230" s="6" t="s">
        <v>19</v>
      </c>
      <c r="I1230" s="6" t="s">
        <v>6192</v>
      </c>
      <c r="J1230" s="6" t="s">
        <v>6186</v>
      </c>
      <c r="K1230" s="9">
        <v>0.2</v>
      </c>
      <c r="L1230" s="9">
        <v>3.585</v>
      </c>
      <c r="M1230" s="9">
        <v>17.925000000000001</v>
      </c>
      <c r="N1230" s="6" t="s">
        <v>6224</v>
      </c>
      <c r="O1230" s="6" t="s">
        <v>6228</v>
      </c>
      <c r="P1230" s="6" t="s">
        <v>6191</v>
      </c>
      <c r="Q1230" s="6" t="s">
        <v>131</v>
      </c>
    </row>
    <row r="1231" spans="1:17" x14ac:dyDescent="0.35">
      <c r="A1231" s="6" t="s">
        <v>1783</v>
      </c>
      <c r="B1231" s="10">
        <v>44282</v>
      </c>
      <c r="C1231" s="6" t="s">
        <v>1784</v>
      </c>
      <c r="D1231" s="6" t="s">
        <v>6159</v>
      </c>
      <c r="E1231" s="6">
        <v>2</v>
      </c>
      <c r="F1231" s="6" t="s">
        <v>1785</v>
      </c>
      <c r="G1231" s="6" t="s">
        <v>1786</v>
      </c>
      <c r="H1231" s="6" t="s">
        <v>19</v>
      </c>
      <c r="I1231" s="6" t="s">
        <v>6195</v>
      </c>
      <c r="J1231" s="6" t="s">
        <v>6188</v>
      </c>
      <c r="K1231" s="9">
        <v>0.2</v>
      </c>
      <c r="L1231" s="9">
        <v>4.3650000000000002</v>
      </c>
      <c r="M1231" s="9">
        <v>8.73</v>
      </c>
      <c r="N1231" s="6" t="s">
        <v>6223</v>
      </c>
      <c r="O1231" s="6" t="s">
        <v>6227</v>
      </c>
      <c r="P1231" s="6" t="s">
        <v>6191</v>
      </c>
      <c r="Q1231" s="6" t="s">
        <v>202</v>
      </c>
    </row>
    <row r="1232" spans="1:17" x14ac:dyDescent="0.35">
      <c r="A1232" s="6" t="s">
        <v>1789</v>
      </c>
      <c r="B1232" s="10">
        <v>44496</v>
      </c>
      <c r="C1232" s="6" t="s">
        <v>1790</v>
      </c>
      <c r="D1232" s="6" t="s">
        <v>6175</v>
      </c>
      <c r="E1232" s="6">
        <v>2</v>
      </c>
      <c r="F1232" s="6" t="s">
        <v>1791</v>
      </c>
      <c r="G1232" s="6" t="s">
        <v>1792</v>
      </c>
      <c r="H1232" s="6" t="s">
        <v>19</v>
      </c>
      <c r="I1232" s="6" t="s">
        <v>6193</v>
      </c>
      <c r="J1232" s="6" t="s">
        <v>6188</v>
      </c>
      <c r="K1232" s="9">
        <v>2.5</v>
      </c>
      <c r="L1232" s="9">
        <v>25.875</v>
      </c>
      <c r="M1232" s="9">
        <v>51.75</v>
      </c>
      <c r="N1232" s="6" t="s">
        <v>6221</v>
      </c>
      <c r="O1232" s="6" t="s">
        <v>6227</v>
      </c>
      <c r="P1232" s="6" t="s">
        <v>6191</v>
      </c>
      <c r="Q1232" s="6" t="s">
        <v>82</v>
      </c>
    </row>
    <row r="1233" spans="1:17" x14ac:dyDescent="0.35">
      <c r="A1233" s="6" t="s">
        <v>1795</v>
      </c>
      <c r="B1233" s="10">
        <v>43628</v>
      </c>
      <c r="C1233" s="6" t="s">
        <v>1796</v>
      </c>
      <c r="D1233" s="6" t="s">
        <v>6159</v>
      </c>
      <c r="E1233" s="6">
        <v>2</v>
      </c>
      <c r="F1233" s="6" t="s">
        <v>1797</v>
      </c>
      <c r="H1233" s="6" t="s">
        <v>19</v>
      </c>
      <c r="I1233" s="6" t="s">
        <v>6195</v>
      </c>
      <c r="J1233" s="6" t="s">
        <v>6188</v>
      </c>
      <c r="K1233" s="9">
        <v>0.2</v>
      </c>
      <c r="L1233" s="9">
        <v>4.3650000000000002</v>
      </c>
      <c r="M1233" s="9">
        <v>8.73</v>
      </c>
      <c r="N1233" s="6" t="s">
        <v>6223</v>
      </c>
      <c r="O1233" s="6" t="s">
        <v>6227</v>
      </c>
      <c r="P1233" s="6" t="s">
        <v>6190</v>
      </c>
      <c r="Q1233" s="6" t="s">
        <v>199</v>
      </c>
    </row>
    <row r="1234" spans="1:17" x14ac:dyDescent="0.35">
      <c r="A1234" s="6" t="s">
        <v>1800</v>
      </c>
      <c r="B1234" s="10">
        <v>44010</v>
      </c>
      <c r="C1234" s="6" t="s">
        <v>1801</v>
      </c>
      <c r="D1234" s="6" t="s">
        <v>6145</v>
      </c>
      <c r="E1234" s="6">
        <v>5</v>
      </c>
      <c r="F1234" s="6" t="s">
        <v>1802</v>
      </c>
      <c r="G1234" s="6" t="s">
        <v>1803</v>
      </c>
      <c r="H1234" s="6" t="s">
        <v>28</v>
      </c>
      <c r="I1234" s="6" t="s">
        <v>6195</v>
      </c>
      <c r="J1234" s="6" t="s">
        <v>6186</v>
      </c>
      <c r="K1234" s="9">
        <v>0.2</v>
      </c>
      <c r="L1234" s="9">
        <v>4.7549999999999999</v>
      </c>
      <c r="M1234" s="9">
        <v>23.774999999999999</v>
      </c>
      <c r="N1234" s="6" t="s">
        <v>6223</v>
      </c>
      <c r="O1234" s="6" t="s">
        <v>6228</v>
      </c>
      <c r="P1234" s="6" t="s">
        <v>6191</v>
      </c>
      <c r="Q1234" s="6" t="s">
        <v>248</v>
      </c>
    </row>
    <row r="1235" spans="1:17" x14ac:dyDescent="0.35">
      <c r="A1235" s="6" t="s">
        <v>1806</v>
      </c>
      <c r="B1235" s="10">
        <v>44278</v>
      </c>
      <c r="C1235" s="6" t="s">
        <v>1807</v>
      </c>
      <c r="D1235" s="6" t="s">
        <v>6156</v>
      </c>
      <c r="E1235" s="6">
        <v>5</v>
      </c>
      <c r="F1235" s="6" t="s">
        <v>1808</v>
      </c>
      <c r="G1235" s="6" t="s">
        <v>1809</v>
      </c>
      <c r="H1235" s="6" t="s">
        <v>19</v>
      </c>
      <c r="I1235" s="6" t="s">
        <v>6194</v>
      </c>
      <c r="J1235" s="6" t="s">
        <v>6188</v>
      </c>
      <c r="K1235" s="9">
        <v>0.2</v>
      </c>
      <c r="L1235" s="9">
        <v>4.125</v>
      </c>
      <c r="M1235" s="9">
        <v>20.625</v>
      </c>
      <c r="N1235" s="6" t="s">
        <v>6222</v>
      </c>
      <c r="O1235" s="6" t="s">
        <v>6227</v>
      </c>
      <c r="P1235" s="6" t="s">
        <v>6191</v>
      </c>
      <c r="Q1235" s="6" t="s">
        <v>73</v>
      </c>
    </row>
    <row r="1236" spans="1:17" x14ac:dyDescent="0.35">
      <c r="A1236" s="6" t="s">
        <v>1812</v>
      </c>
      <c r="B1236" s="10">
        <v>44602</v>
      </c>
      <c r="C1236" s="6" t="s">
        <v>1813</v>
      </c>
      <c r="D1236" s="6" t="s">
        <v>6164</v>
      </c>
      <c r="E1236" s="6">
        <v>1</v>
      </c>
      <c r="F1236" s="6" t="s">
        <v>1814</v>
      </c>
      <c r="G1236" s="6" t="s">
        <v>1815</v>
      </c>
      <c r="H1236" s="6" t="s">
        <v>19</v>
      </c>
      <c r="I1236" s="6" t="s">
        <v>6195</v>
      </c>
      <c r="J1236" s="6" t="s">
        <v>6186</v>
      </c>
      <c r="K1236" s="9">
        <v>2.5</v>
      </c>
      <c r="L1236" s="9">
        <v>36.454999999999998</v>
      </c>
      <c r="M1236" s="9">
        <v>36.454999999999998</v>
      </c>
      <c r="N1236" s="6" t="s">
        <v>6223</v>
      </c>
      <c r="O1236" s="6" t="s">
        <v>6228</v>
      </c>
      <c r="P1236" s="6" t="s">
        <v>6191</v>
      </c>
      <c r="Q1236" s="6" t="s">
        <v>57</v>
      </c>
    </row>
    <row r="1237" spans="1:17" x14ac:dyDescent="0.35">
      <c r="A1237" s="6" t="s">
        <v>1818</v>
      </c>
      <c r="B1237" s="10">
        <v>43571</v>
      </c>
      <c r="C1237" s="6" t="s">
        <v>1819</v>
      </c>
      <c r="D1237" s="6" t="s">
        <v>6164</v>
      </c>
      <c r="E1237" s="6">
        <v>5</v>
      </c>
      <c r="F1237" s="6" t="s">
        <v>1820</v>
      </c>
      <c r="H1237" s="6" t="s">
        <v>318</v>
      </c>
      <c r="I1237" s="6" t="s">
        <v>6195</v>
      </c>
      <c r="J1237" s="6" t="s">
        <v>6186</v>
      </c>
      <c r="K1237" s="9">
        <v>2.5</v>
      </c>
      <c r="L1237" s="9">
        <v>36.454999999999998</v>
      </c>
      <c r="M1237" s="9">
        <v>182.27500000000001</v>
      </c>
      <c r="N1237" s="6" t="s">
        <v>6223</v>
      </c>
      <c r="O1237" s="6" t="s">
        <v>6228</v>
      </c>
      <c r="P1237" s="6" t="s">
        <v>6191</v>
      </c>
      <c r="Q1237" s="6" t="s">
        <v>472</v>
      </c>
    </row>
    <row r="1238" spans="1:17" x14ac:dyDescent="0.35">
      <c r="A1238" s="6" t="s">
        <v>1822</v>
      </c>
      <c r="B1238" s="10">
        <v>43873</v>
      </c>
      <c r="C1238" s="6" t="s">
        <v>1823</v>
      </c>
      <c r="D1238" s="6" t="s">
        <v>6165</v>
      </c>
      <c r="E1238" s="6">
        <v>3</v>
      </c>
      <c r="F1238" s="6" t="s">
        <v>1824</v>
      </c>
      <c r="G1238" s="6" t="s">
        <v>1825</v>
      </c>
      <c r="H1238" s="6" t="s">
        <v>318</v>
      </c>
      <c r="I1238" s="6" t="s">
        <v>6195</v>
      </c>
      <c r="J1238" s="6" t="s">
        <v>6187</v>
      </c>
      <c r="K1238" s="9">
        <v>2.5</v>
      </c>
      <c r="L1238" s="9">
        <v>29.785</v>
      </c>
      <c r="M1238" s="9">
        <v>89.355000000000004</v>
      </c>
      <c r="N1238" s="6" t="s">
        <v>6223</v>
      </c>
      <c r="O1238" s="6" t="s">
        <v>6229</v>
      </c>
      <c r="P1238" s="6" t="s">
        <v>6191</v>
      </c>
      <c r="Q1238" s="6" t="s">
        <v>463</v>
      </c>
    </row>
    <row r="1239" spans="1:17" x14ac:dyDescent="0.35">
      <c r="A1239" s="6" t="s">
        <v>1828</v>
      </c>
      <c r="B1239" s="10">
        <v>44563</v>
      </c>
      <c r="C1239" s="6" t="s">
        <v>1829</v>
      </c>
      <c r="D1239" s="6" t="s">
        <v>6178</v>
      </c>
      <c r="E1239" s="6">
        <v>1</v>
      </c>
      <c r="F1239" s="6" t="s">
        <v>1830</v>
      </c>
      <c r="H1239" s="6" t="s">
        <v>19</v>
      </c>
      <c r="I1239" s="6" t="s">
        <v>6192</v>
      </c>
      <c r="J1239" s="6" t="s">
        <v>6186</v>
      </c>
      <c r="K1239" s="9">
        <v>0.2</v>
      </c>
      <c r="L1239" s="9">
        <v>3.585</v>
      </c>
      <c r="M1239" s="9">
        <v>3.585</v>
      </c>
      <c r="N1239" s="6" t="s">
        <v>6224</v>
      </c>
      <c r="O1239" s="6" t="s">
        <v>6228</v>
      </c>
      <c r="P1239" s="6" t="s">
        <v>6190</v>
      </c>
      <c r="Q1239" s="6" t="s">
        <v>51</v>
      </c>
    </row>
    <row r="1240" spans="1:17" x14ac:dyDescent="0.35">
      <c r="A1240" s="6" t="s">
        <v>1833</v>
      </c>
      <c r="B1240" s="10">
        <v>44172</v>
      </c>
      <c r="C1240" s="6" t="s">
        <v>1834</v>
      </c>
      <c r="D1240" s="6" t="s">
        <v>6151</v>
      </c>
      <c r="E1240" s="6">
        <v>2</v>
      </c>
      <c r="F1240" s="6" t="s">
        <v>1835</v>
      </c>
      <c r="G1240" s="6" t="s">
        <v>1836</v>
      </c>
      <c r="H1240" s="6" t="s">
        <v>19</v>
      </c>
      <c r="I1240" s="6" t="s">
        <v>6192</v>
      </c>
      <c r="J1240" s="6" t="s">
        <v>6188</v>
      </c>
      <c r="K1240" s="9">
        <v>2.5</v>
      </c>
      <c r="L1240" s="9">
        <v>22.885000000000002</v>
      </c>
      <c r="M1240" s="9">
        <v>45.77</v>
      </c>
      <c r="N1240" s="6" t="s">
        <v>6224</v>
      </c>
      <c r="O1240" s="6" t="s">
        <v>6227</v>
      </c>
      <c r="P1240" s="6" t="s">
        <v>6190</v>
      </c>
      <c r="Q1240" s="6" t="s">
        <v>212</v>
      </c>
    </row>
    <row r="1241" spans="1:17" x14ac:dyDescent="0.35">
      <c r="A1241" s="6" t="s">
        <v>1839</v>
      </c>
      <c r="B1241" s="10">
        <v>43881</v>
      </c>
      <c r="C1241" s="6" t="s">
        <v>1840</v>
      </c>
      <c r="D1241" s="6" t="s">
        <v>6171</v>
      </c>
      <c r="E1241" s="6">
        <v>4</v>
      </c>
      <c r="F1241" s="6" t="s">
        <v>1841</v>
      </c>
      <c r="G1241" s="6" t="s">
        <v>1842</v>
      </c>
      <c r="H1241" s="6" t="s">
        <v>19</v>
      </c>
      <c r="I1241" s="6" t="s">
        <v>6194</v>
      </c>
      <c r="J1241" s="6" t="s">
        <v>6186</v>
      </c>
      <c r="K1241" s="9">
        <v>1</v>
      </c>
      <c r="L1241" s="9">
        <v>14.85</v>
      </c>
      <c r="M1241" s="9">
        <v>59.4</v>
      </c>
      <c r="N1241" s="6" t="s">
        <v>6222</v>
      </c>
      <c r="O1241" s="6" t="s">
        <v>6228</v>
      </c>
      <c r="P1241" s="6" t="s">
        <v>6191</v>
      </c>
      <c r="Q1241" s="6" t="s">
        <v>154</v>
      </c>
    </row>
    <row r="1242" spans="1:17" x14ac:dyDescent="0.35">
      <c r="A1242" s="6" t="s">
        <v>1845</v>
      </c>
      <c r="B1242" s="10">
        <v>43993</v>
      </c>
      <c r="C1242" s="6" t="s">
        <v>1846</v>
      </c>
      <c r="D1242" s="6" t="s">
        <v>6175</v>
      </c>
      <c r="E1242" s="6">
        <v>6</v>
      </c>
      <c r="F1242" s="6" t="s">
        <v>1847</v>
      </c>
      <c r="H1242" s="6" t="s">
        <v>19</v>
      </c>
      <c r="I1242" s="6" t="s">
        <v>6193</v>
      </c>
      <c r="J1242" s="6" t="s">
        <v>6188</v>
      </c>
      <c r="K1242" s="9">
        <v>2.5</v>
      </c>
      <c r="L1242" s="9">
        <v>25.875</v>
      </c>
      <c r="M1242" s="9">
        <v>155.25</v>
      </c>
      <c r="N1242" s="6" t="s">
        <v>6221</v>
      </c>
      <c r="O1242" s="6" t="s">
        <v>6227</v>
      </c>
      <c r="P1242" s="6" t="s">
        <v>6190</v>
      </c>
      <c r="Q1242" s="6" t="s">
        <v>84</v>
      </c>
    </row>
    <row r="1243" spans="1:17" x14ac:dyDescent="0.35">
      <c r="A1243" s="6" t="s">
        <v>1849</v>
      </c>
      <c r="B1243" s="10">
        <v>44082</v>
      </c>
      <c r="C1243" s="6" t="s">
        <v>1850</v>
      </c>
      <c r="D1243" s="6" t="s">
        <v>6151</v>
      </c>
      <c r="E1243" s="6">
        <v>2</v>
      </c>
      <c r="F1243" s="6" t="s">
        <v>1851</v>
      </c>
      <c r="H1243" s="6" t="s">
        <v>19</v>
      </c>
      <c r="I1243" s="6" t="s">
        <v>6192</v>
      </c>
      <c r="J1243" s="6" t="s">
        <v>6188</v>
      </c>
      <c r="K1243" s="9">
        <v>2.5</v>
      </c>
      <c r="L1243" s="9">
        <v>22.885000000000002</v>
      </c>
      <c r="M1243" s="9">
        <v>45.77</v>
      </c>
      <c r="N1243" s="6" t="s">
        <v>6224</v>
      </c>
      <c r="O1243" s="6" t="s">
        <v>6227</v>
      </c>
      <c r="P1243" s="6" t="s">
        <v>6191</v>
      </c>
      <c r="Q1243" s="6" t="s">
        <v>64</v>
      </c>
    </row>
    <row r="1244" spans="1:17" x14ac:dyDescent="0.35">
      <c r="A1244" s="6" t="s">
        <v>1854</v>
      </c>
      <c r="B1244" s="10">
        <v>43918</v>
      </c>
      <c r="C1244" s="6" t="s">
        <v>1855</v>
      </c>
      <c r="D1244" s="6" t="s">
        <v>6183</v>
      </c>
      <c r="E1244" s="6">
        <v>3</v>
      </c>
      <c r="F1244" s="6" t="s">
        <v>1856</v>
      </c>
      <c r="G1244" s="6" t="s">
        <v>1857</v>
      </c>
      <c r="H1244" s="6" t="s">
        <v>19</v>
      </c>
      <c r="I1244" s="6" t="s">
        <v>6194</v>
      </c>
      <c r="J1244" s="6" t="s">
        <v>6187</v>
      </c>
      <c r="K1244" s="9">
        <v>1</v>
      </c>
      <c r="L1244" s="9">
        <v>12.15</v>
      </c>
      <c r="M1244" s="9">
        <v>36.450000000000003</v>
      </c>
      <c r="N1244" s="6" t="s">
        <v>6222</v>
      </c>
      <c r="O1244" s="6" t="s">
        <v>6229</v>
      </c>
      <c r="P1244" s="6" t="s">
        <v>6190</v>
      </c>
      <c r="Q1244" s="6" t="s">
        <v>131</v>
      </c>
    </row>
    <row r="1245" spans="1:17" x14ac:dyDescent="0.35">
      <c r="A1245" s="6" t="s">
        <v>1860</v>
      </c>
      <c r="B1245" s="10">
        <v>44114</v>
      </c>
      <c r="C1245" s="6" t="s">
        <v>1861</v>
      </c>
      <c r="D1245" s="6" t="s">
        <v>6144</v>
      </c>
      <c r="E1245" s="6">
        <v>4</v>
      </c>
      <c r="F1245" s="6" t="s">
        <v>1862</v>
      </c>
      <c r="G1245" s="6" t="s">
        <v>1863</v>
      </c>
      <c r="H1245" s="6" t="s">
        <v>19</v>
      </c>
      <c r="I1245" s="6" t="s">
        <v>6194</v>
      </c>
      <c r="J1245" s="6" t="s">
        <v>6187</v>
      </c>
      <c r="K1245" s="9">
        <v>0.5</v>
      </c>
      <c r="L1245" s="9">
        <v>7.29</v>
      </c>
      <c r="M1245" s="9">
        <v>29.16</v>
      </c>
      <c r="N1245" s="6" t="s">
        <v>6222</v>
      </c>
      <c r="O1245" s="6" t="s">
        <v>6229</v>
      </c>
      <c r="P1245" s="6" t="s">
        <v>6190</v>
      </c>
      <c r="Q1245" s="6" t="s">
        <v>137</v>
      </c>
    </row>
    <row r="1246" spans="1:17" x14ac:dyDescent="0.35">
      <c r="A1246" s="6" t="s">
        <v>1866</v>
      </c>
      <c r="B1246" s="10">
        <v>44702</v>
      </c>
      <c r="C1246" s="6" t="s">
        <v>1867</v>
      </c>
      <c r="D1246" s="6" t="s">
        <v>6181</v>
      </c>
      <c r="E1246" s="6">
        <v>4</v>
      </c>
      <c r="F1246" s="6" t="s">
        <v>1868</v>
      </c>
      <c r="G1246" s="6" t="s">
        <v>1869</v>
      </c>
      <c r="H1246" s="6" t="s">
        <v>19</v>
      </c>
      <c r="I1246" s="6" t="s">
        <v>6195</v>
      </c>
      <c r="J1246" s="6" t="s">
        <v>6188</v>
      </c>
      <c r="K1246" s="9">
        <v>2.5</v>
      </c>
      <c r="L1246" s="9">
        <v>33.465000000000003</v>
      </c>
      <c r="M1246" s="9">
        <v>133.86000000000001</v>
      </c>
      <c r="N1246" s="6" t="s">
        <v>6223</v>
      </c>
      <c r="O1246" s="6" t="s">
        <v>6227</v>
      </c>
      <c r="P1246" s="6" t="s">
        <v>6191</v>
      </c>
      <c r="Q1246" s="6" t="s">
        <v>73</v>
      </c>
    </row>
    <row r="1247" spans="1:17" x14ac:dyDescent="0.35">
      <c r="A1247" s="6" t="s">
        <v>1872</v>
      </c>
      <c r="B1247" s="10">
        <v>43951</v>
      </c>
      <c r="C1247" s="6" t="s">
        <v>1873</v>
      </c>
      <c r="D1247" s="6" t="s">
        <v>6145</v>
      </c>
      <c r="E1247" s="6">
        <v>5</v>
      </c>
      <c r="F1247" s="6" t="s">
        <v>1874</v>
      </c>
      <c r="G1247" s="6" t="s">
        <v>1875</v>
      </c>
      <c r="H1247" s="6" t="s">
        <v>19</v>
      </c>
      <c r="I1247" s="6" t="s">
        <v>6195</v>
      </c>
      <c r="J1247" s="6" t="s">
        <v>6186</v>
      </c>
      <c r="K1247" s="9">
        <v>0.2</v>
      </c>
      <c r="L1247" s="9">
        <v>4.7549999999999999</v>
      </c>
      <c r="M1247" s="9">
        <v>23.774999999999999</v>
      </c>
      <c r="N1247" s="6" t="s">
        <v>6223</v>
      </c>
      <c r="O1247" s="6" t="s">
        <v>6228</v>
      </c>
      <c r="P1247" s="6" t="s">
        <v>6190</v>
      </c>
      <c r="Q1247" s="6" t="s">
        <v>32</v>
      </c>
    </row>
    <row r="1248" spans="1:17" x14ac:dyDescent="0.35">
      <c r="A1248" s="6" t="s">
        <v>1878</v>
      </c>
      <c r="B1248" s="10">
        <v>44542</v>
      </c>
      <c r="C1248" s="6" t="s">
        <v>1879</v>
      </c>
      <c r="D1248" s="6" t="s">
        <v>6143</v>
      </c>
      <c r="E1248" s="6">
        <v>3</v>
      </c>
      <c r="F1248" s="6" t="s">
        <v>1880</v>
      </c>
      <c r="G1248" s="6" t="s">
        <v>1881</v>
      </c>
      <c r="H1248" s="6" t="s">
        <v>28</v>
      </c>
      <c r="I1248" s="6" t="s">
        <v>6195</v>
      </c>
      <c r="J1248" s="6" t="s">
        <v>6187</v>
      </c>
      <c r="K1248" s="9">
        <v>1</v>
      </c>
      <c r="L1248" s="9">
        <v>12.95</v>
      </c>
      <c r="M1248" s="9">
        <v>38.85</v>
      </c>
      <c r="N1248" s="6" t="s">
        <v>6223</v>
      </c>
      <c r="O1248" s="6" t="s">
        <v>6229</v>
      </c>
      <c r="P1248" s="6" t="s">
        <v>6191</v>
      </c>
      <c r="Q1248" s="6" t="s">
        <v>229</v>
      </c>
    </row>
    <row r="1249" spans="1:17" x14ac:dyDescent="0.35">
      <c r="A1249" s="6" t="s">
        <v>1884</v>
      </c>
      <c r="B1249" s="10">
        <v>44131</v>
      </c>
      <c r="C1249" s="6" t="s">
        <v>1885</v>
      </c>
      <c r="D1249" s="6" t="s">
        <v>6178</v>
      </c>
      <c r="E1249" s="6">
        <v>6</v>
      </c>
      <c r="F1249" s="6" t="s">
        <v>1886</v>
      </c>
      <c r="H1249" s="6" t="s">
        <v>318</v>
      </c>
      <c r="I1249" s="6" t="s">
        <v>6192</v>
      </c>
      <c r="J1249" s="6" t="s">
        <v>6186</v>
      </c>
      <c r="K1249" s="9">
        <v>0.2</v>
      </c>
      <c r="L1249" s="9">
        <v>3.585</v>
      </c>
      <c r="M1249" s="9">
        <v>21.51</v>
      </c>
      <c r="N1249" s="6" t="s">
        <v>6224</v>
      </c>
      <c r="O1249" s="6" t="s">
        <v>6228</v>
      </c>
      <c r="P1249" s="6" t="s">
        <v>6190</v>
      </c>
      <c r="Q1249" s="6" t="s">
        <v>393</v>
      </c>
    </row>
    <row r="1250" spans="1:17" x14ac:dyDescent="0.35">
      <c r="A1250" s="6" t="s">
        <v>1889</v>
      </c>
      <c r="B1250" s="10">
        <v>44019</v>
      </c>
      <c r="C1250" s="6" t="s">
        <v>1890</v>
      </c>
      <c r="D1250" s="6" t="s">
        <v>6147</v>
      </c>
      <c r="E1250" s="6">
        <v>1</v>
      </c>
      <c r="F1250" s="6" t="s">
        <v>1891</v>
      </c>
      <c r="G1250" s="6" t="s">
        <v>1892</v>
      </c>
      <c r="H1250" s="6" t="s">
        <v>19</v>
      </c>
      <c r="I1250" s="6" t="s">
        <v>6193</v>
      </c>
      <c r="J1250" s="6" t="s">
        <v>6187</v>
      </c>
      <c r="K1250" s="9">
        <v>1</v>
      </c>
      <c r="L1250" s="9">
        <v>9.9499999999999993</v>
      </c>
      <c r="M1250" s="9">
        <v>9.9499999999999993</v>
      </c>
      <c r="N1250" s="6" t="s">
        <v>6221</v>
      </c>
      <c r="O1250" s="6" t="s">
        <v>6229</v>
      </c>
      <c r="P1250" s="6" t="s">
        <v>6190</v>
      </c>
      <c r="Q1250" s="6" t="s">
        <v>33</v>
      </c>
    </row>
    <row r="1251" spans="1:17" x14ac:dyDescent="0.35">
      <c r="A1251" s="6" t="s">
        <v>1895</v>
      </c>
      <c r="B1251" s="10">
        <v>43861</v>
      </c>
      <c r="C1251" s="6" t="s">
        <v>1935</v>
      </c>
      <c r="D1251" s="6" t="s">
        <v>6170</v>
      </c>
      <c r="E1251" s="6">
        <v>1</v>
      </c>
      <c r="F1251" s="6" t="s">
        <v>1936</v>
      </c>
      <c r="G1251" s="6" t="s">
        <v>1937</v>
      </c>
      <c r="H1251" s="6" t="s">
        <v>19</v>
      </c>
      <c r="I1251" s="6" t="s">
        <v>6195</v>
      </c>
      <c r="J1251" s="6" t="s">
        <v>6186</v>
      </c>
      <c r="K1251" s="9">
        <v>1</v>
      </c>
      <c r="L1251" s="9">
        <v>15.85</v>
      </c>
      <c r="M1251" s="9">
        <v>15.85</v>
      </c>
      <c r="N1251" s="6" t="s">
        <v>6223</v>
      </c>
      <c r="O1251" s="6" t="s">
        <v>6228</v>
      </c>
      <c r="P1251" s="6" t="s">
        <v>6190</v>
      </c>
      <c r="Q1251" s="6" t="s">
        <v>45</v>
      </c>
    </row>
    <row r="1252" spans="1:17" x14ac:dyDescent="0.35">
      <c r="A1252" s="6" t="s">
        <v>1900</v>
      </c>
      <c r="B1252" s="10">
        <v>43879</v>
      </c>
      <c r="C1252" s="6" t="s">
        <v>1901</v>
      </c>
      <c r="D1252" s="6" t="s">
        <v>6174</v>
      </c>
      <c r="E1252" s="6">
        <v>1</v>
      </c>
      <c r="F1252" s="6" t="s">
        <v>1902</v>
      </c>
      <c r="G1252" s="6" t="s">
        <v>1903</v>
      </c>
      <c r="H1252" s="6" t="s">
        <v>19</v>
      </c>
      <c r="I1252" s="6" t="s">
        <v>6192</v>
      </c>
      <c r="J1252" s="6" t="s">
        <v>6188</v>
      </c>
      <c r="K1252" s="9">
        <v>0.2</v>
      </c>
      <c r="L1252" s="9">
        <v>2.9849999999999999</v>
      </c>
      <c r="M1252" s="9">
        <v>2.9849999999999999</v>
      </c>
      <c r="N1252" s="6" t="s">
        <v>6224</v>
      </c>
      <c r="O1252" s="6" t="s">
        <v>6227</v>
      </c>
      <c r="P1252" s="6" t="s">
        <v>6190</v>
      </c>
      <c r="Q1252" s="6" t="s">
        <v>35</v>
      </c>
    </row>
    <row r="1253" spans="1:17" x14ac:dyDescent="0.35">
      <c r="A1253" s="6" t="s">
        <v>1906</v>
      </c>
      <c r="B1253" s="10">
        <v>44360</v>
      </c>
      <c r="C1253" s="6" t="s">
        <v>1907</v>
      </c>
      <c r="D1253" s="6" t="s">
        <v>6141</v>
      </c>
      <c r="E1253" s="6">
        <v>5</v>
      </c>
      <c r="F1253" s="6" t="s">
        <v>1908</v>
      </c>
      <c r="G1253" s="6" t="s">
        <v>1909</v>
      </c>
      <c r="H1253" s="6" t="s">
        <v>19</v>
      </c>
      <c r="I1253" s="6" t="s">
        <v>6194</v>
      </c>
      <c r="J1253" s="6" t="s">
        <v>6188</v>
      </c>
      <c r="K1253" s="9">
        <v>1</v>
      </c>
      <c r="L1253" s="9">
        <v>13.75</v>
      </c>
      <c r="M1253" s="9">
        <v>68.75</v>
      </c>
      <c r="N1253" s="6" t="s">
        <v>6222</v>
      </c>
      <c r="O1253" s="6" t="s">
        <v>6227</v>
      </c>
      <c r="P1253" s="6" t="s">
        <v>6190</v>
      </c>
      <c r="Q1253" s="6" t="s">
        <v>184</v>
      </c>
    </row>
    <row r="1254" spans="1:17" x14ac:dyDescent="0.35">
      <c r="A1254" s="6" t="s">
        <v>1912</v>
      </c>
      <c r="B1254" s="10">
        <v>44779</v>
      </c>
      <c r="C1254" s="6" t="s">
        <v>1913</v>
      </c>
      <c r="D1254" s="6" t="s">
        <v>6147</v>
      </c>
      <c r="E1254" s="6">
        <v>3</v>
      </c>
      <c r="F1254" s="6" t="s">
        <v>1914</v>
      </c>
      <c r="H1254" s="6" t="s">
        <v>19</v>
      </c>
      <c r="I1254" s="6" t="s">
        <v>6193</v>
      </c>
      <c r="J1254" s="6" t="s">
        <v>6187</v>
      </c>
      <c r="K1254" s="9">
        <v>1</v>
      </c>
      <c r="L1254" s="9">
        <v>9.9499999999999993</v>
      </c>
      <c r="M1254" s="9">
        <v>29.85</v>
      </c>
      <c r="N1254" s="6" t="s">
        <v>6221</v>
      </c>
      <c r="O1254" s="6" t="s">
        <v>6229</v>
      </c>
      <c r="P1254" s="6" t="s">
        <v>6191</v>
      </c>
      <c r="Q1254" s="6" t="s">
        <v>132</v>
      </c>
    </row>
    <row r="1255" spans="1:17" x14ac:dyDescent="0.35">
      <c r="A1255" s="6" t="s">
        <v>1917</v>
      </c>
      <c r="B1255" s="10">
        <v>44523</v>
      </c>
      <c r="C1255" s="6" t="s">
        <v>1918</v>
      </c>
      <c r="D1255" s="6" t="s">
        <v>6162</v>
      </c>
      <c r="E1255" s="6">
        <v>4</v>
      </c>
      <c r="F1255" s="6" t="s">
        <v>1919</v>
      </c>
      <c r="G1255" s="6" t="s">
        <v>1920</v>
      </c>
      <c r="H1255" s="6" t="s">
        <v>19</v>
      </c>
      <c r="I1255" s="6" t="s">
        <v>6195</v>
      </c>
      <c r="J1255" s="6" t="s">
        <v>6188</v>
      </c>
      <c r="K1255" s="9">
        <v>1</v>
      </c>
      <c r="L1255" s="9">
        <v>14.55</v>
      </c>
      <c r="M1255" s="9">
        <v>58.2</v>
      </c>
      <c r="N1255" s="6" t="s">
        <v>6223</v>
      </c>
      <c r="O1255" s="6" t="s">
        <v>6227</v>
      </c>
      <c r="P1255" s="6" t="s">
        <v>6191</v>
      </c>
      <c r="Q1255" s="6" t="s">
        <v>194</v>
      </c>
    </row>
    <row r="1256" spans="1:17" x14ac:dyDescent="0.35">
      <c r="A1256" s="6" t="s">
        <v>1923</v>
      </c>
      <c r="B1256" s="10">
        <v>44482</v>
      </c>
      <c r="C1256" s="6" t="s">
        <v>1924</v>
      </c>
      <c r="D1256" s="6" t="s">
        <v>6173</v>
      </c>
      <c r="E1256" s="6">
        <v>4</v>
      </c>
      <c r="F1256" s="6" t="s">
        <v>1925</v>
      </c>
      <c r="G1256" s="6" t="s">
        <v>1926</v>
      </c>
      <c r="H1256" s="6" t="s">
        <v>28</v>
      </c>
      <c r="I1256" s="6" t="s">
        <v>6192</v>
      </c>
      <c r="J1256" s="6" t="s">
        <v>6186</v>
      </c>
      <c r="K1256" s="9">
        <v>0.5</v>
      </c>
      <c r="L1256" s="9">
        <v>7.17</v>
      </c>
      <c r="M1256" s="9">
        <v>28.68</v>
      </c>
      <c r="N1256" s="6" t="s">
        <v>6224</v>
      </c>
      <c r="O1256" s="6" t="s">
        <v>6228</v>
      </c>
      <c r="P1256" s="6" t="s">
        <v>6191</v>
      </c>
      <c r="Q1256" s="6" t="s">
        <v>238</v>
      </c>
    </row>
    <row r="1257" spans="1:17" x14ac:dyDescent="0.35">
      <c r="A1257" s="6" t="s">
        <v>1928</v>
      </c>
      <c r="B1257" s="10">
        <v>44439</v>
      </c>
      <c r="C1257" s="6" t="s">
        <v>1929</v>
      </c>
      <c r="D1257" s="6" t="s">
        <v>6173</v>
      </c>
      <c r="E1257" s="6">
        <v>3</v>
      </c>
      <c r="F1257" s="6" t="s">
        <v>1930</v>
      </c>
      <c r="G1257" s="6" t="s">
        <v>1931</v>
      </c>
      <c r="H1257" s="6" t="s">
        <v>19</v>
      </c>
      <c r="I1257" s="6" t="s">
        <v>6192</v>
      </c>
      <c r="J1257" s="6" t="s">
        <v>6186</v>
      </c>
      <c r="K1257" s="9">
        <v>0.5</v>
      </c>
      <c r="L1257" s="9">
        <v>7.17</v>
      </c>
      <c r="M1257" s="9">
        <v>21.51</v>
      </c>
      <c r="N1257" s="6" t="s">
        <v>6224</v>
      </c>
      <c r="O1257" s="6" t="s">
        <v>6228</v>
      </c>
      <c r="P1257" s="6" t="s">
        <v>6191</v>
      </c>
      <c r="Q1257" s="6" t="s">
        <v>126</v>
      </c>
    </row>
    <row r="1258" spans="1:17" x14ac:dyDescent="0.35">
      <c r="A1258" s="6" t="s">
        <v>1934</v>
      </c>
      <c r="B1258" s="10">
        <v>43846</v>
      </c>
      <c r="C1258" s="6" t="s">
        <v>1935</v>
      </c>
      <c r="D1258" s="6" t="s">
        <v>6160</v>
      </c>
      <c r="E1258" s="6">
        <v>2</v>
      </c>
      <c r="F1258" s="6" t="s">
        <v>1936</v>
      </c>
      <c r="G1258" s="6" t="s">
        <v>1937</v>
      </c>
      <c r="H1258" s="6" t="s">
        <v>19</v>
      </c>
      <c r="I1258" s="6" t="s">
        <v>6195</v>
      </c>
      <c r="J1258" s="6" t="s">
        <v>6188</v>
      </c>
      <c r="K1258" s="9">
        <v>0.5</v>
      </c>
      <c r="L1258" s="9">
        <v>8.73</v>
      </c>
      <c r="M1258" s="9">
        <v>17.46</v>
      </c>
      <c r="N1258" s="6" t="s">
        <v>6223</v>
      </c>
      <c r="O1258" s="6" t="s">
        <v>6227</v>
      </c>
      <c r="P1258" s="6" t="s">
        <v>6190</v>
      </c>
      <c r="Q1258" s="6" t="s">
        <v>45</v>
      </c>
    </row>
    <row r="1259" spans="1:17" x14ac:dyDescent="0.35">
      <c r="A1259" s="6" t="s">
        <v>1940</v>
      </c>
      <c r="B1259" s="10">
        <v>44676</v>
      </c>
      <c r="C1259" s="6" t="s">
        <v>1941</v>
      </c>
      <c r="D1259" s="6" t="s">
        <v>6185</v>
      </c>
      <c r="E1259" s="6">
        <v>1</v>
      </c>
      <c r="F1259" s="6" t="s">
        <v>1942</v>
      </c>
      <c r="G1259" s="6" t="s">
        <v>1943</v>
      </c>
      <c r="H1259" s="6" t="s">
        <v>19</v>
      </c>
      <c r="I1259" s="6" t="s">
        <v>6194</v>
      </c>
      <c r="J1259" s="6" t="s">
        <v>6187</v>
      </c>
      <c r="K1259" s="9">
        <v>2.5</v>
      </c>
      <c r="L1259" s="9">
        <v>27.945</v>
      </c>
      <c r="M1259" s="9">
        <v>27.945</v>
      </c>
      <c r="N1259" s="6" t="s">
        <v>6222</v>
      </c>
      <c r="O1259" s="6" t="s">
        <v>6229</v>
      </c>
      <c r="P1259" s="6" t="s">
        <v>6190</v>
      </c>
      <c r="Q1259" s="6" t="s">
        <v>121</v>
      </c>
    </row>
    <row r="1260" spans="1:17" x14ac:dyDescent="0.35">
      <c r="A1260" s="6" t="s">
        <v>1946</v>
      </c>
      <c r="B1260" s="10">
        <v>44513</v>
      </c>
      <c r="C1260" s="6" t="s">
        <v>1947</v>
      </c>
      <c r="D1260" s="6" t="s">
        <v>6185</v>
      </c>
      <c r="E1260" s="6">
        <v>5</v>
      </c>
      <c r="F1260" s="6" t="s">
        <v>1948</v>
      </c>
      <c r="G1260" s="6" t="s">
        <v>1949</v>
      </c>
      <c r="H1260" s="6" t="s">
        <v>19</v>
      </c>
      <c r="I1260" s="6" t="s">
        <v>6194</v>
      </c>
      <c r="J1260" s="6" t="s">
        <v>6187</v>
      </c>
      <c r="K1260" s="9">
        <v>2.5</v>
      </c>
      <c r="L1260" s="9">
        <v>27.945</v>
      </c>
      <c r="M1260" s="9">
        <v>139.72499999999999</v>
      </c>
      <c r="N1260" s="6" t="s">
        <v>6222</v>
      </c>
      <c r="O1260" s="6" t="s">
        <v>6229</v>
      </c>
      <c r="P1260" s="6" t="s">
        <v>6191</v>
      </c>
      <c r="Q1260" s="6" t="s">
        <v>146</v>
      </c>
    </row>
    <row r="1261" spans="1:17" x14ac:dyDescent="0.35">
      <c r="A1261" s="6" t="s">
        <v>1952</v>
      </c>
      <c r="B1261" s="10">
        <v>44355</v>
      </c>
      <c r="C1261" s="6" t="s">
        <v>1953</v>
      </c>
      <c r="D1261" s="6" t="s">
        <v>6174</v>
      </c>
      <c r="E1261" s="6">
        <v>2</v>
      </c>
      <c r="F1261" s="6" t="s">
        <v>1954</v>
      </c>
      <c r="G1261" s="6" t="s">
        <v>1955</v>
      </c>
      <c r="H1261" s="6" t="s">
        <v>28</v>
      </c>
      <c r="I1261" s="6" t="s">
        <v>6192</v>
      </c>
      <c r="J1261" s="6" t="s">
        <v>6188</v>
      </c>
      <c r="K1261" s="9">
        <v>0.2</v>
      </c>
      <c r="L1261" s="9">
        <v>2.9849999999999999</v>
      </c>
      <c r="M1261" s="9">
        <v>5.97</v>
      </c>
      <c r="N1261" s="6" t="s">
        <v>6224</v>
      </c>
      <c r="O1261" s="6" t="s">
        <v>6227</v>
      </c>
      <c r="P1261" s="6" t="s">
        <v>6191</v>
      </c>
      <c r="Q1261" s="6" t="s">
        <v>176</v>
      </c>
    </row>
    <row r="1262" spans="1:17" x14ac:dyDescent="0.35">
      <c r="A1262" s="6" t="s">
        <v>1958</v>
      </c>
      <c r="B1262" s="10">
        <v>44156</v>
      </c>
      <c r="C1262" s="6" t="s">
        <v>1959</v>
      </c>
      <c r="D1262" s="6" t="s">
        <v>6142</v>
      </c>
      <c r="E1262" s="6">
        <v>1</v>
      </c>
      <c r="F1262" s="6" t="s">
        <v>1960</v>
      </c>
      <c r="G1262" s="6" t="s">
        <v>1961</v>
      </c>
      <c r="H1262" s="6" t="s">
        <v>19</v>
      </c>
      <c r="I1262" s="6" t="s">
        <v>6192</v>
      </c>
      <c r="J1262" s="6" t="s">
        <v>6186</v>
      </c>
      <c r="K1262" s="9">
        <v>2.5</v>
      </c>
      <c r="L1262" s="9">
        <v>27.484999999999999</v>
      </c>
      <c r="M1262" s="9">
        <v>27.484999999999999</v>
      </c>
      <c r="N1262" s="6" t="s">
        <v>6224</v>
      </c>
      <c r="O1262" s="6" t="s">
        <v>6228</v>
      </c>
      <c r="P1262" s="6" t="s">
        <v>6190</v>
      </c>
      <c r="Q1262" s="6" t="s">
        <v>104</v>
      </c>
    </row>
    <row r="1263" spans="1:17" x14ac:dyDescent="0.35">
      <c r="A1263" s="6" t="s">
        <v>1963</v>
      </c>
      <c r="B1263" s="10">
        <v>43538</v>
      </c>
      <c r="C1263" s="6" t="s">
        <v>1964</v>
      </c>
      <c r="D1263" s="6" t="s">
        <v>6179</v>
      </c>
      <c r="E1263" s="6">
        <v>5</v>
      </c>
      <c r="F1263" s="6" t="s">
        <v>1965</v>
      </c>
      <c r="G1263" s="6" t="s">
        <v>1966</v>
      </c>
      <c r="H1263" s="6" t="s">
        <v>19</v>
      </c>
      <c r="I1263" s="6" t="s">
        <v>6192</v>
      </c>
      <c r="J1263" s="6" t="s">
        <v>6186</v>
      </c>
      <c r="K1263" s="9">
        <v>1</v>
      </c>
      <c r="L1263" s="9">
        <v>11.95</v>
      </c>
      <c r="M1263" s="9">
        <v>59.75</v>
      </c>
      <c r="N1263" s="6" t="s">
        <v>6224</v>
      </c>
      <c r="O1263" s="6" t="s">
        <v>6228</v>
      </c>
      <c r="P1263" s="6" t="s">
        <v>6190</v>
      </c>
      <c r="Q1263" s="6" t="s">
        <v>179</v>
      </c>
    </row>
    <row r="1264" spans="1:17" x14ac:dyDescent="0.35">
      <c r="A1264" s="6" t="s">
        <v>1969</v>
      </c>
      <c r="B1264" s="10">
        <v>43693</v>
      </c>
      <c r="C1264" s="6" t="s">
        <v>1970</v>
      </c>
      <c r="D1264" s="6" t="s">
        <v>6141</v>
      </c>
      <c r="E1264" s="6">
        <v>3</v>
      </c>
      <c r="F1264" s="6" t="s">
        <v>1971</v>
      </c>
      <c r="G1264" s="6" t="s">
        <v>1972</v>
      </c>
      <c r="H1264" s="6" t="s">
        <v>19</v>
      </c>
      <c r="I1264" s="6" t="s">
        <v>6194</v>
      </c>
      <c r="J1264" s="6" t="s">
        <v>6188</v>
      </c>
      <c r="K1264" s="9">
        <v>1</v>
      </c>
      <c r="L1264" s="9">
        <v>13.75</v>
      </c>
      <c r="M1264" s="9">
        <v>41.25</v>
      </c>
      <c r="N1264" s="6" t="s">
        <v>6222</v>
      </c>
      <c r="O1264" s="6" t="s">
        <v>6227</v>
      </c>
      <c r="P1264" s="6" t="s">
        <v>6191</v>
      </c>
      <c r="Q1264" s="6" t="s">
        <v>134</v>
      </c>
    </row>
    <row r="1265" spans="1:17" x14ac:dyDescent="0.35">
      <c r="A1265" s="6" t="s">
        <v>1975</v>
      </c>
      <c r="B1265" s="10">
        <v>43577</v>
      </c>
      <c r="C1265" s="6" t="s">
        <v>1976</v>
      </c>
      <c r="D1265" s="6" t="s">
        <v>6181</v>
      </c>
      <c r="E1265" s="6">
        <v>4</v>
      </c>
      <c r="F1265" s="6" t="s">
        <v>1977</v>
      </c>
      <c r="H1265" s="6" t="s">
        <v>19</v>
      </c>
      <c r="I1265" s="6" t="s">
        <v>6195</v>
      </c>
      <c r="J1265" s="6" t="s">
        <v>6188</v>
      </c>
      <c r="K1265" s="9">
        <v>2.5</v>
      </c>
      <c r="L1265" s="9">
        <v>33.465000000000003</v>
      </c>
      <c r="M1265" s="9">
        <v>133.86000000000001</v>
      </c>
      <c r="N1265" s="6" t="s">
        <v>6223</v>
      </c>
      <c r="O1265" s="6" t="s">
        <v>6227</v>
      </c>
      <c r="P1265" s="6" t="s">
        <v>6191</v>
      </c>
      <c r="Q1265" s="6" t="s">
        <v>38</v>
      </c>
    </row>
    <row r="1266" spans="1:17" x14ac:dyDescent="0.35">
      <c r="A1266" s="6" t="s">
        <v>1980</v>
      </c>
      <c r="B1266" s="10">
        <v>44683</v>
      </c>
      <c r="C1266" s="6" t="s">
        <v>1981</v>
      </c>
      <c r="D1266" s="6" t="s">
        <v>6179</v>
      </c>
      <c r="E1266" s="6">
        <v>5</v>
      </c>
      <c r="F1266" s="6" t="s">
        <v>1982</v>
      </c>
      <c r="H1266" s="6" t="s">
        <v>318</v>
      </c>
      <c r="I1266" s="6" t="s">
        <v>6192</v>
      </c>
      <c r="J1266" s="6" t="s">
        <v>6186</v>
      </c>
      <c r="K1266" s="9">
        <v>1</v>
      </c>
      <c r="L1266" s="9">
        <v>11.95</v>
      </c>
      <c r="M1266" s="9">
        <v>59.75</v>
      </c>
      <c r="N1266" s="6" t="s">
        <v>6224</v>
      </c>
      <c r="O1266" s="6" t="s">
        <v>6228</v>
      </c>
      <c r="P1266" s="6" t="s">
        <v>6190</v>
      </c>
      <c r="Q1266" s="6" t="s">
        <v>1985</v>
      </c>
    </row>
    <row r="1267" spans="1:17" x14ac:dyDescent="0.35">
      <c r="A1267" s="6" t="s">
        <v>1986</v>
      </c>
      <c r="B1267" s="10">
        <v>43872</v>
      </c>
      <c r="C1267" s="6" t="s">
        <v>1987</v>
      </c>
      <c r="D1267" s="6" t="s">
        <v>6158</v>
      </c>
      <c r="E1267" s="6">
        <v>1</v>
      </c>
      <c r="F1267" s="6" t="s">
        <v>1988</v>
      </c>
      <c r="G1267" s="6" t="s">
        <v>1989</v>
      </c>
      <c r="H1267" s="6" t="s">
        <v>19</v>
      </c>
      <c r="I1267" s="6" t="s">
        <v>6193</v>
      </c>
      <c r="J1267" s="6" t="s">
        <v>6187</v>
      </c>
      <c r="K1267" s="9">
        <v>0.5</v>
      </c>
      <c r="L1267" s="9">
        <v>5.97</v>
      </c>
      <c r="M1267" s="9">
        <v>5.97</v>
      </c>
      <c r="N1267" s="6" t="s">
        <v>6221</v>
      </c>
      <c r="O1267" s="6" t="s">
        <v>6229</v>
      </c>
      <c r="P1267" s="6" t="s">
        <v>6190</v>
      </c>
      <c r="Q1267" s="6" t="s">
        <v>88</v>
      </c>
    </row>
    <row r="1268" spans="1:17" x14ac:dyDescent="0.35">
      <c r="A1268" s="6" t="s">
        <v>1992</v>
      </c>
      <c r="B1268" s="10">
        <v>44283</v>
      </c>
      <c r="C1268" s="6" t="s">
        <v>1993</v>
      </c>
      <c r="D1268" s="6" t="s">
        <v>6183</v>
      </c>
      <c r="E1268" s="6">
        <v>2</v>
      </c>
      <c r="F1268" s="6" t="s">
        <v>1994</v>
      </c>
      <c r="G1268" s="6" t="s">
        <v>1995</v>
      </c>
      <c r="H1268" s="6" t="s">
        <v>28</v>
      </c>
      <c r="I1268" s="6" t="s">
        <v>6194</v>
      </c>
      <c r="J1268" s="6" t="s">
        <v>6187</v>
      </c>
      <c r="K1268" s="9">
        <v>1</v>
      </c>
      <c r="L1268" s="9">
        <v>12.15</v>
      </c>
      <c r="M1268" s="9">
        <v>24.3</v>
      </c>
      <c r="N1268" s="6" t="s">
        <v>6222</v>
      </c>
      <c r="O1268" s="6" t="s">
        <v>6229</v>
      </c>
      <c r="P1268" s="6" t="s">
        <v>6191</v>
      </c>
      <c r="Q1268" s="6" t="s">
        <v>280</v>
      </c>
    </row>
    <row r="1269" spans="1:17" x14ac:dyDescent="0.35">
      <c r="A1269" s="6" t="s">
        <v>1998</v>
      </c>
      <c r="B1269" s="10">
        <v>44324</v>
      </c>
      <c r="C1269" s="6" t="s">
        <v>1999</v>
      </c>
      <c r="D1269" s="6" t="s">
        <v>6153</v>
      </c>
      <c r="E1269" s="6">
        <v>6</v>
      </c>
      <c r="F1269" s="6" t="s">
        <v>2000</v>
      </c>
      <c r="G1269" s="6" t="s">
        <v>2001</v>
      </c>
      <c r="H1269" s="6" t="s">
        <v>19</v>
      </c>
      <c r="I1269" s="6" t="s">
        <v>6194</v>
      </c>
      <c r="J1269" s="6" t="s">
        <v>6187</v>
      </c>
      <c r="K1269" s="9">
        <v>0.2</v>
      </c>
      <c r="L1269" s="9">
        <v>3.645</v>
      </c>
      <c r="M1269" s="9">
        <v>21.87</v>
      </c>
      <c r="N1269" s="6" t="s">
        <v>6222</v>
      </c>
      <c r="O1269" s="6" t="s">
        <v>6229</v>
      </c>
      <c r="P1269" s="6" t="s">
        <v>6190</v>
      </c>
      <c r="Q1269" s="6" t="s">
        <v>351</v>
      </c>
    </row>
    <row r="1270" spans="1:17" x14ac:dyDescent="0.35">
      <c r="A1270" s="6" t="s">
        <v>2004</v>
      </c>
      <c r="B1270" s="10">
        <v>43790</v>
      </c>
      <c r="C1270" s="6" t="s">
        <v>1672</v>
      </c>
      <c r="D1270" s="6" t="s">
        <v>6147</v>
      </c>
      <c r="E1270" s="6">
        <v>2</v>
      </c>
      <c r="F1270" s="6" t="s">
        <v>1673</v>
      </c>
      <c r="G1270" s="6" t="s">
        <v>1674</v>
      </c>
      <c r="H1270" s="6" t="s">
        <v>19</v>
      </c>
      <c r="I1270" s="6" t="s">
        <v>6193</v>
      </c>
      <c r="J1270" s="6" t="s">
        <v>6187</v>
      </c>
      <c r="K1270" s="9">
        <v>1</v>
      </c>
      <c r="L1270" s="9">
        <v>9.9499999999999993</v>
      </c>
      <c r="M1270" s="9">
        <v>19.899999999999999</v>
      </c>
      <c r="N1270" s="6" t="s">
        <v>6221</v>
      </c>
      <c r="O1270" s="6" t="s">
        <v>6229</v>
      </c>
      <c r="P1270" s="6" t="s">
        <v>6190</v>
      </c>
      <c r="Q1270" s="6" t="s">
        <v>232</v>
      </c>
    </row>
    <row r="1271" spans="1:17" x14ac:dyDescent="0.35">
      <c r="A1271" s="6" t="s">
        <v>2009</v>
      </c>
      <c r="B1271" s="10">
        <v>44333</v>
      </c>
      <c r="C1271" s="6" t="s">
        <v>2010</v>
      </c>
      <c r="D1271" s="6" t="s">
        <v>6154</v>
      </c>
      <c r="E1271" s="6">
        <v>2</v>
      </c>
      <c r="F1271" s="6" t="s">
        <v>2011</v>
      </c>
      <c r="G1271" s="6" t="s">
        <v>2012</v>
      </c>
      <c r="H1271" s="6" t="s">
        <v>19</v>
      </c>
      <c r="I1271" s="6" t="s">
        <v>6193</v>
      </c>
      <c r="J1271" s="6" t="s">
        <v>6187</v>
      </c>
      <c r="K1271" s="9">
        <v>0.2</v>
      </c>
      <c r="L1271" s="9">
        <v>2.9849999999999999</v>
      </c>
      <c r="M1271" s="9">
        <v>5.97</v>
      </c>
      <c r="N1271" s="6" t="s">
        <v>6221</v>
      </c>
      <c r="O1271" s="6" t="s">
        <v>6229</v>
      </c>
      <c r="P1271" s="6" t="s">
        <v>6191</v>
      </c>
      <c r="Q1271" s="6" t="s">
        <v>190</v>
      </c>
    </row>
    <row r="1272" spans="1:17" x14ac:dyDescent="0.35">
      <c r="A1272" s="6" t="s">
        <v>2015</v>
      </c>
      <c r="B1272" s="10">
        <v>43655</v>
      </c>
      <c r="C1272" s="6" t="s">
        <v>2016</v>
      </c>
      <c r="D1272" s="6" t="s">
        <v>6144</v>
      </c>
      <c r="E1272" s="6">
        <v>1</v>
      </c>
      <c r="F1272" s="6" t="s">
        <v>2017</v>
      </c>
      <c r="H1272" s="6" t="s">
        <v>318</v>
      </c>
      <c r="I1272" s="6" t="s">
        <v>6194</v>
      </c>
      <c r="J1272" s="6" t="s">
        <v>6187</v>
      </c>
      <c r="K1272" s="9">
        <v>0.5</v>
      </c>
      <c r="L1272" s="9">
        <v>7.29</v>
      </c>
      <c r="M1272" s="9">
        <v>7.29</v>
      </c>
      <c r="N1272" s="6" t="s">
        <v>6222</v>
      </c>
      <c r="O1272" s="6" t="s">
        <v>6229</v>
      </c>
      <c r="P1272" s="6" t="s">
        <v>6190</v>
      </c>
      <c r="Q1272" s="6" t="s">
        <v>441</v>
      </c>
    </row>
    <row r="1273" spans="1:17" x14ac:dyDescent="0.35">
      <c r="A1273" s="6" t="s">
        <v>2019</v>
      </c>
      <c r="B1273" s="10">
        <v>43971</v>
      </c>
      <c r="C1273" s="6" t="s">
        <v>2020</v>
      </c>
      <c r="D1273" s="6" t="s">
        <v>6154</v>
      </c>
      <c r="E1273" s="6">
        <v>4</v>
      </c>
      <c r="F1273" s="6" t="s">
        <v>2021</v>
      </c>
      <c r="G1273" s="6" t="s">
        <v>2022</v>
      </c>
      <c r="H1273" s="6" t="s">
        <v>19</v>
      </c>
      <c r="I1273" s="6" t="s">
        <v>6193</v>
      </c>
      <c r="J1273" s="6" t="s">
        <v>6187</v>
      </c>
      <c r="K1273" s="9">
        <v>0.2</v>
      </c>
      <c r="L1273" s="9">
        <v>2.9849999999999999</v>
      </c>
      <c r="M1273" s="9">
        <v>11.94</v>
      </c>
      <c r="N1273" s="6" t="s">
        <v>6221</v>
      </c>
      <c r="O1273" s="6" t="s">
        <v>6229</v>
      </c>
      <c r="P1273" s="6" t="s">
        <v>6190</v>
      </c>
      <c r="Q1273" s="6" t="s">
        <v>335</v>
      </c>
    </row>
    <row r="1274" spans="1:17" x14ac:dyDescent="0.35">
      <c r="A1274" s="6" t="s">
        <v>2025</v>
      </c>
      <c r="B1274" s="10">
        <v>44435</v>
      </c>
      <c r="C1274" s="6" t="s">
        <v>2026</v>
      </c>
      <c r="D1274" s="6" t="s">
        <v>6179</v>
      </c>
      <c r="E1274" s="6">
        <v>6</v>
      </c>
      <c r="F1274" s="6" t="s">
        <v>2027</v>
      </c>
      <c r="G1274" s="6" t="s">
        <v>2028</v>
      </c>
      <c r="H1274" s="6" t="s">
        <v>318</v>
      </c>
      <c r="I1274" s="6" t="s">
        <v>6192</v>
      </c>
      <c r="J1274" s="6" t="s">
        <v>6186</v>
      </c>
      <c r="K1274" s="9">
        <v>1</v>
      </c>
      <c r="L1274" s="9">
        <v>11.95</v>
      </c>
      <c r="M1274" s="9">
        <v>71.7</v>
      </c>
      <c r="N1274" s="6" t="s">
        <v>6224</v>
      </c>
      <c r="O1274" s="6" t="s">
        <v>6228</v>
      </c>
      <c r="P1274" s="6" t="s">
        <v>6190</v>
      </c>
      <c r="Q1274" s="6" t="s">
        <v>2031</v>
      </c>
    </row>
    <row r="1275" spans="1:17" x14ac:dyDescent="0.35">
      <c r="A1275" s="6" t="s">
        <v>2032</v>
      </c>
      <c r="B1275" s="10">
        <v>44681</v>
      </c>
      <c r="C1275" s="6" t="s">
        <v>2033</v>
      </c>
      <c r="D1275" s="6" t="s">
        <v>6167</v>
      </c>
      <c r="E1275" s="6">
        <v>2</v>
      </c>
      <c r="F1275" s="6" t="s">
        <v>2034</v>
      </c>
      <c r="G1275" s="6" t="s">
        <v>2035</v>
      </c>
      <c r="H1275" s="6" t="s">
        <v>19</v>
      </c>
      <c r="I1275" s="6" t="s">
        <v>6193</v>
      </c>
      <c r="J1275" s="6" t="s">
        <v>6186</v>
      </c>
      <c r="K1275" s="9">
        <v>0.2</v>
      </c>
      <c r="L1275" s="9">
        <v>3.8849999999999998</v>
      </c>
      <c r="M1275" s="9">
        <v>7.77</v>
      </c>
      <c r="N1275" s="6" t="s">
        <v>6221</v>
      </c>
      <c r="O1275" s="6" t="s">
        <v>6228</v>
      </c>
      <c r="P1275" s="6" t="s">
        <v>6191</v>
      </c>
      <c r="Q1275" s="6" t="s">
        <v>57</v>
      </c>
    </row>
    <row r="1276" spans="1:17" x14ac:dyDescent="0.35">
      <c r="A1276" s="6" t="s">
        <v>2038</v>
      </c>
      <c r="B1276" s="10">
        <v>43985</v>
      </c>
      <c r="C1276" s="6" t="s">
        <v>2039</v>
      </c>
      <c r="D1276" s="6" t="s">
        <v>6175</v>
      </c>
      <c r="E1276" s="6">
        <v>1</v>
      </c>
      <c r="F1276" s="6" t="s">
        <v>2040</v>
      </c>
      <c r="G1276" s="6" t="s">
        <v>2041</v>
      </c>
      <c r="H1276" s="6" t="s">
        <v>19</v>
      </c>
      <c r="I1276" s="6" t="s">
        <v>6193</v>
      </c>
      <c r="J1276" s="6" t="s">
        <v>6188</v>
      </c>
      <c r="K1276" s="9">
        <v>2.5</v>
      </c>
      <c r="L1276" s="9">
        <v>25.875</v>
      </c>
      <c r="M1276" s="9">
        <v>25.875</v>
      </c>
      <c r="N1276" s="6" t="s">
        <v>6221</v>
      </c>
      <c r="O1276" s="6" t="s">
        <v>6227</v>
      </c>
      <c r="P1276" s="6" t="s">
        <v>6191</v>
      </c>
      <c r="Q1276" s="6" t="s">
        <v>165</v>
      </c>
    </row>
    <row r="1277" spans="1:17" x14ac:dyDescent="0.35">
      <c r="A1277" s="6" t="s">
        <v>2044</v>
      </c>
      <c r="B1277" s="10">
        <v>44725</v>
      </c>
      <c r="C1277" s="6" t="s">
        <v>2045</v>
      </c>
      <c r="D1277" s="6" t="s">
        <v>6148</v>
      </c>
      <c r="E1277" s="6">
        <v>6</v>
      </c>
      <c r="F1277" s="6" t="s">
        <v>2046</v>
      </c>
      <c r="G1277" s="6" t="s">
        <v>2047</v>
      </c>
      <c r="H1277" s="6" t="s">
        <v>19</v>
      </c>
      <c r="I1277" s="6" t="s">
        <v>6194</v>
      </c>
      <c r="J1277" s="6" t="s">
        <v>6186</v>
      </c>
      <c r="K1277" s="9">
        <v>2.5</v>
      </c>
      <c r="L1277" s="9">
        <v>34.155000000000001</v>
      </c>
      <c r="M1277" s="9">
        <v>204.93</v>
      </c>
      <c r="N1277" s="6" t="s">
        <v>6222</v>
      </c>
      <c r="O1277" s="6" t="s">
        <v>6228</v>
      </c>
      <c r="P1277" s="6" t="s">
        <v>6191</v>
      </c>
      <c r="Q1277" s="6" t="s">
        <v>260</v>
      </c>
    </row>
    <row r="1278" spans="1:17" x14ac:dyDescent="0.35">
      <c r="A1278" s="6" t="s">
        <v>2050</v>
      </c>
      <c r="B1278" s="10">
        <v>43992</v>
      </c>
      <c r="C1278" s="6" t="s">
        <v>2051</v>
      </c>
      <c r="D1278" s="6" t="s">
        <v>6142</v>
      </c>
      <c r="E1278" s="6">
        <v>4</v>
      </c>
      <c r="F1278" s="6" t="s">
        <v>2052</v>
      </c>
      <c r="G1278" s="6" t="s">
        <v>2053</v>
      </c>
      <c r="H1278" s="6" t="s">
        <v>318</v>
      </c>
      <c r="I1278" s="6" t="s">
        <v>6192</v>
      </c>
      <c r="J1278" s="6" t="s">
        <v>6186</v>
      </c>
      <c r="K1278" s="9">
        <v>2.5</v>
      </c>
      <c r="L1278" s="9">
        <v>27.484999999999999</v>
      </c>
      <c r="M1278" s="9">
        <v>109.94</v>
      </c>
      <c r="N1278" s="6" t="s">
        <v>6224</v>
      </c>
      <c r="O1278" s="6" t="s">
        <v>6228</v>
      </c>
      <c r="P1278" s="6" t="s">
        <v>6190</v>
      </c>
      <c r="Q1278" s="6" t="s">
        <v>325</v>
      </c>
    </row>
    <row r="1279" spans="1:17" x14ac:dyDescent="0.35">
      <c r="A1279" s="6" t="s">
        <v>2056</v>
      </c>
      <c r="B1279" s="10">
        <v>44183</v>
      </c>
      <c r="C1279" s="6" t="s">
        <v>2057</v>
      </c>
      <c r="D1279" s="6" t="s">
        <v>6171</v>
      </c>
      <c r="E1279" s="6">
        <v>6</v>
      </c>
      <c r="F1279" s="6" t="s">
        <v>2058</v>
      </c>
      <c r="G1279" s="6" t="s">
        <v>2059</v>
      </c>
      <c r="H1279" s="6" t="s">
        <v>19</v>
      </c>
      <c r="I1279" s="6" t="s">
        <v>6194</v>
      </c>
      <c r="J1279" s="6" t="s">
        <v>6186</v>
      </c>
      <c r="K1279" s="9">
        <v>1</v>
      </c>
      <c r="L1279" s="9">
        <v>14.85</v>
      </c>
      <c r="M1279" s="9">
        <v>89.1</v>
      </c>
      <c r="N1279" s="6" t="s">
        <v>6222</v>
      </c>
      <c r="O1279" s="6" t="s">
        <v>6228</v>
      </c>
      <c r="P1279" s="6" t="s">
        <v>6191</v>
      </c>
      <c r="Q1279" s="6" t="s">
        <v>60</v>
      </c>
    </row>
    <row r="1280" spans="1:17" x14ac:dyDescent="0.35">
      <c r="A1280" s="6" t="s">
        <v>2062</v>
      </c>
      <c r="B1280" s="10">
        <v>43708</v>
      </c>
      <c r="C1280" s="6" t="s">
        <v>2063</v>
      </c>
      <c r="D1280" s="6" t="s">
        <v>6167</v>
      </c>
      <c r="E1280" s="6">
        <v>2</v>
      </c>
      <c r="F1280" s="6" t="s">
        <v>2064</v>
      </c>
      <c r="G1280" s="6" t="s">
        <v>2065</v>
      </c>
      <c r="H1280" s="6" t="s">
        <v>19</v>
      </c>
      <c r="I1280" s="6" t="s">
        <v>6193</v>
      </c>
      <c r="J1280" s="6" t="s">
        <v>6186</v>
      </c>
      <c r="K1280" s="9">
        <v>0.2</v>
      </c>
      <c r="L1280" s="9">
        <v>3.8849999999999998</v>
      </c>
      <c r="M1280" s="9">
        <v>7.77</v>
      </c>
      <c r="N1280" s="6" t="s">
        <v>6221</v>
      </c>
      <c r="O1280" s="6" t="s">
        <v>6228</v>
      </c>
      <c r="P1280" s="6" t="s">
        <v>6190</v>
      </c>
      <c r="Q1280" s="6" t="s">
        <v>66</v>
      </c>
    </row>
    <row r="1281" spans="1:17" x14ac:dyDescent="0.35">
      <c r="A1281" s="6" t="s">
        <v>2068</v>
      </c>
      <c r="B1281" s="10">
        <v>43521</v>
      </c>
      <c r="C1281" s="6" t="s">
        <v>2069</v>
      </c>
      <c r="D1281" s="6" t="s">
        <v>6181</v>
      </c>
      <c r="E1281" s="6">
        <v>1</v>
      </c>
      <c r="F1281" s="6" t="s">
        <v>2070</v>
      </c>
      <c r="G1281" s="6" t="s">
        <v>2071</v>
      </c>
      <c r="H1281" s="6" t="s">
        <v>19</v>
      </c>
      <c r="I1281" s="6" t="s">
        <v>6195</v>
      </c>
      <c r="J1281" s="6" t="s">
        <v>6188</v>
      </c>
      <c r="K1281" s="9">
        <v>2.5</v>
      </c>
      <c r="L1281" s="9">
        <v>33.465000000000003</v>
      </c>
      <c r="M1281" s="9">
        <v>33.465000000000003</v>
      </c>
      <c r="N1281" s="6" t="s">
        <v>6223</v>
      </c>
      <c r="O1281" s="6" t="s">
        <v>6227</v>
      </c>
      <c r="P1281" s="6" t="s">
        <v>6190</v>
      </c>
      <c r="Q1281" s="6" t="s">
        <v>104</v>
      </c>
    </row>
    <row r="1282" spans="1:17" x14ac:dyDescent="0.35">
      <c r="A1282" s="6" t="s">
        <v>2074</v>
      </c>
      <c r="B1282" s="10">
        <v>44234</v>
      </c>
      <c r="C1282" s="6" t="s">
        <v>2075</v>
      </c>
      <c r="D1282" s="6" t="s">
        <v>6139</v>
      </c>
      <c r="E1282" s="6">
        <v>5</v>
      </c>
      <c r="F1282" s="6" t="s">
        <v>2076</v>
      </c>
      <c r="H1282" s="6" t="s">
        <v>19</v>
      </c>
      <c r="I1282" s="6" t="s">
        <v>6194</v>
      </c>
      <c r="J1282" s="6" t="s">
        <v>6188</v>
      </c>
      <c r="K1282" s="9">
        <v>0.5</v>
      </c>
      <c r="L1282" s="9">
        <v>8.25</v>
      </c>
      <c r="M1282" s="9">
        <v>41.25</v>
      </c>
      <c r="N1282" s="6" t="s">
        <v>6222</v>
      </c>
      <c r="O1282" s="6" t="s">
        <v>6227</v>
      </c>
      <c r="P1282" s="6" t="s">
        <v>6190</v>
      </c>
      <c r="Q1282" s="6" t="s">
        <v>189</v>
      </c>
    </row>
    <row r="1283" spans="1:17" x14ac:dyDescent="0.35">
      <c r="A1283" s="6" t="s">
        <v>2079</v>
      </c>
      <c r="B1283" s="10">
        <v>44210</v>
      </c>
      <c r="C1283" s="6" t="s">
        <v>2080</v>
      </c>
      <c r="D1283" s="6" t="s">
        <v>6171</v>
      </c>
      <c r="E1283" s="6">
        <v>4</v>
      </c>
      <c r="F1283" s="6" t="s">
        <v>2081</v>
      </c>
      <c r="G1283" s="6" t="s">
        <v>2082</v>
      </c>
      <c r="H1283" s="6" t="s">
        <v>19</v>
      </c>
      <c r="I1283" s="6" t="s">
        <v>6194</v>
      </c>
      <c r="J1283" s="6" t="s">
        <v>6186</v>
      </c>
      <c r="K1283" s="9">
        <v>1</v>
      </c>
      <c r="L1283" s="9">
        <v>14.85</v>
      </c>
      <c r="M1283" s="9">
        <v>59.4</v>
      </c>
      <c r="N1283" s="6" t="s">
        <v>6222</v>
      </c>
      <c r="O1283" s="6" t="s">
        <v>6228</v>
      </c>
      <c r="P1283" s="6" t="s">
        <v>6190</v>
      </c>
      <c r="Q1283" s="6" t="s">
        <v>112</v>
      </c>
    </row>
    <row r="1284" spans="1:17" x14ac:dyDescent="0.35">
      <c r="A1284" s="6" t="s">
        <v>2085</v>
      </c>
      <c r="B1284" s="10">
        <v>43520</v>
      </c>
      <c r="C1284" s="6" t="s">
        <v>2086</v>
      </c>
      <c r="D1284" s="6" t="s">
        <v>6180</v>
      </c>
      <c r="E1284" s="6">
        <v>1</v>
      </c>
      <c r="F1284" s="6" t="s">
        <v>2087</v>
      </c>
      <c r="G1284" s="6" t="s">
        <v>2088</v>
      </c>
      <c r="H1284" s="6" t="s">
        <v>28</v>
      </c>
      <c r="I1284" s="6" t="s">
        <v>6193</v>
      </c>
      <c r="J1284" s="6" t="s">
        <v>6186</v>
      </c>
      <c r="K1284" s="9">
        <v>0.5</v>
      </c>
      <c r="L1284" s="9">
        <v>7.77</v>
      </c>
      <c r="M1284" s="9">
        <v>7.77</v>
      </c>
      <c r="N1284" s="6" t="s">
        <v>6221</v>
      </c>
      <c r="O1284" s="6" t="s">
        <v>6228</v>
      </c>
      <c r="P1284" s="6" t="s">
        <v>6191</v>
      </c>
      <c r="Q1284" s="6" t="s">
        <v>220</v>
      </c>
    </row>
    <row r="1285" spans="1:17" x14ac:dyDescent="0.35">
      <c r="A1285" s="6" t="s">
        <v>2091</v>
      </c>
      <c r="B1285" s="10">
        <v>43639</v>
      </c>
      <c r="C1285" s="6" t="s">
        <v>2092</v>
      </c>
      <c r="D1285" s="6" t="s">
        <v>6172</v>
      </c>
      <c r="E1285" s="6">
        <v>1</v>
      </c>
      <c r="F1285" s="6" t="s">
        <v>2093</v>
      </c>
      <c r="G1285" s="6" t="s">
        <v>2094</v>
      </c>
      <c r="H1285" s="6" t="s">
        <v>28</v>
      </c>
      <c r="I1285" s="6" t="s">
        <v>6192</v>
      </c>
      <c r="J1285" s="6" t="s">
        <v>6187</v>
      </c>
      <c r="K1285" s="9">
        <v>0.5</v>
      </c>
      <c r="L1285" s="9">
        <v>5.37</v>
      </c>
      <c r="M1285" s="9">
        <v>5.37</v>
      </c>
      <c r="N1285" s="6" t="s">
        <v>6224</v>
      </c>
      <c r="O1285" s="6" t="s">
        <v>6229</v>
      </c>
      <c r="P1285" s="6" t="s">
        <v>6190</v>
      </c>
      <c r="Q1285" s="6" t="s">
        <v>176</v>
      </c>
    </row>
    <row r="1286" spans="1:17" x14ac:dyDescent="0.35">
      <c r="A1286" s="6" t="s">
        <v>2097</v>
      </c>
      <c r="B1286" s="10">
        <v>43960</v>
      </c>
      <c r="C1286" s="6" t="s">
        <v>2098</v>
      </c>
      <c r="D1286" s="6" t="s">
        <v>6166</v>
      </c>
      <c r="E1286" s="6">
        <v>3</v>
      </c>
      <c r="F1286" s="6" t="s">
        <v>2099</v>
      </c>
      <c r="H1286" s="6" t="s">
        <v>19</v>
      </c>
      <c r="I1286" s="6" t="s">
        <v>6194</v>
      </c>
      <c r="J1286" s="6" t="s">
        <v>6188</v>
      </c>
      <c r="K1286" s="9">
        <v>2.5</v>
      </c>
      <c r="L1286" s="9">
        <v>31.625</v>
      </c>
      <c r="M1286" s="9">
        <v>94.875</v>
      </c>
      <c r="N1286" s="6" t="s">
        <v>6222</v>
      </c>
      <c r="O1286" s="6" t="s">
        <v>6227</v>
      </c>
      <c r="P1286" s="6" t="s">
        <v>6191</v>
      </c>
      <c r="Q1286" s="6" t="s">
        <v>44</v>
      </c>
    </row>
    <row r="1287" spans="1:17" x14ac:dyDescent="0.35">
      <c r="A1287" s="6" t="s">
        <v>2102</v>
      </c>
      <c r="B1287" s="10">
        <v>44030</v>
      </c>
      <c r="C1287" s="6" t="s">
        <v>2103</v>
      </c>
      <c r="D1287" s="6" t="s">
        <v>6164</v>
      </c>
      <c r="E1287" s="6">
        <v>1</v>
      </c>
      <c r="F1287" s="6" t="s">
        <v>2104</v>
      </c>
      <c r="H1287" s="6" t="s">
        <v>19</v>
      </c>
      <c r="I1287" s="6" t="s">
        <v>6195</v>
      </c>
      <c r="J1287" s="6" t="s">
        <v>6186</v>
      </c>
      <c r="K1287" s="9">
        <v>2.5</v>
      </c>
      <c r="L1287" s="9">
        <v>36.454999999999998</v>
      </c>
      <c r="M1287" s="9">
        <v>36.454999999999998</v>
      </c>
      <c r="N1287" s="6" t="s">
        <v>6223</v>
      </c>
      <c r="O1287" s="6" t="s">
        <v>6228</v>
      </c>
      <c r="P1287" s="6" t="s">
        <v>6191</v>
      </c>
      <c r="Q1287" s="6" t="s">
        <v>120</v>
      </c>
    </row>
    <row r="1288" spans="1:17" x14ac:dyDescent="0.35">
      <c r="A1288" s="6" t="s">
        <v>2107</v>
      </c>
      <c r="B1288" s="10">
        <v>43755</v>
      </c>
      <c r="C1288" s="6" t="s">
        <v>2108</v>
      </c>
      <c r="D1288" s="6" t="s">
        <v>6152</v>
      </c>
      <c r="E1288" s="6">
        <v>4</v>
      </c>
      <c r="F1288" s="6" t="s">
        <v>2109</v>
      </c>
      <c r="G1288" s="6" t="s">
        <v>2110</v>
      </c>
      <c r="H1288" s="6" t="s">
        <v>19</v>
      </c>
      <c r="I1288" s="6" t="s">
        <v>6193</v>
      </c>
      <c r="J1288" s="6" t="s">
        <v>6188</v>
      </c>
      <c r="K1288" s="9">
        <v>0.2</v>
      </c>
      <c r="L1288" s="9">
        <v>3.375</v>
      </c>
      <c r="M1288" s="9">
        <v>13.5</v>
      </c>
      <c r="N1288" s="6" t="s">
        <v>6221</v>
      </c>
      <c r="O1288" s="6" t="s">
        <v>6227</v>
      </c>
      <c r="P1288" s="6" t="s">
        <v>6190</v>
      </c>
      <c r="Q1288" s="6" t="s">
        <v>303</v>
      </c>
    </row>
    <row r="1289" spans="1:17" x14ac:dyDescent="0.35">
      <c r="A1289" s="6" t="s">
        <v>2112</v>
      </c>
      <c r="B1289" s="10">
        <v>44697</v>
      </c>
      <c r="C1289" s="6" t="s">
        <v>2113</v>
      </c>
      <c r="D1289" s="6" t="s">
        <v>6178</v>
      </c>
      <c r="E1289" s="6">
        <v>4</v>
      </c>
      <c r="F1289" s="6" t="s">
        <v>2114</v>
      </c>
      <c r="G1289" s="6" t="s">
        <v>2115</v>
      </c>
      <c r="H1289" s="6" t="s">
        <v>19</v>
      </c>
      <c r="I1289" s="6" t="s">
        <v>6192</v>
      </c>
      <c r="J1289" s="6" t="s">
        <v>6186</v>
      </c>
      <c r="K1289" s="9">
        <v>0.2</v>
      </c>
      <c r="L1289" s="9">
        <v>3.585</v>
      </c>
      <c r="M1289" s="9">
        <v>14.34</v>
      </c>
      <c r="N1289" s="6" t="s">
        <v>6224</v>
      </c>
      <c r="O1289" s="6" t="s">
        <v>6228</v>
      </c>
      <c r="P1289" s="6" t="s">
        <v>6191</v>
      </c>
      <c r="Q1289" s="6" t="s">
        <v>241</v>
      </c>
    </row>
    <row r="1290" spans="1:17" x14ac:dyDescent="0.35">
      <c r="A1290" s="6" t="s">
        <v>2118</v>
      </c>
      <c r="B1290" s="10">
        <v>44279</v>
      </c>
      <c r="C1290" s="6" t="s">
        <v>2119</v>
      </c>
      <c r="D1290" s="6" t="s">
        <v>6139</v>
      </c>
      <c r="E1290" s="6">
        <v>1</v>
      </c>
      <c r="F1290" s="6" t="s">
        <v>2120</v>
      </c>
      <c r="H1290" s="6" t="s">
        <v>318</v>
      </c>
      <c r="I1290" s="6" t="s">
        <v>6194</v>
      </c>
      <c r="J1290" s="6" t="s">
        <v>6188</v>
      </c>
      <c r="K1290" s="9">
        <v>0.5</v>
      </c>
      <c r="L1290" s="9">
        <v>8.25</v>
      </c>
      <c r="M1290" s="9">
        <v>8.25</v>
      </c>
      <c r="N1290" s="6" t="s">
        <v>6222</v>
      </c>
      <c r="O1290" s="6" t="s">
        <v>6227</v>
      </c>
      <c r="P1290" s="6" t="s">
        <v>6190</v>
      </c>
      <c r="Q1290" s="6" t="s">
        <v>403</v>
      </c>
    </row>
    <row r="1291" spans="1:17" x14ac:dyDescent="0.35">
      <c r="A1291" s="6" t="s">
        <v>2123</v>
      </c>
      <c r="B1291" s="10">
        <v>43772</v>
      </c>
      <c r="C1291" s="6" t="s">
        <v>2124</v>
      </c>
      <c r="D1291" s="6" t="s">
        <v>6163</v>
      </c>
      <c r="E1291" s="6">
        <v>5</v>
      </c>
      <c r="F1291" s="6" t="s">
        <v>2125</v>
      </c>
      <c r="H1291" s="6" t="s">
        <v>19</v>
      </c>
      <c r="I1291" s="6" t="s">
        <v>6192</v>
      </c>
      <c r="J1291" s="6" t="s">
        <v>6187</v>
      </c>
      <c r="K1291" s="9">
        <v>0.2</v>
      </c>
      <c r="L1291" s="9">
        <v>2.6850000000000001</v>
      </c>
      <c r="M1291" s="9">
        <v>13.425000000000001</v>
      </c>
      <c r="N1291" s="6" t="s">
        <v>6224</v>
      </c>
      <c r="O1291" s="6" t="s">
        <v>6229</v>
      </c>
      <c r="P1291" s="6" t="s">
        <v>6190</v>
      </c>
      <c r="Q1291" s="6" t="s">
        <v>222</v>
      </c>
    </row>
    <row r="1292" spans="1:17" x14ac:dyDescent="0.35">
      <c r="A1292" s="6" t="s">
        <v>2127</v>
      </c>
      <c r="B1292" s="10">
        <v>44497</v>
      </c>
      <c r="C1292" s="6" t="s">
        <v>2128</v>
      </c>
      <c r="D1292" s="6" t="s">
        <v>6147</v>
      </c>
      <c r="E1292" s="6">
        <v>5</v>
      </c>
      <c r="F1292" s="6" t="s">
        <v>2129</v>
      </c>
      <c r="G1292" s="6" t="s">
        <v>2130</v>
      </c>
      <c r="H1292" s="6" t="s">
        <v>19</v>
      </c>
      <c r="I1292" s="6" t="s">
        <v>6193</v>
      </c>
      <c r="J1292" s="6" t="s">
        <v>6187</v>
      </c>
      <c r="K1292" s="9">
        <v>1</v>
      </c>
      <c r="L1292" s="9">
        <v>9.9499999999999993</v>
      </c>
      <c r="M1292" s="9">
        <v>49.75</v>
      </c>
      <c r="N1292" s="6" t="s">
        <v>6221</v>
      </c>
      <c r="O1292" s="6" t="s">
        <v>6229</v>
      </c>
      <c r="P1292" s="6" t="s">
        <v>6191</v>
      </c>
      <c r="Q1292" s="6" t="s">
        <v>27</v>
      </c>
    </row>
    <row r="1293" spans="1:17" x14ac:dyDescent="0.35">
      <c r="A1293" s="6" t="s">
        <v>2133</v>
      </c>
      <c r="B1293" s="10">
        <v>44181</v>
      </c>
      <c r="C1293" s="6" t="s">
        <v>2134</v>
      </c>
      <c r="D1293" s="6" t="s">
        <v>6139</v>
      </c>
      <c r="E1293" s="6">
        <v>2</v>
      </c>
      <c r="F1293" s="6" t="s">
        <v>2135</v>
      </c>
      <c r="H1293" s="6" t="s">
        <v>318</v>
      </c>
      <c r="I1293" s="6" t="s">
        <v>6194</v>
      </c>
      <c r="J1293" s="6" t="s">
        <v>6188</v>
      </c>
      <c r="K1293" s="9">
        <v>0.5</v>
      </c>
      <c r="L1293" s="9">
        <v>8.25</v>
      </c>
      <c r="M1293" s="9">
        <v>16.5</v>
      </c>
      <c r="N1293" s="6" t="s">
        <v>6222</v>
      </c>
      <c r="O1293" s="6" t="s">
        <v>6227</v>
      </c>
      <c r="P1293" s="6" t="s">
        <v>6191</v>
      </c>
      <c r="Q1293" s="6" t="s">
        <v>447</v>
      </c>
    </row>
    <row r="1294" spans="1:17" x14ac:dyDescent="0.35">
      <c r="A1294" s="6" t="s">
        <v>2137</v>
      </c>
      <c r="B1294" s="10">
        <v>44529</v>
      </c>
      <c r="C1294" s="6" t="s">
        <v>2138</v>
      </c>
      <c r="D1294" s="6" t="s">
        <v>6158</v>
      </c>
      <c r="E1294" s="6">
        <v>3</v>
      </c>
      <c r="F1294" s="6" t="s">
        <v>2139</v>
      </c>
      <c r="G1294" s="6" t="s">
        <v>2140</v>
      </c>
      <c r="H1294" s="6" t="s">
        <v>19</v>
      </c>
      <c r="I1294" s="6" t="s">
        <v>6193</v>
      </c>
      <c r="J1294" s="6" t="s">
        <v>6187</v>
      </c>
      <c r="K1294" s="9">
        <v>0.5</v>
      </c>
      <c r="L1294" s="9">
        <v>5.97</v>
      </c>
      <c r="M1294" s="9">
        <v>17.91</v>
      </c>
      <c r="N1294" s="6" t="s">
        <v>6221</v>
      </c>
      <c r="O1294" s="6" t="s">
        <v>6229</v>
      </c>
      <c r="P1294" s="6" t="s">
        <v>6191</v>
      </c>
      <c r="Q1294" s="6" t="s">
        <v>144</v>
      </c>
    </row>
    <row r="1295" spans="1:17" x14ac:dyDescent="0.35">
      <c r="A1295" s="6" t="s">
        <v>2142</v>
      </c>
      <c r="B1295" s="10">
        <v>44275</v>
      </c>
      <c r="C1295" s="6" t="s">
        <v>2143</v>
      </c>
      <c r="D1295" s="6" t="s">
        <v>6158</v>
      </c>
      <c r="E1295" s="6">
        <v>5</v>
      </c>
      <c r="F1295" s="6" t="s">
        <v>2144</v>
      </c>
      <c r="G1295" s="6" t="s">
        <v>2145</v>
      </c>
      <c r="H1295" s="6" t="s">
        <v>19</v>
      </c>
      <c r="I1295" s="6" t="s">
        <v>6193</v>
      </c>
      <c r="J1295" s="6" t="s">
        <v>6187</v>
      </c>
      <c r="K1295" s="9">
        <v>0.5</v>
      </c>
      <c r="L1295" s="9">
        <v>5.97</v>
      </c>
      <c r="M1295" s="9">
        <v>29.85</v>
      </c>
      <c r="N1295" s="6" t="s">
        <v>6221</v>
      </c>
      <c r="O1295" s="6" t="s">
        <v>6229</v>
      </c>
      <c r="P1295" s="6" t="s">
        <v>6191</v>
      </c>
      <c r="Q1295" s="6" t="s">
        <v>164</v>
      </c>
    </row>
    <row r="1296" spans="1:17" x14ac:dyDescent="0.35">
      <c r="A1296" s="6" t="s">
        <v>2148</v>
      </c>
      <c r="B1296" s="10">
        <v>44659</v>
      </c>
      <c r="C1296" s="6" t="s">
        <v>2149</v>
      </c>
      <c r="D1296" s="6" t="s">
        <v>6171</v>
      </c>
      <c r="E1296" s="6">
        <v>3</v>
      </c>
      <c r="F1296" s="6" t="s">
        <v>2150</v>
      </c>
      <c r="H1296" s="6" t="s">
        <v>19</v>
      </c>
      <c r="I1296" s="6" t="s">
        <v>6194</v>
      </c>
      <c r="J1296" s="6" t="s">
        <v>6186</v>
      </c>
      <c r="K1296" s="9">
        <v>1</v>
      </c>
      <c r="L1296" s="9">
        <v>14.85</v>
      </c>
      <c r="M1296" s="9">
        <v>44.55</v>
      </c>
      <c r="N1296" s="6" t="s">
        <v>6222</v>
      </c>
      <c r="O1296" s="6" t="s">
        <v>6228</v>
      </c>
      <c r="P1296" s="6" t="s">
        <v>6191</v>
      </c>
      <c r="Q1296" s="6" t="s">
        <v>170</v>
      </c>
    </row>
    <row r="1297" spans="1:17" x14ac:dyDescent="0.35">
      <c r="A1297" s="6" t="s">
        <v>2153</v>
      </c>
      <c r="B1297" s="10">
        <v>44057</v>
      </c>
      <c r="C1297" s="6" t="s">
        <v>2154</v>
      </c>
      <c r="D1297" s="6" t="s">
        <v>6141</v>
      </c>
      <c r="E1297" s="6">
        <v>2</v>
      </c>
      <c r="F1297" s="6" t="s">
        <v>2155</v>
      </c>
      <c r="H1297" s="6" t="s">
        <v>19</v>
      </c>
      <c r="I1297" s="6" t="s">
        <v>6194</v>
      </c>
      <c r="J1297" s="6" t="s">
        <v>6188</v>
      </c>
      <c r="K1297" s="9">
        <v>1</v>
      </c>
      <c r="L1297" s="9">
        <v>13.75</v>
      </c>
      <c r="M1297" s="9">
        <v>27.5</v>
      </c>
      <c r="N1297" s="6" t="s">
        <v>6222</v>
      </c>
      <c r="O1297" s="6" t="s">
        <v>6227</v>
      </c>
      <c r="P1297" s="6" t="s">
        <v>6191</v>
      </c>
      <c r="Q1297" s="6" t="s">
        <v>198</v>
      </c>
    </row>
    <row r="1298" spans="1:17" x14ac:dyDescent="0.35">
      <c r="A1298" s="6" t="s">
        <v>2157</v>
      </c>
      <c r="B1298" s="10">
        <v>43597</v>
      </c>
      <c r="C1298" s="6" t="s">
        <v>2158</v>
      </c>
      <c r="D1298" s="6" t="s">
        <v>6146</v>
      </c>
      <c r="E1298" s="6">
        <v>6</v>
      </c>
      <c r="F1298" s="6" t="s">
        <v>2159</v>
      </c>
      <c r="G1298" s="6" t="s">
        <v>2160</v>
      </c>
      <c r="H1298" s="6" t="s">
        <v>19</v>
      </c>
      <c r="I1298" s="6" t="s">
        <v>6192</v>
      </c>
      <c r="J1298" s="6" t="s">
        <v>6188</v>
      </c>
      <c r="K1298" s="9">
        <v>0.5</v>
      </c>
      <c r="L1298" s="9">
        <v>5.97</v>
      </c>
      <c r="M1298" s="9">
        <v>35.82</v>
      </c>
      <c r="N1298" s="6" t="s">
        <v>6224</v>
      </c>
      <c r="O1298" s="6" t="s">
        <v>6227</v>
      </c>
      <c r="P1298" s="6" t="s">
        <v>6190</v>
      </c>
      <c r="Q1298" s="6" t="s">
        <v>267</v>
      </c>
    </row>
    <row r="1299" spans="1:17" x14ac:dyDescent="0.35">
      <c r="A1299" s="6" t="s">
        <v>2163</v>
      </c>
      <c r="B1299" s="10">
        <v>44258</v>
      </c>
      <c r="C1299" s="6" t="s">
        <v>2164</v>
      </c>
      <c r="D1299" s="6" t="s">
        <v>6172</v>
      </c>
      <c r="E1299" s="6">
        <v>3</v>
      </c>
      <c r="F1299" s="6" t="s">
        <v>2165</v>
      </c>
      <c r="G1299" s="6" t="s">
        <v>2166</v>
      </c>
      <c r="H1299" s="6" t="s">
        <v>19</v>
      </c>
      <c r="I1299" s="6" t="s">
        <v>6192</v>
      </c>
      <c r="J1299" s="6" t="s">
        <v>6187</v>
      </c>
      <c r="K1299" s="9">
        <v>0.5</v>
      </c>
      <c r="L1299" s="9">
        <v>5.37</v>
      </c>
      <c r="M1299" s="9">
        <v>16.11</v>
      </c>
      <c r="N1299" s="6" t="s">
        <v>6224</v>
      </c>
      <c r="O1299" s="6" t="s">
        <v>6229</v>
      </c>
      <c r="P1299" s="6" t="s">
        <v>6190</v>
      </c>
      <c r="Q1299" s="6" t="s">
        <v>195</v>
      </c>
    </row>
    <row r="1300" spans="1:17" x14ac:dyDescent="0.35">
      <c r="A1300" s="6" t="s">
        <v>2169</v>
      </c>
      <c r="B1300" s="10">
        <v>43872</v>
      </c>
      <c r="C1300" s="6" t="s">
        <v>2170</v>
      </c>
      <c r="D1300" s="6" t="s">
        <v>6184</v>
      </c>
      <c r="E1300" s="6">
        <v>6</v>
      </c>
      <c r="F1300" s="6" t="s">
        <v>2171</v>
      </c>
      <c r="G1300" s="6" t="s">
        <v>2172</v>
      </c>
      <c r="H1300" s="6" t="s">
        <v>19</v>
      </c>
      <c r="I1300" s="6" t="s">
        <v>6194</v>
      </c>
      <c r="J1300" s="6" t="s">
        <v>6186</v>
      </c>
      <c r="K1300" s="9">
        <v>0.2</v>
      </c>
      <c r="L1300" s="9">
        <v>4.4550000000000001</v>
      </c>
      <c r="M1300" s="9">
        <v>26.73</v>
      </c>
      <c r="N1300" s="6" t="s">
        <v>6222</v>
      </c>
      <c r="O1300" s="6" t="s">
        <v>6228</v>
      </c>
      <c r="P1300" s="6" t="s">
        <v>6190</v>
      </c>
      <c r="Q1300" s="6" t="s">
        <v>84</v>
      </c>
    </row>
    <row r="1301" spans="1:17" x14ac:dyDescent="0.35">
      <c r="A1301" s="6" t="s">
        <v>2175</v>
      </c>
      <c r="B1301" s="10">
        <v>43582</v>
      </c>
      <c r="C1301" s="6" t="s">
        <v>2176</v>
      </c>
      <c r="D1301" s="6" t="s">
        <v>6148</v>
      </c>
      <c r="E1301" s="6">
        <v>6</v>
      </c>
      <c r="F1301" s="6" t="s">
        <v>2177</v>
      </c>
      <c r="G1301" s="6" t="s">
        <v>2178</v>
      </c>
      <c r="H1301" s="6" t="s">
        <v>19</v>
      </c>
      <c r="I1301" s="6" t="s">
        <v>6194</v>
      </c>
      <c r="J1301" s="6" t="s">
        <v>6186</v>
      </c>
      <c r="K1301" s="9">
        <v>2.5</v>
      </c>
      <c r="L1301" s="9">
        <v>34.155000000000001</v>
      </c>
      <c r="M1301" s="9">
        <v>204.93</v>
      </c>
      <c r="N1301" s="6" t="s">
        <v>6222</v>
      </c>
      <c r="O1301" s="6" t="s">
        <v>6228</v>
      </c>
      <c r="P1301" s="6" t="s">
        <v>6190</v>
      </c>
      <c r="Q1301" s="6" t="s">
        <v>228</v>
      </c>
    </row>
    <row r="1302" spans="1:17" x14ac:dyDescent="0.35">
      <c r="A1302" s="6" t="s">
        <v>2181</v>
      </c>
      <c r="B1302" s="10">
        <v>44646</v>
      </c>
      <c r="C1302" s="6" t="s">
        <v>2182</v>
      </c>
      <c r="D1302" s="6" t="s">
        <v>6140</v>
      </c>
      <c r="E1302" s="6">
        <v>3</v>
      </c>
      <c r="F1302" s="6" t="s">
        <v>2183</v>
      </c>
      <c r="G1302" s="6" t="s">
        <v>2184</v>
      </c>
      <c r="H1302" s="6" t="s">
        <v>19</v>
      </c>
      <c r="I1302" s="6" t="s">
        <v>6193</v>
      </c>
      <c r="J1302" s="6" t="s">
        <v>6186</v>
      </c>
      <c r="K1302" s="9">
        <v>1</v>
      </c>
      <c r="L1302" s="9">
        <v>12.95</v>
      </c>
      <c r="M1302" s="9">
        <v>38.85</v>
      </c>
      <c r="N1302" s="6" t="s">
        <v>6221</v>
      </c>
      <c r="O1302" s="6" t="s">
        <v>6228</v>
      </c>
      <c r="P1302" s="6" t="s">
        <v>6190</v>
      </c>
      <c r="Q1302" s="6" t="s">
        <v>73</v>
      </c>
    </row>
    <row r="1303" spans="1:17" x14ac:dyDescent="0.35">
      <c r="A1303" s="6" t="s">
        <v>2187</v>
      </c>
      <c r="B1303" s="10">
        <v>44102</v>
      </c>
      <c r="C1303" s="6" t="s">
        <v>2188</v>
      </c>
      <c r="D1303" s="6" t="s">
        <v>6150</v>
      </c>
      <c r="E1303" s="6">
        <v>4</v>
      </c>
      <c r="F1303" s="6" t="s">
        <v>2189</v>
      </c>
      <c r="G1303" s="6" t="s">
        <v>2190</v>
      </c>
      <c r="H1303" s="6" t="s">
        <v>19</v>
      </c>
      <c r="I1303" s="6" t="s">
        <v>6195</v>
      </c>
      <c r="J1303" s="6" t="s">
        <v>6187</v>
      </c>
      <c r="K1303" s="9">
        <v>0.2</v>
      </c>
      <c r="L1303" s="9">
        <v>3.8849999999999998</v>
      </c>
      <c r="M1303" s="9">
        <v>15.54</v>
      </c>
      <c r="N1303" s="6" t="s">
        <v>6223</v>
      </c>
      <c r="O1303" s="6" t="s">
        <v>6229</v>
      </c>
      <c r="P1303" s="6" t="s">
        <v>6190</v>
      </c>
      <c r="Q1303" s="6" t="s">
        <v>123</v>
      </c>
    </row>
    <row r="1304" spans="1:17" x14ac:dyDescent="0.35">
      <c r="A1304" s="6" t="s">
        <v>2193</v>
      </c>
      <c r="B1304" s="10">
        <v>43762</v>
      </c>
      <c r="C1304" s="6" t="s">
        <v>2194</v>
      </c>
      <c r="D1304" s="6" t="s">
        <v>6157</v>
      </c>
      <c r="E1304" s="6">
        <v>1</v>
      </c>
      <c r="F1304" s="6" t="s">
        <v>2195</v>
      </c>
      <c r="G1304" s="6" t="s">
        <v>2196</v>
      </c>
      <c r="H1304" s="6" t="s">
        <v>19</v>
      </c>
      <c r="I1304" s="6" t="s">
        <v>6193</v>
      </c>
      <c r="J1304" s="6" t="s">
        <v>6188</v>
      </c>
      <c r="K1304" s="9">
        <v>0.5</v>
      </c>
      <c r="L1304" s="9">
        <v>6.75</v>
      </c>
      <c r="M1304" s="9">
        <v>6.75</v>
      </c>
      <c r="N1304" s="6" t="s">
        <v>6221</v>
      </c>
      <c r="O1304" s="6" t="s">
        <v>6227</v>
      </c>
      <c r="P1304" s="6" t="s">
        <v>6191</v>
      </c>
      <c r="Q1304" s="6" t="s">
        <v>20</v>
      </c>
    </row>
    <row r="1305" spans="1:17" x14ac:dyDescent="0.35">
      <c r="A1305" s="6" t="s">
        <v>2199</v>
      </c>
      <c r="B1305" s="10">
        <v>44412</v>
      </c>
      <c r="C1305" s="6" t="s">
        <v>2200</v>
      </c>
      <c r="D1305" s="6" t="s">
        <v>6185</v>
      </c>
      <c r="E1305" s="6">
        <v>4</v>
      </c>
      <c r="F1305" s="6" t="s">
        <v>2201</v>
      </c>
      <c r="G1305" s="6" t="s">
        <v>2202</v>
      </c>
      <c r="H1305" s="6" t="s">
        <v>19</v>
      </c>
      <c r="I1305" s="6" t="s">
        <v>6194</v>
      </c>
      <c r="J1305" s="6" t="s">
        <v>6187</v>
      </c>
      <c r="K1305" s="9">
        <v>2.5</v>
      </c>
      <c r="L1305" s="9">
        <v>27.945</v>
      </c>
      <c r="M1305" s="9">
        <v>111.78</v>
      </c>
      <c r="N1305" s="6" t="s">
        <v>6222</v>
      </c>
      <c r="O1305" s="6" t="s">
        <v>6229</v>
      </c>
      <c r="P1305" s="6" t="s">
        <v>6190</v>
      </c>
      <c r="Q1305" s="6" t="s">
        <v>43</v>
      </c>
    </row>
    <row r="1306" spans="1:17" x14ac:dyDescent="0.35">
      <c r="A1306" s="6" t="s">
        <v>2204</v>
      </c>
      <c r="B1306" s="10">
        <v>43828</v>
      </c>
      <c r="C1306" s="6" t="s">
        <v>2245</v>
      </c>
      <c r="D1306" s="6" t="s">
        <v>6167</v>
      </c>
      <c r="E1306" s="6">
        <v>1</v>
      </c>
      <c r="F1306" s="6" t="s">
        <v>2246</v>
      </c>
      <c r="G1306" s="6" t="s">
        <v>2247</v>
      </c>
      <c r="H1306" s="6" t="s">
        <v>19</v>
      </c>
      <c r="I1306" s="6" t="s">
        <v>6193</v>
      </c>
      <c r="J1306" s="6" t="s">
        <v>6186</v>
      </c>
      <c r="K1306" s="9">
        <v>0.2</v>
      </c>
      <c r="L1306" s="9">
        <v>3.8849999999999998</v>
      </c>
      <c r="M1306" s="9">
        <v>3.8849999999999998</v>
      </c>
      <c r="N1306" s="6" t="s">
        <v>6221</v>
      </c>
      <c r="O1306" s="6" t="s">
        <v>6228</v>
      </c>
      <c r="P1306" s="6" t="s">
        <v>6190</v>
      </c>
      <c r="Q1306" s="6" t="s">
        <v>35</v>
      </c>
    </row>
    <row r="1307" spans="1:17" x14ac:dyDescent="0.35">
      <c r="A1307" s="6" t="s">
        <v>2209</v>
      </c>
      <c r="B1307" s="10">
        <v>43796</v>
      </c>
      <c r="C1307" s="6" t="s">
        <v>2210</v>
      </c>
      <c r="D1307" s="6" t="s">
        <v>6159</v>
      </c>
      <c r="E1307" s="6">
        <v>5</v>
      </c>
      <c r="F1307" s="6" t="s">
        <v>2211</v>
      </c>
      <c r="G1307" s="6" t="s">
        <v>2212</v>
      </c>
      <c r="H1307" s="6" t="s">
        <v>28</v>
      </c>
      <c r="I1307" s="6" t="s">
        <v>6195</v>
      </c>
      <c r="J1307" s="6" t="s">
        <v>6188</v>
      </c>
      <c r="K1307" s="9">
        <v>0.2</v>
      </c>
      <c r="L1307" s="9">
        <v>4.3650000000000002</v>
      </c>
      <c r="M1307" s="9">
        <v>21.824999999999999</v>
      </c>
      <c r="N1307" s="6" t="s">
        <v>6223</v>
      </c>
      <c r="O1307" s="6" t="s">
        <v>6227</v>
      </c>
      <c r="P1307" s="6" t="s">
        <v>6191</v>
      </c>
      <c r="Q1307" s="6" t="s">
        <v>273</v>
      </c>
    </row>
    <row r="1308" spans="1:17" x14ac:dyDescent="0.35">
      <c r="A1308" s="6" t="s">
        <v>2215</v>
      </c>
      <c r="B1308" s="10">
        <v>43890</v>
      </c>
      <c r="C1308" s="6" t="s">
        <v>2216</v>
      </c>
      <c r="D1308" s="6" t="s">
        <v>6174</v>
      </c>
      <c r="E1308" s="6">
        <v>5</v>
      </c>
      <c r="F1308" s="6" t="s">
        <v>2217</v>
      </c>
      <c r="G1308" s="6" t="s">
        <v>2218</v>
      </c>
      <c r="H1308" s="6" t="s">
        <v>19</v>
      </c>
      <c r="I1308" s="6" t="s">
        <v>6192</v>
      </c>
      <c r="J1308" s="6" t="s">
        <v>6188</v>
      </c>
      <c r="K1308" s="9">
        <v>0.2</v>
      </c>
      <c r="L1308" s="9">
        <v>2.9849999999999999</v>
      </c>
      <c r="M1308" s="9">
        <v>14.925000000000001</v>
      </c>
      <c r="N1308" s="6" t="s">
        <v>6224</v>
      </c>
      <c r="O1308" s="6" t="s">
        <v>6227</v>
      </c>
      <c r="P1308" s="6" t="s">
        <v>6191</v>
      </c>
      <c r="Q1308" s="6" t="s">
        <v>236</v>
      </c>
    </row>
    <row r="1309" spans="1:17" x14ac:dyDescent="0.35">
      <c r="A1309" s="6" t="s">
        <v>2221</v>
      </c>
      <c r="B1309" s="10">
        <v>44227</v>
      </c>
      <c r="C1309" s="6" t="s">
        <v>2222</v>
      </c>
      <c r="D1309" s="6" t="s">
        <v>6155</v>
      </c>
      <c r="E1309" s="6">
        <v>3</v>
      </c>
      <c r="F1309" s="6" t="s">
        <v>2223</v>
      </c>
      <c r="G1309" s="6" t="s">
        <v>2224</v>
      </c>
      <c r="H1309" s="6" t="s">
        <v>19</v>
      </c>
      <c r="I1309" s="6" t="s">
        <v>6193</v>
      </c>
      <c r="J1309" s="6" t="s">
        <v>6188</v>
      </c>
      <c r="K1309" s="9">
        <v>1</v>
      </c>
      <c r="L1309" s="9">
        <v>11.25</v>
      </c>
      <c r="M1309" s="9">
        <v>33.75</v>
      </c>
      <c r="N1309" s="6" t="s">
        <v>6221</v>
      </c>
      <c r="O1309" s="6" t="s">
        <v>6227</v>
      </c>
      <c r="P1309" s="6" t="s">
        <v>6190</v>
      </c>
      <c r="Q1309" s="6" t="s">
        <v>51</v>
      </c>
    </row>
    <row r="1310" spans="1:17" x14ac:dyDescent="0.35">
      <c r="A1310" s="6" t="s">
        <v>2227</v>
      </c>
      <c r="B1310" s="10">
        <v>44729</v>
      </c>
      <c r="C1310" s="6" t="s">
        <v>2228</v>
      </c>
      <c r="D1310" s="6" t="s">
        <v>6155</v>
      </c>
      <c r="E1310" s="6">
        <v>3</v>
      </c>
      <c r="F1310" s="6" t="s">
        <v>2229</v>
      </c>
      <c r="G1310" s="6" t="s">
        <v>2230</v>
      </c>
      <c r="H1310" s="6" t="s">
        <v>28</v>
      </c>
      <c r="I1310" s="6" t="s">
        <v>6193</v>
      </c>
      <c r="J1310" s="6" t="s">
        <v>6188</v>
      </c>
      <c r="K1310" s="9">
        <v>1</v>
      </c>
      <c r="L1310" s="9">
        <v>11.25</v>
      </c>
      <c r="M1310" s="9">
        <v>33.75</v>
      </c>
      <c r="N1310" s="6" t="s">
        <v>6221</v>
      </c>
      <c r="O1310" s="6" t="s">
        <v>6227</v>
      </c>
      <c r="P1310" s="6" t="s">
        <v>6191</v>
      </c>
      <c r="Q1310" s="6" t="s">
        <v>176</v>
      </c>
    </row>
    <row r="1311" spans="1:17" x14ac:dyDescent="0.35">
      <c r="A1311" s="6" t="s">
        <v>2232</v>
      </c>
      <c r="B1311" s="10">
        <v>43864</v>
      </c>
      <c r="C1311" s="6" t="s">
        <v>2233</v>
      </c>
      <c r="D1311" s="6" t="s">
        <v>6159</v>
      </c>
      <c r="E1311" s="6">
        <v>6</v>
      </c>
      <c r="F1311" s="6" t="s">
        <v>2234</v>
      </c>
      <c r="G1311" s="6" t="s">
        <v>2235</v>
      </c>
      <c r="H1311" s="6" t="s">
        <v>19</v>
      </c>
      <c r="I1311" s="6" t="s">
        <v>6195</v>
      </c>
      <c r="J1311" s="6" t="s">
        <v>6188</v>
      </c>
      <c r="K1311" s="9">
        <v>0.2</v>
      </c>
      <c r="L1311" s="9">
        <v>4.3650000000000002</v>
      </c>
      <c r="M1311" s="9">
        <v>26.19</v>
      </c>
      <c r="N1311" s="6" t="s">
        <v>6223</v>
      </c>
      <c r="O1311" s="6" t="s">
        <v>6227</v>
      </c>
      <c r="P1311" s="6" t="s">
        <v>6190</v>
      </c>
      <c r="Q1311" s="6" t="s">
        <v>379</v>
      </c>
    </row>
    <row r="1312" spans="1:17" x14ac:dyDescent="0.35">
      <c r="A1312" s="6" t="s">
        <v>2238</v>
      </c>
      <c r="B1312" s="10">
        <v>44586</v>
      </c>
      <c r="C1312" s="6" t="s">
        <v>2239</v>
      </c>
      <c r="D1312" s="6" t="s">
        <v>6171</v>
      </c>
      <c r="E1312" s="6">
        <v>1</v>
      </c>
      <c r="F1312" s="6" t="s">
        <v>2240</v>
      </c>
      <c r="G1312" s="6" t="s">
        <v>2241</v>
      </c>
      <c r="H1312" s="6" t="s">
        <v>318</v>
      </c>
      <c r="I1312" s="6" t="s">
        <v>6194</v>
      </c>
      <c r="J1312" s="6" t="s">
        <v>6186</v>
      </c>
      <c r="K1312" s="9">
        <v>1</v>
      </c>
      <c r="L1312" s="9">
        <v>14.85</v>
      </c>
      <c r="M1312" s="9">
        <v>14.85</v>
      </c>
      <c r="N1312" s="6" t="s">
        <v>6222</v>
      </c>
      <c r="O1312" s="6" t="s">
        <v>6228</v>
      </c>
      <c r="P1312" s="6" t="s">
        <v>6191</v>
      </c>
      <c r="Q1312" s="6" t="s">
        <v>327</v>
      </c>
    </row>
    <row r="1313" spans="1:17" x14ac:dyDescent="0.35">
      <c r="A1313" s="6" t="s">
        <v>2244</v>
      </c>
      <c r="B1313" s="10">
        <v>43951</v>
      </c>
      <c r="C1313" s="6" t="s">
        <v>2245</v>
      </c>
      <c r="D1313" s="6" t="s">
        <v>6166</v>
      </c>
      <c r="E1313" s="6">
        <v>6</v>
      </c>
      <c r="F1313" s="6" t="s">
        <v>2246</v>
      </c>
      <c r="G1313" s="6" t="s">
        <v>2247</v>
      </c>
      <c r="H1313" s="6" t="s">
        <v>19</v>
      </c>
      <c r="I1313" s="6" t="s">
        <v>6194</v>
      </c>
      <c r="J1313" s="6" t="s">
        <v>6188</v>
      </c>
      <c r="K1313" s="9">
        <v>2.5</v>
      </c>
      <c r="L1313" s="9">
        <v>31.625</v>
      </c>
      <c r="M1313" s="9">
        <v>189.75</v>
      </c>
      <c r="N1313" s="6" t="s">
        <v>6222</v>
      </c>
      <c r="O1313" s="6" t="s">
        <v>6227</v>
      </c>
      <c r="P1313" s="6" t="s">
        <v>6190</v>
      </c>
      <c r="Q1313" s="6" t="s">
        <v>35</v>
      </c>
    </row>
    <row r="1314" spans="1:17" x14ac:dyDescent="0.35">
      <c r="A1314" s="6" t="s">
        <v>2250</v>
      </c>
      <c r="B1314" s="10">
        <v>44317</v>
      </c>
      <c r="C1314" s="6" t="s">
        <v>2251</v>
      </c>
      <c r="D1314" s="6" t="s">
        <v>6146</v>
      </c>
      <c r="E1314" s="6">
        <v>1</v>
      </c>
      <c r="F1314" s="6" t="s">
        <v>2252</v>
      </c>
      <c r="G1314" s="6" t="s">
        <v>2253</v>
      </c>
      <c r="H1314" s="6" t="s">
        <v>19</v>
      </c>
      <c r="I1314" s="6" t="s">
        <v>6192</v>
      </c>
      <c r="J1314" s="6" t="s">
        <v>6188</v>
      </c>
      <c r="K1314" s="9">
        <v>0.5</v>
      </c>
      <c r="L1314" s="9">
        <v>5.97</v>
      </c>
      <c r="M1314" s="9">
        <v>5.97</v>
      </c>
      <c r="N1314" s="6" t="s">
        <v>6224</v>
      </c>
      <c r="O1314" s="6" t="s">
        <v>6227</v>
      </c>
      <c r="P1314" s="6" t="s">
        <v>6190</v>
      </c>
      <c r="Q1314" s="6" t="s">
        <v>164</v>
      </c>
    </row>
    <row r="1315" spans="1:17" x14ac:dyDescent="0.35">
      <c r="A1315" s="6" t="s">
        <v>2256</v>
      </c>
      <c r="B1315" s="10">
        <v>44497</v>
      </c>
      <c r="C1315" s="6" t="s">
        <v>2257</v>
      </c>
      <c r="D1315" s="6" t="s">
        <v>6138</v>
      </c>
      <c r="E1315" s="6">
        <v>3</v>
      </c>
      <c r="F1315" s="6" t="s">
        <v>2258</v>
      </c>
      <c r="G1315" s="6" t="s">
        <v>2259</v>
      </c>
      <c r="H1315" s="6" t="s">
        <v>28</v>
      </c>
      <c r="I1315" s="6" t="s">
        <v>6192</v>
      </c>
      <c r="J1315" s="6" t="s">
        <v>6188</v>
      </c>
      <c r="K1315" s="9">
        <v>1</v>
      </c>
      <c r="L1315" s="9">
        <v>9.9499999999999993</v>
      </c>
      <c r="M1315" s="9">
        <v>29.85</v>
      </c>
      <c r="N1315" s="6" t="s">
        <v>6224</v>
      </c>
      <c r="O1315" s="6" t="s">
        <v>6227</v>
      </c>
      <c r="P1315" s="6" t="s">
        <v>6190</v>
      </c>
      <c r="Q1315" s="6" t="s">
        <v>365</v>
      </c>
    </row>
    <row r="1316" spans="1:17" x14ac:dyDescent="0.35">
      <c r="A1316" s="6" t="s">
        <v>2262</v>
      </c>
      <c r="B1316" s="10">
        <v>44437</v>
      </c>
      <c r="C1316" s="6" t="s">
        <v>2263</v>
      </c>
      <c r="D1316" s="6" t="s">
        <v>6177</v>
      </c>
      <c r="E1316" s="6">
        <v>5</v>
      </c>
      <c r="F1316" s="6" t="s">
        <v>2264</v>
      </c>
      <c r="H1316" s="6" t="s">
        <v>19</v>
      </c>
      <c r="I1316" s="6" t="s">
        <v>6192</v>
      </c>
      <c r="J1316" s="6" t="s">
        <v>6187</v>
      </c>
      <c r="K1316" s="9">
        <v>1</v>
      </c>
      <c r="L1316" s="9">
        <v>8.9499999999999993</v>
      </c>
      <c r="M1316" s="9">
        <v>44.75</v>
      </c>
      <c r="N1316" s="6" t="s">
        <v>6224</v>
      </c>
      <c r="O1316" s="6" t="s">
        <v>6229</v>
      </c>
      <c r="P1316" s="6" t="s">
        <v>6191</v>
      </c>
      <c r="Q1316" s="6" t="s">
        <v>107</v>
      </c>
    </row>
    <row r="1317" spans="1:17" x14ac:dyDescent="0.35">
      <c r="A1317" s="6" t="s">
        <v>2267</v>
      </c>
      <c r="B1317" s="10">
        <v>43826</v>
      </c>
      <c r="C1317" s="6" t="s">
        <v>2268</v>
      </c>
      <c r="D1317" s="6" t="s">
        <v>6148</v>
      </c>
      <c r="E1317" s="6">
        <v>1</v>
      </c>
      <c r="F1317" s="6" t="s">
        <v>2269</v>
      </c>
      <c r="G1317" s="6" t="s">
        <v>2270</v>
      </c>
      <c r="H1317" s="6" t="s">
        <v>19</v>
      </c>
      <c r="I1317" s="6" t="s">
        <v>6194</v>
      </c>
      <c r="J1317" s="6" t="s">
        <v>6186</v>
      </c>
      <c r="K1317" s="9">
        <v>2.5</v>
      </c>
      <c r="L1317" s="9">
        <v>34.155000000000001</v>
      </c>
      <c r="M1317" s="9">
        <v>34.155000000000001</v>
      </c>
      <c r="N1317" s="6" t="s">
        <v>6222</v>
      </c>
      <c r="O1317" s="6" t="s">
        <v>6228</v>
      </c>
      <c r="P1317" s="6" t="s">
        <v>6190</v>
      </c>
      <c r="Q1317" s="6" t="s">
        <v>169</v>
      </c>
    </row>
    <row r="1318" spans="1:17" x14ac:dyDescent="0.35">
      <c r="A1318" s="6" t="s">
        <v>2273</v>
      </c>
      <c r="B1318" s="10">
        <v>43641</v>
      </c>
      <c r="C1318" s="6" t="s">
        <v>2274</v>
      </c>
      <c r="D1318" s="6" t="s">
        <v>6148</v>
      </c>
      <c r="E1318" s="6">
        <v>6</v>
      </c>
      <c r="F1318" s="6" t="s">
        <v>2275</v>
      </c>
      <c r="G1318" s="6" t="s">
        <v>2276</v>
      </c>
      <c r="H1318" s="6" t="s">
        <v>318</v>
      </c>
      <c r="I1318" s="6" t="s">
        <v>6194</v>
      </c>
      <c r="J1318" s="6" t="s">
        <v>6186</v>
      </c>
      <c r="K1318" s="9">
        <v>2.5</v>
      </c>
      <c r="L1318" s="9">
        <v>34.155000000000001</v>
      </c>
      <c r="M1318" s="9">
        <v>204.93</v>
      </c>
      <c r="N1318" s="6" t="s">
        <v>6222</v>
      </c>
      <c r="O1318" s="6" t="s">
        <v>6228</v>
      </c>
      <c r="P1318" s="6" t="s">
        <v>6191</v>
      </c>
      <c r="Q1318" s="6" t="s">
        <v>1282</v>
      </c>
    </row>
    <row r="1319" spans="1:17" x14ac:dyDescent="0.35">
      <c r="A1319" s="6" t="s">
        <v>2279</v>
      </c>
      <c r="B1319" s="10">
        <v>43526</v>
      </c>
      <c r="C1319" s="6" t="s">
        <v>2280</v>
      </c>
      <c r="D1319" s="6" t="s">
        <v>6144</v>
      </c>
      <c r="E1319" s="6">
        <v>3</v>
      </c>
      <c r="F1319" s="6" t="s">
        <v>2281</v>
      </c>
      <c r="G1319" s="6" t="s">
        <v>2282</v>
      </c>
      <c r="H1319" s="6" t="s">
        <v>19</v>
      </c>
      <c r="I1319" s="6" t="s">
        <v>6194</v>
      </c>
      <c r="J1319" s="6" t="s">
        <v>6187</v>
      </c>
      <c r="K1319" s="9">
        <v>0.5</v>
      </c>
      <c r="L1319" s="9">
        <v>7.29</v>
      </c>
      <c r="M1319" s="9">
        <v>21.87</v>
      </c>
      <c r="N1319" s="6" t="s">
        <v>6222</v>
      </c>
      <c r="O1319" s="6" t="s">
        <v>6229</v>
      </c>
      <c r="P1319" s="6" t="s">
        <v>6191</v>
      </c>
      <c r="Q1319" s="6" t="s">
        <v>75</v>
      </c>
    </row>
    <row r="1320" spans="1:17" x14ac:dyDescent="0.35">
      <c r="A1320" s="6" t="s">
        <v>2285</v>
      </c>
      <c r="B1320" s="10">
        <v>44563</v>
      </c>
      <c r="C1320" s="6" t="s">
        <v>2286</v>
      </c>
      <c r="D1320" s="6" t="s">
        <v>6175</v>
      </c>
      <c r="E1320" s="6">
        <v>2</v>
      </c>
      <c r="F1320" s="6" t="s">
        <v>2287</v>
      </c>
      <c r="G1320" s="6" t="s">
        <v>2288</v>
      </c>
      <c r="H1320" s="6" t="s">
        <v>19</v>
      </c>
      <c r="I1320" s="6" t="s">
        <v>6193</v>
      </c>
      <c r="J1320" s="6" t="s">
        <v>6188</v>
      </c>
      <c r="K1320" s="9">
        <v>2.5</v>
      </c>
      <c r="L1320" s="9">
        <v>25.875</v>
      </c>
      <c r="M1320" s="9">
        <v>51.75</v>
      </c>
      <c r="N1320" s="6" t="s">
        <v>6221</v>
      </c>
      <c r="O1320" s="6" t="s">
        <v>6227</v>
      </c>
      <c r="P1320" s="6" t="s">
        <v>6190</v>
      </c>
      <c r="Q1320" s="6" t="s">
        <v>29</v>
      </c>
    </row>
    <row r="1321" spans="1:17" x14ac:dyDescent="0.35">
      <c r="A1321" s="6" t="s">
        <v>2291</v>
      </c>
      <c r="B1321" s="10">
        <v>43676</v>
      </c>
      <c r="C1321" s="6" t="s">
        <v>2292</v>
      </c>
      <c r="D1321" s="6" t="s">
        <v>6156</v>
      </c>
      <c r="E1321" s="6">
        <v>2</v>
      </c>
      <c r="F1321" s="6" t="s">
        <v>2293</v>
      </c>
      <c r="G1321" s="6" t="s">
        <v>2294</v>
      </c>
      <c r="H1321" s="6" t="s">
        <v>19</v>
      </c>
      <c r="I1321" s="6" t="s">
        <v>6194</v>
      </c>
      <c r="J1321" s="6" t="s">
        <v>6188</v>
      </c>
      <c r="K1321" s="9">
        <v>0.2</v>
      </c>
      <c r="L1321" s="9">
        <v>4.125</v>
      </c>
      <c r="M1321" s="9">
        <v>8.25</v>
      </c>
      <c r="N1321" s="6" t="s">
        <v>6222</v>
      </c>
      <c r="O1321" s="6" t="s">
        <v>6227</v>
      </c>
      <c r="P1321" s="6" t="s">
        <v>6190</v>
      </c>
      <c r="Q1321" s="6" t="s">
        <v>30</v>
      </c>
    </row>
    <row r="1322" spans="1:17" x14ac:dyDescent="0.35">
      <c r="A1322" s="6" t="s">
        <v>2291</v>
      </c>
      <c r="B1322" s="10">
        <v>43676</v>
      </c>
      <c r="C1322" s="6" t="s">
        <v>2292</v>
      </c>
      <c r="D1322" s="6" t="s">
        <v>6167</v>
      </c>
      <c r="E1322" s="6">
        <v>5</v>
      </c>
      <c r="F1322" s="6" t="s">
        <v>2293</v>
      </c>
      <c r="G1322" s="6" t="s">
        <v>2294</v>
      </c>
      <c r="H1322" s="6" t="s">
        <v>19</v>
      </c>
      <c r="I1322" s="6" t="s">
        <v>6193</v>
      </c>
      <c r="J1322" s="6" t="s">
        <v>6186</v>
      </c>
      <c r="K1322" s="9">
        <v>0.2</v>
      </c>
      <c r="L1322" s="9">
        <v>3.8849999999999998</v>
      </c>
      <c r="M1322" s="9">
        <v>19.425000000000001</v>
      </c>
      <c r="N1322" s="6" t="s">
        <v>6221</v>
      </c>
      <c r="O1322" s="6" t="s">
        <v>6228</v>
      </c>
      <c r="P1322" s="6" t="s">
        <v>6190</v>
      </c>
      <c r="Q1322" s="6" t="s">
        <v>30</v>
      </c>
    </row>
    <row r="1323" spans="1:17" x14ac:dyDescent="0.35">
      <c r="A1323" s="6" t="s">
        <v>2301</v>
      </c>
      <c r="B1323" s="10">
        <v>44170</v>
      </c>
      <c r="C1323" s="6" t="s">
        <v>2302</v>
      </c>
      <c r="D1323" s="6" t="s">
        <v>6152</v>
      </c>
      <c r="E1323" s="6">
        <v>6</v>
      </c>
      <c r="F1323" s="6" t="s">
        <v>2303</v>
      </c>
      <c r="G1323" s="6" t="s">
        <v>2304</v>
      </c>
      <c r="H1323" s="6" t="s">
        <v>318</v>
      </c>
      <c r="I1323" s="6" t="s">
        <v>6193</v>
      </c>
      <c r="J1323" s="6" t="s">
        <v>6188</v>
      </c>
      <c r="K1323" s="9">
        <v>0.2</v>
      </c>
      <c r="L1323" s="9">
        <v>3.375</v>
      </c>
      <c r="M1323" s="9">
        <v>20.25</v>
      </c>
      <c r="N1323" s="6" t="s">
        <v>6221</v>
      </c>
      <c r="O1323" s="6" t="s">
        <v>6227</v>
      </c>
      <c r="P1323" s="6" t="s">
        <v>6190</v>
      </c>
      <c r="Q1323" s="6" t="s">
        <v>390</v>
      </c>
    </row>
    <row r="1324" spans="1:17" x14ac:dyDescent="0.35">
      <c r="A1324" s="6" t="s">
        <v>2307</v>
      </c>
      <c r="B1324" s="10">
        <v>44182</v>
      </c>
      <c r="C1324" s="6" t="s">
        <v>2308</v>
      </c>
      <c r="D1324" s="6" t="s">
        <v>6169</v>
      </c>
      <c r="E1324" s="6">
        <v>3</v>
      </c>
      <c r="F1324" s="6" t="s">
        <v>2309</v>
      </c>
      <c r="G1324" s="6" t="s">
        <v>2310</v>
      </c>
      <c r="H1324" s="6" t="s">
        <v>318</v>
      </c>
      <c r="I1324" s="6" t="s">
        <v>6195</v>
      </c>
      <c r="J1324" s="6" t="s">
        <v>6187</v>
      </c>
      <c r="K1324" s="9">
        <v>0.5</v>
      </c>
      <c r="L1324" s="9">
        <v>7.77</v>
      </c>
      <c r="M1324" s="9">
        <v>23.31</v>
      </c>
      <c r="N1324" s="6" t="s">
        <v>6223</v>
      </c>
      <c r="O1324" s="6" t="s">
        <v>6229</v>
      </c>
      <c r="P1324" s="6" t="s">
        <v>6191</v>
      </c>
      <c r="Q1324" s="6" t="s">
        <v>455</v>
      </c>
    </row>
    <row r="1325" spans="1:17" x14ac:dyDescent="0.35">
      <c r="A1325" s="6" t="s">
        <v>2313</v>
      </c>
      <c r="B1325" s="10">
        <v>44373</v>
      </c>
      <c r="C1325" s="6" t="s">
        <v>2314</v>
      </c>
      <c r="D1325" s="6" t="s">
        <v>6153</v>
      </c>
      <c r="E1325" s="6">
        <v>5</v>
      </c>
      <c r="F1325" s="6" t="s">
        <v>2315</v>
      </c>
      <c r="G1325" s="6" t="s">
        <v>2316</v>
      </c>
      <c r="H1325" s="6" t="s">
        <v>19</v>
      </c>
      <c r="I1325" s="6" t="s">
        <v>6194</v>
      </c>
      <c r="J1325" s="6" t="s">
        <v>6187</v>
      </c>
      <c r="K1325" s="9">
        <v>0.2</v>
      </c>
      <c r="L1325" s="9">
        <v>3.645</v>
      </c>
      <c r="M1325" s="9">
        <v>18.225000000000001</v>
      </c>
      <c r="N1325" s="6" t="s">
        <v>6222</v>
      </c>
      <c r="O1325" s="6" t="s">
        <v>6229</v>
      </c>
      <c r="P1325" s="6" t="s">
        <v>6190</v>
      </c>
      <c r="Q1325" s="6" t="s">
        <v>49</v>
      </c>
    </row>
    <row r="1326" spans="1:17" x14ac:dyDescent="0.35">
      <c r="A1326" s="6" t="s">
        <v>2319</v>
      </c>
      <c r="B1326" s="10">
        <v>43666</v>
      </c>
      <c r="C1326" s="6" t="s">
        <v>2320</v>
      </c>
      <c r="D1326" s="6" t="s">
        <v>6141</v>
      </c>
      <c r="E1326" s="6">
        <v>1</v>
      </c>
      <c r="F1326" s="6" t="s">
        <v>2321</v>
      </c>
      <c r="H1326" s="6" t="s">
        <v>19</v>
      </c>
      <c r="I1326" s="6" t="s">
        <v>6194</v>
      </c>
      <c r="J1326" s="6" t="s">
        <v>6188</v>
      </c>
      <c r="K1326" s="9">
        <v>1</v>
      </c>
      <c r="L1326" s="9">
        <v>13.75</v>
      </c>
      <c r="M1326" s="9">
        <v>13.75</v>
      </c>
      <c r="N1326" s="6" t="s">
        <v>6222</v>
      </c>
      <c r="O1326" s="6" t="s">
        <v>6227</v>
      </c>
      <c r="P1326" s="6" t="s">
        <v>6191</v>
      </c>
      <c r="Q1326" s="6" t="s">
        <v>67</v>
      </c>
    </row>
    <row r="1327" spans="1:17" x14ac:dyDescent="0.35">
      <c r="A1327" s="6" t="s">
        <v>2324</v>
      </c>
      <c r="B1327" s="10">
        <v>44756</v>
      </c>
      <c r="C1327" s="6" t="s">
        <v>2325</v>
      </c>
      <c r="D1327" s="6" t="s">
        <v>6182</v>
      </c>
      <c r="E1327" s="6">
        <v>1</v>
      </c>
      <c r="F1327" s="6" t="s">
        <v>2326</v>
      </c>
      <c r="G1327" s="6" t="s">
        <v>2327</v>
      </c>
      <c r="H1327" s="6" t="s">
        <v>19</v>
      </c>
      <c r="I1327" s="6" t="s">
        <v>6193</v>
      </c>
      <c r="J1327" s="6" t="s">
        <v>6186</v>
      </c>
      <c r="K1327" s="9">
        <v>2.5</v>
      </c>
      <c r="L1327" s="9">
        <v>29.785</v>
      </c>
      <c r="M1327" s="9">
        <v>29.785</v>
      </c>
      <c r="N1327" s="6" t="s">
        <v>6221</v>
      </c>
      <c r="O1327" s="6" t="s">
        <v>6228</v>
      </c>
      <c r="P1327" s="6" t="s">
        <v>6190</v>
      </c>
      <c r="Q1327" s="6" t="s">
        <v>150</v>
      </c>
    </row>
    <row r="1328" spans="1:17" x14ac:dyDescent="0.35">
      <c r="A1328" s="6" t="s">
        <v>2330</v>
      </c>
      <c r="B1328" s="10">
        <v>44057</v>
      </c>
      <c r="C1328" s="6" t="s">
        <v>2331</v>
      </c>
      <c r="D1328" s="6" t="s">
        <v>6177</v>
      </c>
      <c r="E1328" s="6">
        <v>5</v>
      </c>
      <c r="F1328" s="6" t="s">
        <v>2332</v>
      </c>
      <c r="H1328" s="6" t="s">
        <v>19</v>
      </c>
      <c r="I1328" s="6" t="s">
        <v>6192</v>
      </c>
      <c r="J1328" s="6" t="s">
        <v>6187</v>
      </c>
      <c r="K1328" s="9">
        <v>1</v>
      </c>
      <c r="L1328" s="9">
        <v>8.9499999999999993</v>
      </c>
      <c r="M1328" s="9">
        <v>44.75</v>
      </c>
      <c r="N1328" s="6" t="s">
        <v>6224</v>
      </c>
      <c r="O1328" s="6" t="s">
        <v>6229</v>
      </c>
      <c r="P1328" s="6" t="s">
        <v>6191</v>
      </c>
      <c r="Q1328" s="6" t="s">
        <v>144</v>
      </c>
    </row>
    <row r="1329" spans="1:17" x14ac:dyDescent="0.35">
      <c r="A1329" s="6" t="s">
        <v>2335</v>
      </c>
      <c r="B1329" s="10">
        <v>43579</v>
      </c>
      <c r="C1329" s="6" t="s">
        <v>2336</v>
      </c>
      <c r="D1329" s="6" t="s">
        <v>6177</v>
      </c>
      <c r="E1329" s="6">
        <v>5</v>
      </c>
      <c r="F1329" s="6" t="s">
        <v>2337</v>
      </c>
      <c r="G1329" s="6" t="s">
        <v>2338</v>
      </c>
      <c r="H1329" s="6" t="s">
        <v>19</v>
      </c>
      <c r="I1329" s="6" t="s">
        <v>6192</v>
      </c>
      <c r="J1329" s="6" t="s">
        <v>6187</v>
      </c>
      <c r="K1329" s="9">
        <v>1</v>
      </c>
      <c r="L1329" s="9">
        <v>8.9499999999999993</v>
      </c>
      <c r="M1329" s="9">
        <v>44.75</v>
      </c>
      <c r="N1329" s="6" t="s">
        <v>6224</v>
      </c>
      <c r="O1329" s="6" t="s">
        <v>6229</v>
      </c>
      <c r="P1329" s="6" t="s">
        <v>6190</v>
      </c>
      <c r="Q1329" s="6" t="s">
        <v>139</v>
      </c>
    </row>
    <row r="1330" spans="1:17" x14ac:dyDescent="0.35">
      <c r="A1330" s="6" t="s">
        <v>2341</v>
      </c>
      <c r="B1330" s="10">
        <v>43620</v>
      </c>
      <c r="C1330" s="6" t="s">
        <v>2342</v>
      </c>
      <c r="D1330" s="6" t="s">
        <v>6161</v>
      </c>
      <c r="E1330" s="6">
        <v>4</v>
      </c>
      <c r="F1330" s="6" t="s">
        <v>2343</v>
      </c>
      <c r="H1330" s="6" t="s">
        <v>19</v>
      </c>
      <c r="I1330" s="6" t="s">
        <v>6195</v>
      </c>
      <c r="J1330" s="6" t="s">
        <v>6186</v>
      </c>
      <c r="K1330" s="9">
        <v>0.5</v>
      </c>
      <c r="L1330" s="9">
        <v>9.51</v>
      </c>
      <c r="M1330" s="9">
        <v>38.04</v>
      </c>
      <c r="N1330" s="6" t="s">
        <v>6223</v>
      </c>
      <c r="O1330" s="6" t="s">
        <v>6228</v>
      </c>
      <c r="P1330" s="6" t="s">
        <v>6190</v>
      </c>
      <c r="Q1330" s="6" t="s">
        <v>50</v>
      </c>
    </row>
    <row r="1331" spans="1:17" x14ac:dyDescent="0.35">
      <c r="A1331" s="6" t="s">
        <v>2346</v>
      </c>
      <c r="B1331" s="10">
        <v>44781</v>
      </c>
      <c r="C1331" s="6" t="s">
        <v>2347</v>
      </c>
      <c r="D1331" s="6" t="s">
        <v>6172</v>
      </c>
      <c r="E1331" s="6">
        <v>4</v>
      </c>
      <c r="F1331" s="6" t="s">
        <v>2348</v>
      </c>
      <c r="G1331" s="6" t="s">
        <v>2349</v>
      </c>
      <c r="H1331" s="6" t="s">
        <v>19</v>
      </c>
      <c r="I1331" s="6" t="s">
        <v>6192</v>
      </c>
      <c r="J1331" s="6" t="s">
        <v>6187</v>
      </c>
      <c r="K1331" s="9">
        <v>0.5</v>
      </c>
      <c r="L1331" s="9">
        <v>5.37</v>
      </c>
      <c r="M1331" s="9">
        <v>21.48</v>
      </c>
      <c r="N1331" s="6" t="s">
        <v>6224</v>
      </c>
      <c r="O1331" s="6" t="s">
        <v>6229</v>
      </c>
      <c r="P1331" s="6" t="s">
        <v>6190</v>
      </c>
      <c r="Q1331" s="6" t="s">
        <v>131</v>
      </c>
    </row>
    <row r="1332" spans="1:17" x14ac:dyDescent="0.35">
      <c r="A1332" s="6" t="s">
        <v>2351</v>
      </c>
      <c r="B1332" s="10">
        <v>43782</v>
      </c>
      <c r="C1332" s="6" t="s">
        <v>2280</v>
      </c>
      <c r="D1332" s="6" t="s">
        <v>6172</v>
      </c>
      <c r="E1332" s="6">
        <v>3</v>
      </c>
      <c r="F1332" s="6" t="s">
        <v>2281</v>
      </c>
      <c r="G1332" s="6" t="s">
        <v>2282</v>
      </c>
      <c r="H1332" s="6" t="s">
        <v>19</v>
      </c>
      <c r="I1332" s="6" t="s">
        <v>6192</v>
      </c>
      <c r="J1332" s="6" t="s">
        <v>6187</v>
      </c>
      <c r="K1332" s="9">
        <v>0.5</v>
      </c>
      <c r="L1332" s="9">
        <v>5.37</v>
      </c>
      <c r="M1332" s="9">
        <v>16.11</v>
      </c>
      <c r="N1332" s="6" t="s">
        <v>6224</v>
      </c>
      <c r="O1332" s="6" t="s">
        <v>6229</v>
      </c>
      <c r="P1332" s="6" t="s">
        <v>6191</v>
      </c>
      <c r="Q1332" s="6" t="s">
        <v>75</v>
      </c>
    </row>
    <row r="1333" spans="1:17" x14ac:dyDescent="0.35">
      <c r="A1333" s="6" t="s">
        <v>2357</v>
      </c>
      <c r="B1333" s="10">
        <v>43989</v>
      </c>
      <c r="C1333" s="6" t="s">
        <v>2358</v>
      </c>
      <c r="D1333" s="6" t="s">
        <v>6151</v>
      </c>
      <c r="E1333" s="6">
        <v>1</v>
      </c>
      <c r="F1333" s="6" t="s">
        <v>2359</v>
      </c>
      <c r="G1333" s="6" t="s">
        <v>2360</v>
      </c>
      <c r="H1333" s="6" t="s">
        <v>19</v>
      </c>
      <c r="I1333" s="6" t="s">
        <v>6192</v>
      </c>
      <c r="J1333" s="6" t="s">
        <v>6188</v>
      </c>
      <c r="K1333" s="9">
        <v>2.5</v>
      </c>
      <c r="L1333" s="9">
        <v>22.885000000000002</v>
      </c>
      <c r="M1333" s="9">
        <v>22.885000000000002</v>
      </c>
      <c r="N1333" s="6" t="s">
        <v>6224</v>
      </c>
      <c r="O1333" s="6" t="s">
        <v>6227</v>
      </c>
      <c r="P1333" s="6" t="s">
        <v>6190</v>
      </c>
      <c r="Q1333" s="6" t="s">
        <v>117</v>
      </c>
    </row>
    <row r="1334" spans="1:17" x14ac:dyDescent="0.35">
      <c r="A1334" s="6" t="s">
        <v>2363</v>
      </c>
      <c r="B1334" s="10">
        <v>43689</v>
      </c>
      <c r="C1334" s="6" t="s">
        <v>2364</v>
      </c>
      <c r="D1334" s="6" t="s">
        <v>6158</v>
      </c>
      <c r="E1334" s="6">
        <v>3</v>
      </c>
      <c r="F1334" s="6" t="s">
        <v>2365</v>
      </c>
      <c r="G1334" s="6" t="s">
        <v>2366</v>
      </c>
      <c r="H1334" s="6" t="s">
        <v>19</v>
      </c>
      <c r="I1334" s="6" t="s">
        <v>6193</v>
      </c>
      <c r="J1334" s="6" t="s">
        <v>6187</v>
      </c>
      <c r="K1334" s="9">
        <v>0.5</v>
      </c>
      <c r="L1334" s="9">
        <v>5.97</v>
      </c>
      <c r="M1334" s="9">
        <v>17.91</v>
      </c>
      <c r="N1334" s="6" t="s">
        <v>6221</v>
      </c>
      <c r="O1334" s="6" t="s">
        <v>6229</v>
      </c>
      <c r="P1334" s="6" t="s">
        <v>6190</v>
      </c>
      <c r="Q1334" s="6" t="s">
        <v>27</v>
      </c>
    </row>
    <row r="1335" spans="1:17" x14ac:dyDescent="0.35">
      <c r="A1335" s="6" t="s">
        <v>2369</v>
      </c>
      <c r="B1335" s="10">
        <v>43712</v>
      </c>
      <c r="C1335" s="6" t="s">
        <v>2370</v>
      </c>
      <c r="D1335" s="6" t="s">
        <v>6146</v>
      </c>
      <c r="E1335" s="6">
        <v>4</v>
      </c>
      <c r="F1335" s="6" t="s">
        <v>2371</v>
      </c>
      <c r="G1335" s="6" t="s">
        <v>2372</v>
      </c>
      <c r="H1335" s="6" t="s">
        <v>19</v>
      </c>
      <c r="I1335" s="6" t="s">
        <v>6192</v>
      </c>
      <c r="J1335" s="6" t="s">
        <v>6188</v>
      </c>
      <c r="K1335" s="9">
        <v>0.5</v>
      </c>
      <c r="L1335" s="9">
        <v>5.97</v>
      </c>
      <c r="M1335" s="9">
        <v>23.88</v>
      </c>
      <c r="N1335" s="6" t="s">
        <v>6224</v>
      </c>
      <c r="O1335" s="6" t="s">
        <v>6227</v>
      </c>
      <c r="P1335" s="6" t="s">
        <v>6190</v>
      </c>
      <c r="Q1335" s="6" t="s">
        <v>20</v>
      </c>
    </row>
    <row r="1336" spans="1:17" x14ac:dyDescent="0.35">
      <c r="A1336" s="6" t="s">
        <v>2375</v>
      </c>
      <c r="B1336" s="10">
        <v>43742</v>
      </c>
      <c r="C1336" s="6" t="s">
        <v>2376</v>
      </c>
      <c r="D1336" s="6" t="s">
        <v>6179</v>
      </c>
      <c r="E1336" s="6">
        <v>5</v>
      </c>
      <c r="F1336" s="6" t="s">
        <v>2377</v>
      </c>
      <c r="H1336" s="6" t="s">
        <v>19</v>
      </c>
      <c r="I1336" s="6" t="s">
        <v>6192</v>
      </c>
      <c r="J1336" s="6" t="s">
        <v>6186</v>
      </c>
      <c r="K1336" s="9">
        <v>1</v>
      </c>
      <c r="L1336" s="9">
        <v>11.95</v>
      </c>
      <c r="M1336" s="9">
        <v>59.75</v>
      </c>
      <c r="N1336" s="6" t="s">
        <v>6224</v>
      </c>
      <c r="O1336" s="6" t="s">
        <v>6228</v>
      </c>
      <c r="P1336" s="6" t="s">
        <v>6191</v>
      </c>
      <c r="Q1336" s="6" t="s">
        <v>216</v>
      </c>
    </row>
    <row r="1337" spans="1:17" x14ac:dyDescent="0.35">
      <c r="A1337" s="6" t="s">
        <v>2379</v>
      </c>
      <c r="B1337" s="10">
        <v>43885</v>
      </c>
      <c r="C1337" s="6" t="s">
        <v>2380</v>
      </c>
      <c r="D1337" s="6" t="s">
        <v>6145</v>
      </c>
      <c r="E1337" s="6">
        <v>6</v>
      </c>
      <c r="F1337" s="6" t="s">
        <v>2381</v>
      </c>
      <c r="G1337" s="6" t="s">
        <v>2382</v>
      </c>
      <c r="H1337" s="6" t="s">
        <v>19</v>
      </c>
      <c r="I1337" s="6" t="s">
        <v>6195</v>
      </c>
      <c r="J1337" s="6" t="s">
        <v>6186</v>
      </c>
      <c r="K1337" s="9">
        <v>0.2</v>
      </c>
      <c r="L1337" s="9">
        <v>4.7549999999999999</v>
      </c>
      <c r="M1337" s="9">
        <v>28.53</v>
      </c>
      <c r="N1337" s="6" t="s">
        <v>6223</v>
      </c>
      <c r="O1337" s="6" t="s">
        <v>6228</v>
      </c>
      <c r="P1337" s="6" t="s">
        <v>6190</v>
      </c>
      <c r="Q1337" s="6" t="s">
        <v>115</v>
      </c>
    </row>
    <row r="1338" spans="1:17" x14ac:dyDescent="0.35">
      <c r="A1338" s="6" t="s">
        <v>2385</v>
      </c>
      <c r="B1338" s="10">
        <v>44434</v>
      </c>
      <c r="C1338" s="6" t="s">
        <v>2386</v>
      </c>
      <c r="D1338" s="6" t="s">
        <v>6155</v>
      </c>
      <c r="E1338" s="6">
        <v>4</v>
      </c>
      <c r="F1338" s="6" t="s">
        <v>2387</v>
      </c>
      <c r="G1338" s="6" t="s">
        <v>2388</v>
      </c>
      <c r="H1338" s="6" t="s">
        <v>28</v>
      </c>
      <c r="I1338" s="6" t="s">
        <v>6193</v>
      </c>
      <c r="J1338" s="6" t="s">
        <v>6188</v>
      </c>
      <c r="K1338" s="9">
        <v>1</v>
      </c>
      <c r="L1338" s="9">
        <v>11.25</v>
      </c>
      <c r="M1338" s="9">
        <v>45</v>
      </c>
      <c r="N1338" s="6" t="s">
        <v>6221</v>
      </c>
      <c r="O1338" s="6" t="s">
        <v>6227</v>
      </c>
      <c r="P1338" s="6" t="s">
        <v>6191</v>
      </c>
      <c r="Q1338" s="6" t="s">
        <v>253</v>
      </c>
    </row>
    <row r="1339" spans="1:17" x14ac:dyDescent="0.35">
      <c r="A1339" s="6" t="s">
        <v>2391</v>
      </c>
      <c r="B1339" s="10">
        <v>44472</v>
      </c>
      <c r="C1339" s="6" t="s">
        <v>2331</v>
      </c>
      <c r="D1339" s="6" t="s">
        <v>6185</v>
      </c>
      <c r="E1339" s="6">
        <v>2</v>
      </c>
      <c r="F1339" s="6" t="s">
        <v>2332</v>
      </c>
      <c r="H1339" s="6" t="s">
        <v>19</v>
      </c>
      <c r="I1339" s="6" t="s">
        <v>6194</v>
      </c>
      <c r="J1339" s="6" t="s">
        <v>6187</v>
      </c>
      <c r="K1339" s="9">
        <v>2.5</v>
      </c>
      <c r="L1339" s="9">
        <v>27.945</v>
      </c>
      <c r="M1339" s="9">
        <v>55.89</v>
      </c>
      <c r="N1339" s="6" t="s">
        <v>6222</v>
      </c>
      <c r="O1339" s="6" t="s">
        <v>6229</v>
      </c>
      <c r="P1339" s="6" t="s">
        <v>6191</v>
      </c>
      <c r="Q1339" s="6" t="s">
        <v>144</v>
      </c>
    </row>
    <row r="1340" spans="1:17" x14ac:dyDescent="0.35">
      <c r="A1340" s="6" t="s">
        <v>2396</v>
      </c>
      <c r="B1340" s="10">
        <v>43995</v>
      </c>
      <c r="C1340" s="6" t="s">
        <v>2397</v>
      </c>
      <c r="D1340" s="6" t="s">
        <v>6171</v>
      </c>
      <c r="E1340" s="6">
        <v>4</v>
      </c>
      <c r="F1340" s="6" t="s">
        <v>2398</v>
      </c>
      <c r="G1340" s="6" t="s">
        <v>2399</v>
      </c>
      <c r="H1340" s="6" t="s">
        <v>19</v>
      </c>
      <c r="I1340" s="6" t="s">
        <v>6194</v>
      </c>
      <c r="J1340" s="6" t="s">
        <v>6186</v>
      </c>
      <c r="K1340" s="9">
        <v>1</v>
      </c>
      <c r="L1340" s="9">
        <v>14.85</v>
      </c>
      <c r="M1340" s="9">
        <v>59.4</v>
      </c>
      <c r="N1340" s="6" t="s">
        <v>6222</v>
      </c>
      <c r="O1340" s="6" t="s">
        <v>6228</v>
      </c>
      <c r="P1340" s="6" t="s">
        <v>6191</v>
      </c>
      <c r="Q1340" s="6" t="s">
        <v>57</v>
      </c>
    </row>
    <row r="1341" spans="1:17" x14ac:dyDescent="0.35">
      <c r="A1341" s="6" t="s">
        <v>2402</v>
      </c>
      <c r="B1341" s="10">
        <v>44256</v>
      </c>
      <c r="C1341" s="6" t="s">
        <v>2403</v>
      </c>
      <c r="D1341" s="6" t="s">
        <v>6153</v>
      </c>
      <c r="E1341" s="6">
        <v>2</v>
      </c>
      <c r="F1341" s="6" t="s">
        <v>2404</v>
      </c>
      <c r="G1341" s="6" t="s">
        <v>2405</v>
      </c>
      <c r="H1341" s="6" t="s">
        <v>19</v>
      </c>
      <c r="I1341" s="6" t="s">
        <v>6194</v>
      </c>
      <c r="J1341" s="6" t="s">
        <v>6187</v>
      </c>
      <c r="K1341" s="9">
        <v>0.2</v>
      </c>
      <c r="L1341" s="9">
        <v>3.645</v>
      </c>
      <c r="M1341" s="9">
        <v>7.29</v>
      </c>
      <c r="N1341" s="6" t="s">
        <v>6222</v>
      </c>
      <c r="O1341" s="6" t="s">
        <v>6229</v>
      </c>
      <c r="P1341" s="6" t="s">
        <v>6190</v>
      </c>
      <c r="Q1341" s="6" t="s">
        <v>241</v>
      </c>
    </row>
    <row r="1342" spans="1:17" x14ac:dyDescent="0.35">
      <c r="A1342" s="6" t="s">
        <v>2408</v>
      </c>
      <c r="B1342" s="10">
        <v>43528</v>
      </c>
      <c r="C1342" s="6" t="s">
        <v>2409</v>
      </c>
      <c r="D1342" s="6" t="s">
        <v>6144</v>
      </c>
      <c r="E1342" s="6">
        <v>1</v>
      </c>
      <c r="F1342" s="6" t="s">
        <v>2410</v>
      </c>
      <c r="G1342" s="6" t="s">
        <v>2411</v>
      </c>
      <c r="H1342" s="6" t="s">
        <v>19</v>
      </c>
      <c r="I1342" s="6" t="s">
        <v>6194</v>
      </c>
      <c r="J1342" s="6" t="s">
        <v>6187</v>
      </c>
      <c r="K1342" s="9">
        <v>0.5</v>
      </c>
      <c r="L1342" s="9">
        <v>7.29</v>
      </c>
      <c r="M1342" s="9">
        <v>7.29</v>
      </c>
      <c r="N1342" s="6" t="s">
        <v>6222</v>
      </c>
      <c r="O1342" s="6" t="s">
        <v>6229</v>
      </c>
      <c r="P1342" s="6" t="s">
        <v>6190</v>
      </c>
      <c r="Q1342" s="6" t="s">
        <v>150</v>
      </c>
    </row>
    <row r="1343" spans="1:17" x14ac:dyDescent="0.35">
      <c r="A1343" s="6" t="s">
        <v>2414</v>
      </c>
      <c r="B1343" s="10">
        <v>43751</v>
      </c>
      <c r="C1343" s="6" t="s">
        <v>2415</v>
      </c>
      <c r="D1343" s="6" t="s">
        <v>6176</v>
      </c>
      <c r="E1343" s="6">
        <v>2</v>
      </c>
      <c r="F1343" s="6" t="s">
        <v>2416</v>
      </c>
      <c r="G1343" s="6" t="s">
        <v>2417</v>
      </c>
      <c r="H1343" s="6" t="s">
        <v>19</v>
      </c>
      <c r="I1343" s="6" t="s">
        <v>6194</v>
      </c>
      <c r="J1343" s="6" t="s">
        <v>6186</v>
      </c>
      <c r="K1343" s="9">
        <v>0.5</v>
      </c>
      <c r="L1343" s="9">
        <v>8.91</v>
      </c>
      <c r="M1343" s="9">
        <v>17.82</v>
      </c>
      <c r="N1343" s="6" t="s">
        <v>6222</v>
      </c>
      <c r="O1343" s="6" t="s">
        <v>6228</v>
      </c>
      <c r="P1343" s="6" t="s">
        <v>6191</v>
      </c>
      <c r="Q1343" s="6" t="s">
        <v>36</v>
      </c>
    </row>
    <row r="1344" spans="1:17" x14ac:dyDescent="0.35">
      <c r="A1344" s="6" t="s">
        <v>2414</v>
      </c>
      <c r="B1344" s="10">
        <v>43751</v>
      </c>
      <c r="C1344" s="6" t="s">
        <v>2415</v>
      </c>
      <c r="D1344" s="6" t="s">
        <v>6169</v>
      </c>
      <c r="E1344" s="6">
        <v>5</v>
      </c>
      <c r="F1344" s="6" t="s">
        <v>2416</v>
      </c>
      <c r="G1344" s="6" t="s">
        <v>2417</v>
      </c>
      <c r="H1344" s="6" t="s">
        <v>19</v>
      </c>
      <c r="I1344" s="6" t="s">
        <v>6195</v>
      </c>
      <c r="J1344" s="6" t="s">
        <v>6187</v>
      </c>
      <c r="K1344" s="9">
        <v>0.5</v>
      </c>
      <c r="L1344" s="9">
        <v>7.77</v>
      </c>
      <c r="M1344" s="9">
        <v>38.85</v>
      </c>
      <c r="N1344" s="6" t="s">
        <v>6223</v>
      </c>
      <c r="O1344" s="6" t="s">
        <v>6229</v>
      </c>
      <c r="P1344" s="6" t="s">
        <v>6191</v>
      </c>
      <c r="Q1344" s="6" t="s">
        <v>36</v>
      </c>
    </row>
    <row r="1345" spans="1:17" x14ac:dyDescent="0.35">
      <c r="A1345" s="6" t="s">
        <v>2424</v>
      </c>
      <c r="B1345" s="10">
        <v>43692</v>
      </c>
      <c r="C1345" s="6" t="s">
        <v>2425</v>
      </c>
      <c r="D1345" s="6" t="s">
        <v>6172</v>
      </c>
      <c r="E1345" s="6">
        <v>6</v>
      </c>
      <c r="F1345" s="6" t="s">
        <v>2426</v>
      </c>
      <c r="G1345" s="6" t="s">
        <v>2427</v>
      </c>
      <c r="H1345" s="6" t="s">
        <v>19</v>
      </c>
      <c r="I1345" s="6" t="s">
        <v>6192</v>
      </c>
      <c r="J1345" s="6" t="s">
        <v>6187</v>
      </c>
      <c r="K1345" s="9">
        <v>0.5</v>
      </c>
      <c r="L1345" s="9">
        <v>5.37</v>
      </c>
      <c r="M1345" s="9">
        <v>32.22</v>
      </c>
      <c r="N1345" s="6" t="s">
        <v>6224</v>
      </c>
      <c r="O1345" s="6" t="s">
        <v>6229</v>
      </c>
      <c r="P1345" s="6" t="s">
        <v>6191</v>
      </c>
      <c r="Q1345" s="6" t="s">
        <v>105</v>
      </c>
    </row>
    <row r="1346" spans="1:17" x14ac:dyDescent="0.35">
      <c r="A1346" s="6" t="s">
        <v>2429</v>
      </c>
      <c r="B1346" s="10">
        <v>44529</v>
      </c>
      <c r="C1346" s="6" t="s">
        <v>2430</v>
      </c>
      <c r="D1346" s="6" t="s">
        <v>6138</v>
      </c>
      <c r="E1346" s="6">
        <v>2</v>
      </c>
      <c r="F1346" s="6" t="s">
        <v>2431</v>
      </c>
      <c r="H1346" s="6" t="s">
        <v>318</v>
      </c>
      <c r="I1346" s="6" t="s">
        <v>6192</v>
      </c>
      <c r="J1346" s="6" t="s">
        <v>6188</v>
      </c>
      <c r="K1346" s="9">
        <v>1</v>
      </c>
      <c r="L1346" s="9">
        <v>9.9499999999999993</v>
      </c>
      <c r="M1346" s="9">
        <v>19.899999999999999</v>
      </c>
      <c r="N1346" s="6" t="s">
        <v>6224</v>
      </c>
      <c r="O1346" s="6" t="s">
        <v>6227</v>
      </c>
      <c r="P1346" s="6" t="s">
        <v>6190</v>
      </c>
      <c r="Q1346" s="6" t="s">
        <v>428</v>
      </c>
    </row>
    <row r="1347" spans="1:17" x14ac:dyDescent="0.35">
      <c r="A1347" s="6" t="s">
        <v>2434</v>
      </c>
      <c r="B1347" s="10">
        <v>43849</v>
      </c>
      <c r="C1347" s="6" t="s">
        <v>2435</v>
      </c>
      <c r="D1347" s="6" t="s">
        <v>6179</v>
      </c>
      <c r="E1347" s="6">
        <v>5</v>
      </c>
      <c r="F1347" s="6" t="s">
        <v>2436</v>
      </c>
      <c r="G1347" s="6" t="s">
        <v>2437</v>
      </c>
      <c r="H1347" s="6" t="s">
        <v>19</v>
      </c>
      <c r="I1347" s="6" t="s">
        <v>6192</v>
      </c>
      <c r="J1347" s="6" t="s">
        <v>6186</v>
      </c>
      <c r="K1347" s="9">
        <v>1</v>
      </c>
      <c r="L1347" s="9">
        <v>11.95</v>
      </c>
      <c r="M1347" s="9">
        <v>59.75</v>
      </c>
      <c r="N1347" s="6" t="s">
        <v>6224</v>
      </c>
      <c r="O1347" s="6" t="s">
        <v>6228</v>
      </c>
      <c r="P1347" s="6" t="s">
        <v>6191</v>
      </c>
      <c r="Q1347" s="6" t="s">
        <v>187</v>
      </c>
    </row>
    <row r="1348" spans="1:17" x14ac:dyDescent="0.35">
      <c r="A1348" s="6" t="s">
        <v>2440</v>
      </c>
      <c r="B1348" s="10">
        <v>44344</v>
      </c>
      <c r="C1348" s="6" t="s">
        <v>2441</v>
      </c>
      <c r="D1348" s="6" t="s">
        <v>6180</v>
      </c>
      <c r="E1348" s="6">
        <v>3</v>
      </c>
      <c r="F1348" s="6" t="s">
        <v>2442</v>
      </c>
      <c r="G1348" s="6" t="s">
        <v>2443</v>
      </c>
      <c r="H1348" s="6" t="s">
        <v>19</v>
      </c>
      <c r="I1348" s="6" t="s">
        <v>6193</v>
      </c>
      <c r="J1348" s="6" t="s">
        <v>6186</v>
      </c>
      <c r="K1348" s="9">
        <v>0.5</v>
      </c>
      <c r="L1348" s="9">
        <v>7.77</v>
      </c>
      <c r="M1348" s="9">
        <v>23.31</v>
      </c>
      <c r="N1348" s="6" t="s">
        <v>6221</v>
      </c>
      <c r="O1348" s="6" t="s">
        <v>6228</v>
      </c>
      <c r="P1348" s="6" t="s">
        <v>6190</v>
      </c>
      <c r="Q1348" s="6" t="s">
        <v>52</v>
      </c>
    </row>
    <row r="1349" spans="1:17" x14ac:dyDescent="0.35">
      <c r="A1349" s="6" t="s">
        <v>2446</v>
      </c>
      <c r="B1349" s="10">
        <v>44576</v>
      </c>
      <c r="C1349" s="6" t="s">
        <v>2447</v>
      </c>
      <c r="D1349" s="6" t="s">
        <v>6162</v>
      </c>
      <c r="E1349" s="6">
        <v>3</v>
      </c>
      <c r="F1349" s="6" t="s">
        <v>2448</v>
      </c>
      <c r="G1349" s="6" t="s">
        <v>2449</v>
      </c>
      <c r="H1349" s="6" t="s">
        <v>19</v>
      </c>
      <c r="I1349" s="6" t="s">
        <v>6195</v>
      </c>
      <c r="J1349" s="6" t="s">
        <v>6188</v>
      </c>
      <c r="K1349" s="9">
        <v>1</v>
      </c>
      <c r="L1349" s="9">
        <v>14.55</v>
      </c>
      <c r="M1349" s="9">
        <v>43.65</v>
      </c>
      <c r="N1349" s="6" t="s">
        <v>6223</v>
      </c>
      <c r="O1349" s="6" t="s">
        <v>6227</v>
      </c>
      <c r="P1349" s="6" t="s">
        <v>6191</v>
      </c>
      <c r="Q1349" s="6" t="s">
        <v>148</v>
      </c>
    </row>
    <row r="1350" spans="1:17" x14ac:dyDescent="0.35">
      <c r="A1350" s="6" t="s">
        <v>2452</v>
      </c>
      <c r="B1350" s="10">
        <v>43803</v>
      </c>
      <c r="C1350" s="6" t="s">
        <v>2453</v>
      </c>
      <c r="D1350" s="6" t="s">
        <v>6148</v>
      </c>
      <c r="E1350" s="6">
        <v>6</v>
      </c>
      <c r="F1350" s="6" t="s">
        <v>2454</v>
      </c>
      <c r="G1350" s="6" t="s">
        <v>2455</v>
      </c>
      <c r="H1350" s="6" t="s">
        <v>19</v>
      </c>
      <c r="I1350" s="6" t="s">
        <v>6194</v>
      </c>
      <c r="J1350" s="6" t="s">
        <v>6186</v>
      </c>
      <c r="K1350" s="9">
        <v>2.5</v>
      </c>
      <c r="L1350" s="9">
        <v>34.155000000000001</v>
      </c>
      <c r="M1350" s="9">
        <v>204.93</v>
      </c>
      <c r="N1350" s="6" t="s">
        <v>6222</v>
      </c>
      <c r="O1350" s="6" t="s">
        <v>6228</v>
      </c>
      <c r="P1350" s="6" t="s">
        <v>6191</v>
      </c>
      <c r="Q1350" s="6" t="s">
        <v>185</v>
      </c>
    </row>
    <row r="1351" spans="1:17" x14ac:dyDescent="0.35">
      <c r="A1351" s="6" t="s">
        <v>2458</v>
      </c>
      <c r="B1351" s="10">
        <v>44743</v>
      </c>
      <c r="C1351" s="6" t="s">
        <v>2459</v>
      </c>
      <c r="D1351" s="6" t="s">
        <v>6178</v>
      </c>
      <c r="E1351" s="6">
        <v>4</v>
      </c>
      <c r="F1351" s="6" t="s">
        <v>2460</v>
      </c>
      <c r="G1351" s="6" t="s">
        <v>2461</v>
      </c>
      <c r="H1351" s="6" t="s">
        <v>19</v>
      </c>
      <c r="I1351" s="6" t="s">
        <v>6192</v>
      </c>
      <c r="J1351" s="6" t="s">
        <v>6186</v>
      </c>
      <c r="K1351" s="9">
        <v>0.2</v>
      </c>
      <c r="L1351" s="9">
        <v>3.585</v>
      </c>
      <c r="M1351" s="9">
        <v>14.34</v>
      </c>
      <c r="N1351" s="6" t="s">
        <v>6224</v>
      </c>
      <c r="O1351" s="6" t="s">
        <v>6228</v>
      </c>
      <c r="P1351" s="6" t="s">
        <v>6191</v>
      </c>
      <c r="Q1351" s="6" t="s">
        <v>27</v>
      </c>
    </row>
    <row r="1352" spans="1:17" x14ac:dyDescent="0.35">
      <c r="A1352" s="6" t="s">
        <v>2464</v>
      </c>
      <c r="B1352" s="10">
        <v>43592</v>
      </c>
      <c r="C1352" s="6" t="s">
        <v>2465</v>
      </c>
      <c r="D1352" s="6" t="s">
        <v>6158</v>
      </c>
      <c r="E1352" s="6">
        <v>4</v>
      </c>
      <c r="F1352" s="6" t="s">
        <v>2466</v>
      </c>
      <c r="G1352" s="6" t="s">
        <v>2467</v>
      </c>
      <c r="H1352" s="6" t="s">
        <v>19</v>
      </c>
      <c r="I1352" s="6" t="s">
        <v>6193</v>
      </c>
      <c r="J1352" s="6" t="s">
        <v>6187</v>
      </c>
      <c r="K1352" s="9">
        <v>0.5</v>
      </c>
      <c r="L1352" s="9">
        <v>5.97</v>
      </c>
      <c r="M1352" s="9">
        <v>23.88</v>
      </c>
      <c r="N1352" s="6" t="s">
        <v>6221</v>
      </c>
      <c r="O1352" s="6" t="s">
        <v>6229</v>
      </c>
      <c r="P1352" s="6" t="s">
        <v>6191</v>
      </c>
      <c r="Q1352" s="6" t="s">
        <v>175</v>
      </c>
    </row>
    <row r="1353" spans="1:17" x14ac:dyDescent="0.35">
      <c r="A1353" s="6" t="s">
        <v>2470</v>
      </c>
      <c r="B1353" s="10">
        <v>44066</v>
      </c>
      <c r="C1353" s="6" t="s">
        <v>2471</v>
      </c>
      <c r="D1353" s="6" t="s">
        <v>6155</v>
      </c>
      <c r="E1353" s="6">
        <v>2</v>
      </c>
      <c r="F1353" s="6" t="s">
        <v>2472</v>
      </c>
      <c r="G1353" s="6" t="s">
        <v>2473</v>
      </c>
      <c r="H1353" s="6" t="s">
        <v>19</v>
      </c>
      <c r="I1353" s="6" t="s">
        <v>6193</v>
      </c>
      <c r="J1353" s="6" t="s">
        <v>6188</v>
      </c>
      <c r="K1353" s="9">
        <v>1</v>
      </c>
      <c r="L1353" s="9">
        <v>11.25</v>
      </c>
      <c r="M1353" s="9">
        <v>22.5</v>
      </c>
      <c r="N1353" s="6" t="s">
        <v>6221</v>
      </c>
      <c r="O1353" s="6" t="s">
        <v>6227</v>
      </c>
      <c r="P1353" s="6" t="s">
        <v>6191</v>
      </c>
      <c r="Q1353" s="6" t="s">
        <v>196</v>
      </c>
    </row>
    <row r="1354" spans="1:17" x14ac:dyDescent="0.35">
      <c r="A1354" s="6" t="s">
        <v>2476</v>
      </c>
      <c r="B1354" s="10">
        <v>43984</v>
      </c>
      <c r="C1354" s="6" t="s">
        <v>2331</v>
      </c>
      <c r="D1354" s="6" t="s">
        <v>6144</v>
      </c>
      <c r="E1354" s="6">
        <v>5</v>
      </c>
      <c r="F1354" s="6" t="s">
        <v>2332</v>
      </c>
      <c r="H1354" s="6" t="s">
        <v>19</v>
      </c>
      <c r="I1354" s="6" t="s">
        <v>6194</v>
      </c>
      <c r="J1354" s="6" t="s">
        <v>6187</v>
      </c>
      <c r="K1354" s="9">
        <v>0.5</v>
      </c>
      <c r="L1354" s="9">
        <v>7.29</v>
      </c>
      <c r="M1354" s="9">
        <v>36.450000000000003</v>
      </c>
      <c r="N1354" s="6" t="s">
        <v>6222</v>
      </c>
      <c r="O1354" s="6" t="s">
        <v>6229</v>
      </c>
      <c r="P1354" s="6" t="s">
        <v>6191</v>
      </c>
      <c r="Q1354" s="6" t="s">
        <v>144</v>
      </c>
    </row>
    <row r="1355" spans="1:17" x14ac:dyDescent="0.35">
      <c r="A1355" s="6" t="s">
        <v>2482</v>
      </c>
      <c r="B1355" s="10">
        <v>43860</v>
      </c>
      <c r="C1355" s="6" t="s">
        <v>2483</v>
      </c>
      <c r="D1355" s="6" t="s">
        <v>6157</v>
      </c>
      <c r="E1355" s="6">
        <v>4</v>
      </c>
      <c r="F1355" s="6" t="s">
        <v>2484</v>
      </c>
      <c r="H1355" s="6" t="s">
        <v>19</v>
      </c>
      <c r="I1355" s="6" t="s">
        <v>6193</v>
      </c>
      <c r="J1355" s="6" t="s">
        <v>6188</v>
      </c>
      <c r="K1355" s="9">
        <v>0.5</v>
      </c>
      <c r="L1355" s="9">
        <v>6.75</v>
      </c>
      <c r="M1355" s="9">
        <v>27</v>
      </c>
      <c r="N1355" s="6" t="s">
        <v>6221</v>
      </c>
      <c r="O1355" s="6" t="s">
        <v>6227</v>
      </c>
      <c r="P1355" s="6" t="s">
        <v>6190</v>
      </c>
      <c r="Q1355" s="6" t="s">
        <v>187</v>
      </c>
    </row>
    <row r="1356" spans="1:17" x14ac:dyDescent="0.35">
      <c r="A1356" s="6" t="s">
        <v>2487</v>
      </c>
      <c r="B1356" s="10">
        <v>43876</v>
      </c>
      <c r="C1356" s="6" t="s">
        <v>2488</v>
      </c>
      <c r="D1356" s="6" t="s">
        <v>6175</v>
      </c>
      <c r="E1356" s="6">
        <v>6</v>
      </c>
      <c r="F1356" s="6" t="s">
        <v>2489</v>
      </c>
      <c r="G1356" s="6" t="s">
        <v>2490</v>
      </c>
      <c r="H1356" s="6" t="s">
        <v>19</v>
      </c>
      <c r="I1356" s="6" t="s">
        <v>6193</v>
      </c>
      <c r="J1356" s="6" t="s">
        <v>6188</v>
      </c>
      <c r="K1356" s="9">
        <v>2.5</v>
      </c>
      <c r="L1356" s="9">
        <v>25.875</v>
      </c>
      <c r="M1356" s="9">
        <v>155.25</v>
      </c>
      <c r="N1356" s="6" t="s">
        <v>6221</v>
      </c>
      <c r="O1356" s="6" t="s">
        <v>6227</v>
      </c>
      <c r="P1356" s="6" t="s">
        <v>6191</v>
      </c>
      <c r="Q1356" s="6" t="s">
        <v>270</v>
      </c>
    </row>
    <row r="1357" spans="1:17" x14ac:dyDescent="0.35">
      <c r="A1357" s="6" t="s">
        <v>2492</v>
      </c>
      <c r="B1357" s="10">
        <v>44358</v>
      </c>
      <c r="C1357" s="6" t="s">
        <v>2493</v>
      </c>
      <c r="D1357" s="6" t="s">
        <v>6168</v>
      </c>
      <c r="E1357" s="6">
        <v>5</v>
      </c>
      <c r="F1357" s="6" t="s">
        <v>2494</v>
      </c>
      <c r="G1357" s="6" t="s">
        <v>2495</v>
      </c>
      <c r="H1357" s="6" t="s">
        <v>19</v>
      </c>
      <c r="I1357" s="6" t="s">
        <v>6193</v>
      </c>
      <c r="J1357" s="6" t="s">
        <v>6187</v>
      </c>
      <c r="K1357" s="9">
        <v>2.5</v>
      </c>
      <c r="L1357" s="9">
        <v>22.885000000000002</v>
      </c>
      <c r="M1357" s="9">
        <v>114.425</v>
      </c>
      <c r="N1357" s="6" t="s">
        <v>6221</v>
      </c>
      <c r="O1357" s="6" t="s">
        <v>6229</v>
      </c>
      <c r="P1357" s="6" t="s">
        <v>6190</v>
      </c>
      <c r="Q1357" s="6" t="s">
        <v>82</v>
      </c>
    </row>
    <row r="1358" spans="1:17" x14ac:dyDescent="0.35">
      <c r="A1358" s="6" t="s">
        <v>2498</v>
      </c>
      <c r="B1358" s="10">
        <v>44631</v>
      </c>
      <c r="C1358" s="6" t="s">
        <v>2499</v>
      </c>
      <c r="D1358" s="6" t="s">
        <v>6143</v>
      </c>
      <c r="E1358" s="6">
        <v>4</v>
      </c>
      <c r="F1358" s="6" t="s">
        <v>2500</v>
      </c>
      <c r="G1358" s="6" t="s">
        <v>2501</v>
      </c>
      <c r="H1358" s="6" t="s">
        <v>19</v>
      </c>
      <c r="I1358" s="6" t="s">
        <v>6195</v>
      </c>
      <c r="J1358" s="6" t="s">
        <v>6187</v>
      </c>
      <c r="K1358" s="9">
        <v>1</v>
      </c>
      <c r="L1358" s="9">
        <v>12.95</v>
      </c>
      <c r="M1358" s="9">
        <v>51.8</v>
      </c>
      <c r="N1358" s="6" t="s">
        <v>6223</v>
      </c>
      <c r="O1358" s="6" t="s">
        <v>6229</v>
      </c>
      <c r="P1358" s="6" t="s">
        <v>6190</v>
      </c>
      <c r="Q1358" s="6" t="s">
        <v>131</v>
      </c>
    </row>
    <row r="1359" spans="1:17" x14ac:dyDescent="0.35">
      <c r="A1359" s="6" t="s">
        <v>2504</v>
      </c>
      <c r="B1359" s="10">
        <v>44448</v>
      </c>
      <c r="C1359" s="6" t="s">
        <v>2505</v>
      </c>
      <c r="D1359" s="6" t="s">
        <v>6175</v>
      </c>
      <c r="E1359" s="6">
        <v>6</v>
      </c>
      <c r="F1359" s="6" t="s">
        <v>2506</v>
      </c>
      <c r="H1359" s="6" t="s">
        <v>19</v>
      </c>
      <c r="I1359" s="6" t="s">
        <v>6193</v>
      </c>
      <c r="J1359" s="6" t="s">
        <v>6188</v>
      </c>
      <c r="K1359" s="9">
        <v>2.5</v>
      </c>
      <c r="L1359" s="9">
        <v>25.875</v>
      </c>
      <c r="M1359" s="9">
        <v>155.25</v>
      </c>
      <c r="N1359" s="6" t="s">
        <v>6221</v>
      </c>
      <c r="O1359" s="6" t="s">
        <v>6227</v>
      </c>
      <c r="P1359" s="6" t="s">
        <v>6191</v>
      </c>
      <c r="Q1359" s="6" t="s">
        <v>296</v>
      </c>
    </row>
    <row r="1360" spans="1:17" x14ac:dyDescent="0.35">
      <c r="A1360" s="6" t="s">
        <v>2509</v>
      </c>
      <c r="B1360" s="10">
        <v>43599</v>
      </c>
      <c r="C1360" s="6" t="s">
        <v>2510</v>
      </c>
      <c r="D1360" s="6" t="s">
        <v>6182</v>
      </c>
      <c r="E1360" s="6">
        <v>1</v>
      </c>
      <c r="F1360" s="6" t="s">
        <v>2511</v>
      </c>
      <c r="G1360" s="6" t="s">
        <v>2512</v>
      </c>
      <c r="H1360" s="6" t="s">
        <v>19</v>
      </c>
      <c r="I1360" s="6" t="s">
        <v>6193</v>
      </c>
      <c r="J1360" s="6" t="s">
        <v>6186</v>
      </c>
      <c r="K1360" s="9">
        <v>2.5</v>
      </c>
      <c r="L1360" s="9">
        <v>29.785</v>
      </c>
      <c r="M1360" s="9">
        <v>29.785</v>
      </c>
      <c r="N1360" s="6" t="s">
        <v>6221</v>
      </c>
      <c r="O1360" s="6" t="s">
        <v>6228</v>
      </c>
      <c r="P1360" s="6" t="s">
        <v>6191</v>
      </c>
      <c r="Q1360" s="6" t="s">
        <v>143</v>
      </c>
    </row>
    <row r="1361" spans="1:17" x14ac:dyDescent="0.35">
      <c r="A1361" s="6" t="s">
        <v>2515</v>
      </c>
      <c r="B1361" s="10">
        <v>43563</v>
      </c>
      <c r="C1361" s="6" t="s">
        <v>2516</v>
      </c>
      <c r="D1361" s="6" t="s">
        <v>6178</v>
      </c>
      <c r="E1361" s="6">
        <v>6</v>
      </c>
      <c r="F1361" s="6" t="s">
        <v>2517</v>
      </c>
      <c r="G1361" s="6" t="s">
        <v>2518</v>
      </c>
      <c r="H1361" s="6" t="s">
        <v>28</v>
      </c>
      <c r="I1361" s="6" t="s">
        <v>6192</v>
      </c>
      <c r="J1361" s="6" t="s">
        <v>6186</v>
      </c>
      <c r="K1361" s="9">
        <v>0.2</v>
      </c>
      <c r="L1361" s="9">
        <v>3.585</v>
      </c>
      <c r="M1361" s="9">
        <v>21.51</v>
      </c>
      <c r="N1361" s="6" t="s">
        <v>6224</v>
      </c>
      <c r="O1361" s="6" t="s">
        <v>6228</v>
      </c>
      <c r="P1361" s="6" t="s">
        <v>6191</v>
      </c>
      <c r="Q1361" s="6" t="s">
        <v>286</v>
      </c>
    </row>
    <row r="1362" spans="1:17" x14ac:dyDescent="0.35">
      <c r="A1362" s="6" t="s">
        <v>2521</v>
      </c>
      <c r="B1362" s="10">
        <v>44058</v>
      </c>
      <c r="C1362" s="6" t="s">
        <v>2522</v>
      </c>
      <c r="D1362" s="6" t="s">
        <v>6149</v>
      </c>
      <c r="E1362" s="6">
        <v>2</v>
      </c>
      <c r="F1362" s="6" t="s">
        <v>2523</v>
      </c>
      <c r="G1362" s="6" t="s">
        <v>2524</v>
      </c>
      <c r="H1362" s="6" t="s">
        <v>19</v>
      </c>
      <c r="I1362" s="6" t="s">
        <v>6192</v>
      </c>
      <c r="J1362" s="6" t="s">
        <v>6187</v>
      </c>
      <c r="K1362" s="9">
        <v>2.5</v>
      </c>
      <c r="L1362" s="9">
        <v>20.585000000000001</v>
      </c>
      <c r="M1362" s="9">
        <v>41.17</v>
      </c>
      <c r="N1362" s="6" t="s">
        <v>6224</v>
      </c>
      <c r="O1362" s="6" t="s">
        <v>6229</v>
      </c>
      <c r="P1362" s="6" t="s">
        <v>6191</v>
      </c>
      <c r="Q1362" s="6" t="s">
        <v>60</v>
      </c>
    </row>
    <row r="1363" spans="1:17" x14ac:dyDescent="0.35">
      <c r="A1363" s="6" t="s">
        <v>2521</v>
      </c>
      <c r="B1363" s="10">
        <v>44058</v>
      </c>
      <c r="C1363" s="6" t="s">
        <v>2522</v>
      </c>
      <c r="D1363" s="6" t="s">
        <v>6146</v>
      </c>
      <c r="E1363" s="6">
        <v>1</v>
      </c>
      <c r="F1363" s="6" t="s">
        <v>2523</v>
      </c>
      <c r="G1363" s="6" t="s">
        <v>2524</v>
      </c>
      <c r="H1363" s="6" t="s">
        <v>19</v>
      </c>
      <c r="I1363" s="6" t="s">
        <v>6192</v>
      </c>
      <c r="J1363" s="6" t="s">
        <v>6188</v>
      </c>
      <c r="K1363" s="9">
        <v>0.5</v>
      </c>
      <c r="L1363" s="9">
        <v>5.97</v>
      </c>
      <c r="M1363" s="9">
        <v>5.97</v>
      </c>
      <c r="N1363" s="6" t="s">
        <v>6224</v>
      </c>
      <c r="O1363" s="6" t="s">
        <v>6227</v>
      </c>
      <c r="P1363" s="6" t="s">
        <v>6191</v>
      </c>
      <c r="Q1363" s="6" t="s">
        <v>60</v>
      </c>
    </row>
    <row r="1364" spans="1:17" x14ac:dyDescent="0.35">
      <c r="A1364" s="6" t="s">
        <v>2532</v>
      </c>
      <c r="B1364" s="10">
        <v>44686</v>
      </c>
      <c r="C1364" s="6" t="s">
        <v>2533</v>
      </c>
      <c r="D1364" s="6" t="s">
        <v>6171</v>
      </c>
      <c r="E1364" s="6">
        <v>5</v>
      </c>
      <c r="F1364" s="6" t="s">
        <v>2534</v>
      </c>
      <c r="G1364" s="6" t="s">
        <v>2535</v>
      </c>
      <c r="H1364" s="6" t="s">
        <v>19</v>
      </c>
      <c r="I1364" s="6" t="s">
        <v>6194</v>
      </c>
      <c r="J1364" s="6" t="s">
        <v>6186</v>
      </c>
      <c r="K1364" s="9">
        <v>1</v>
      </c>
      <c r="L1364" s="9">
        <v>14.85</v>
      </c>
      <c r="M1364" s="9">
        <v>74.25</v>
      </c>
      <c r="N1364" s="6" t="s">
        <v>6222</v>
      </c>
      <c r="O1364" s="6" t="s">
        <v>6228</v>
      </c>
      <c r="P1364" s="6" t="s">
        <v>6190</v>
      </c>
      <c r="Q1364" s="6" t="s">
        <v>184</v>
      </c>
    </row>
    <row r="1365" spans="1:17" x14ac:dyDescent="0.35">
      <c r="A1365" s="6" t="s">
        <v>2538</v>
      </c>
      <c r="B1365" s="10">
        <v>44282</v>
      </c>
      <c r="C1365" s="6" t="s">
        <v>2539</v>
      </c>
      <c r="D1365" s="6" t="s">
        <v>6162</v>
      </c>
      <c r="E1365" s="6">
        <v>6</v>
      </c>
      <c r="F1365" s="6" t="s">
        <v>2540</v>
      </c>
      <c r="G1365" s="6" t="s">
        <v>2541</v>
      </c>
      <c r="H1365" s="6" t="s">
        <v>19</v>
      </c>
      <c r="I1365" s="6" t="s">
        <v>6195</v>
      </c>
      <c r="J1365" s="6" t="s">
        <v>6188</v>
      </c>
      <c r="K1365" s="9">
        <v>1</v>
      </c>
      <c r="L1365" s="9">
        <v>14.55</v>
      </c>
      <c r="M1365" s="9">
        <v>87.3</v>
      </c>
      <c r="N1365" s="6" t="s">
        <v>6223</v>
      </c>
      <c r="O1365" s="6" t="s">
        <v>6227</v>
      </c>
      <c r="P1365" s="6" t="s">
        <v>6191</v>
      </c>
      <c r="Q1365" s="6" t="s">
        <v>92</v>
      </c>
    </row>
    <row r="1366" spans="1:17" x14ac:dyDescent="0.35">
      <c r="A1366" s="6" t="s">
        <v>2543</v>
      </c>
      <c r="B1366" s="10">
        <v>43582</v>
      </c>
      <c r="C1366" s="6" t="s">
        <v>2544</v>
      </c>
      <c r="D1366" s="6" t="s">
        <v>6183</v>
      </c>
      <c r="E1366" s="6">
        <v>6</v>
      </c>
      <c r="F1366" s="6" t="s">
        <v>2545</v>
      </c>
      <c r="G1366" s="6" t="s">
        <v>2546</v>
      </c>
      <c r="H1366" s="6" t="s">
        <v>19</v>
      </c>
      <c r="I1366" s="6" t="s">
        <v>6194</v>
      </c>
      <c r="J1366" s="6" t="s">
        <v>6187</v>
      </c>
      <c r="K1366" s="9">
        <v>1</v>
      </c>
      <c r="L1366" s="9">
        <v>12.15</v>
      </c>
      <c r="M1366" s="9">
        <v>72.900000000000006</v>
      </c>
      <c r="N1366" s="6" t="s">
        <v>6222</v>
      </c>
      <c r="O1366" s="6" t="s">
        <v>6229</v>
      </c>
      <c r="P1366" s="6" t="s">
        <v>6190</v>
      </c>
      <c r="Q1366" s="6" t="s">
        <v>30</v>
      </c>
    </row>
    <row r="1367" spans="1:17" x14ac:dyDescent="0.35">
      <c r="A1367" s="6" t="s">
        <v>2549</v>
      </c>
      <c r="B1367" s="10">
        <v>44464</v>
      </c>
      <c r="C1367" s="6" t="s">
        <v>2550</v>
      </c>
      <c r="D1367" s="6" t="s">
        <v>6169</v>
      </c>
      <c r="E1367" s="6">
        <v>1</v>
      </c>
      <c r="F1367" s="6" t="s">
        <v>2551</v>
      </c>
      <c r="G1367" s="6" t="s">
        <v>2552</v>
      </c>
      <c r="H1367" s="6" t="s">
        <v>19</v>
      </c>
      <c r="I1367" s="6" t="s">
        <v>6195</v>
      </c>
      <c r="J1367" s="6" t="s">
        <v>6187</v>
      </c>
      <c r="K1367" s="9">
        <v>0.5</v>
      </c>
      <c r="L1367" s="9">
        <v>7.77</v>
      </c>
      <c r="M1367" s="9">
        <v>7.77</v>
      </c>
      <c r="N1367" s="6" t="s">
        <v>6223</v>
      </c>
      <c r="O1367" s="6" t="s">
        <v>6229</v>
      </c>
      <c r="P1367" s="6" t="s">
        <v>6191</v>
      </c>
      <c r="Q1367" s="6" t="s">
        <v>282</v>
      </c>
    </row>
    <row r="1368" spans="1:17" x14ac:dyDescent="0.35">
      <c r="A1368" s="6" t="s">
        <v>2554</v>
      </c>
      <c r="B1368" s="10">
        <v>43874</v>
      </c>
      <c r="C1368" s="6" t="s">
        <v>2555</v>
      </c>
      <c r="D1368" s="6" t="s">
        <v>6144</v>
      </c>
      <c r="E1368" s="6">
        <v>6</v>
      </c>
      <c r="F1368" s="6" t="s">
        <v>2556</v>
      </c>
      <c r="H1368" s="6" t="s">
        <v>19</v>
      </c>
      <c r="I1368" s="6" t="s">
        <v>6194</v>
      </c>
      <c r="J1368" s="6" t="s">
        <v>6187</v>
      </c>
      <c r="K1368" s="9">
        <v>0.5</v>
      </c>
      <c r="L1368" s="9">
        <v>7.29</v>
      </c>
      <c r="M1368" s="9">
        <v>43.74</v>
      </c>
      <c r="N1368" s="6" t="s">
        <v>6222</v>
      </c>
      <c r="O1368" s="6" t="s">
        <v>6229</v>
      </c>
      <c r="P1368" s="6" t="s">
        <v>6191</v>
      </c>
      <c r="Q1368" s="6" t="s">
        <v>311</v>
      </c>
    </row>
    <row r="1369" spans="1:17" x14ac:dyDescent="0.35">
      <c r="A1369" s="6" t="s">
        <v>2559</v>
      </c>
      <c r="B1369" s="10">
        <v>44393</v>
      </c>
      <c r="C1369" s="6" t="s">
        <v>2560</v>
      </c>
      <c r="D1369" s="6" t="s">
        <v>6159</v>
      </c>
      <c r="E1369" s="6">
        <v>2</v>
      </c>
      <c r="F1369" s="6" t="s">
        <v>2561</v>
      </c>
      <c r="H1369" s="6" t="s">
        <v>19</v>
      </c>
      <c r="I1369" s="6" t="s">
        <v>6195</v>
      </c>
      <c r="J1369" s="6" t="s">
        <v>6188</v>
      </c>
      <c r="K1369" s="9">
        <v>0.2</v>
      </c>
      <c r="L1369" s="9">
        <v>4.3650000000000002</v>
      </c>
      <c r="M1369" s="9">
        <v>8.73</v>
      </c>
      <c r="N1369" s="6" t="s">
        <v>6223</v>
      </c>
      <c r="O1369" s="6" t="s">
        <v>6227</v>
      </c>
      <c r="P1369" s="6" t="s">
        <v>6190</v>
      </c>
      <c r="Q1369" s="6" t="s">
        <v>295</v>
      </c>
    </row>
    <row r="1370" spans="1:17" x14ac:dyDescent="0.35">
      <c r="A1370" s="6" t="s">
        <v>2563</v>
      </c>
      <c r="B1370" s="10">
        <v>44692</v>
      </c>
      <c r="C1370" s="6" t="s">
        <v>2564</v>
      </c>
      <c r="D1370" s="6" t="s">
        <v>6166</v>
      </c>
      <c r="E1370" s="6">
        <v>2</v>
      </c>
      <c r="F1370" s="6" t="s">
        <v>2565</v>
      </c>
      <c r="G1370" s="6" t="s">
        <v>2566</v>
      </c>
      <c r="H1370" s="6" t="s">
        <v>19</v>
      </c>
      <c r="I1370" s="6" t="s">
        <v>6194</v>
      </c>
      <c r="J1370" s="6" t="s">
        <v>6188</v>
      </c>
      <c r="K1370" s="9">
        <v>2.5</v>
      </c>
      <c r="L1370" s="9">
        <v>31.625</v>
      </c>
      <c r="M1370" s="9">
        <v>63.25</v>
      </c>
      <c r="N1370" s="6" t="s">
        <v>6222</v>
      </c>
      <c r="O1370" s="6" t="s">
        <v>6227</v>
      </c>
      <c r="P1370" s="6" t="s">
        <v>6191</v>
      </c>
      <c r="Q1370" s="6" t="s">
        <v>302</v>
      </c>
    </row>
    <row r="1371" spans="1:17" x14ac:dyDescent="0.35">
      <c r="A1371" s="6" t="s">
        <v>2569</v>
      </c>
      <c r="B1371" s="10">
        <v>43500</v>
      </c>
      <c r="C1371" s="6" t="s">
        <v>2570</v>
      </c>
      <c r="D1371" s="6" t="s">
        <v>6176</v>
      </c>
      <c r="E1371" s="6">
        <v>1</v>
      </c>
      <c r="F1371" s="6" t="s">
        <v>2571</v>
      </c>
      <c r="H1371" s="6" t="s">
        <v>19</v>
      </c>
      <c r="I1371" s="6" t="s">
        <v>6194</v>
      </c>
      <c r="J1371" s="6" t="s">
        <v>6186</v>
      </c>
      <c r="K1371" s="9">
        <v>0.5</v>
      </c>
      <c r="L1371" s="9">
        <v>8.91</v>
      </c>
      <c r="M1371" s="9">
        <v>8.91</v>
      </c>
      <c r="N1371" s="6" t="s">
        <v>6222</v>
      </c>
      <c r="O1371" s="6" t="s">
        <v>6228</v>
      </c>
      <c r="P1371" s="6" t="s">
        <v>6190</v>
      </c>
      <c r="Q1371" s="6" t="s">
        <v>107</v>
      </c>
    </row>
    <row r="1372" spans="1:17" x14ac:dyDescent="0.35">
      <c r="A1372" s="6" t="s">
        <v>2573</v>
      </c>
      <c r="B1372" s="10">
        <v>43501</v>
      </c>
      <c r="C1372" s="6" t="s">
        <v>2574</v>
      </c>
      <c r="D1372" s="6" t="s">
        <v>6183</v>
      </c>
      <c r="E1372" s="6">
        <v>2</v>
      </c>
      <c r="F1372" s="6" t="s">
        <v>2575</v>
      </c>
      <c r="G1372" s="6" t="s">
        <v>2576</v>
      </c>
      <c r="H1372" s="6" t="s">
        <v>19</v>
      </c>
      <c r="I1372" s="6" t="s">
        <v>6194</v>
      </c>
      <c r="J1372" s="6" t="s">
        <v>6187</v>
      </c>
      <c r="K1372" s="9">
        <v>1</v>
      </c>
      <c r="L1372" s="9">
        <v>12.15</v>
      </c>
      <c r="M1372" s="9">
        <v>24.3</v>
      </c>
      <c r="N1372" s="6" t="s">
        <v>6222</v>
      </c>
      <c r="O1372" s="6" t="s">
        <v>6229</v>
      </c>
      <c r="P1372" s="6" t="s">
        <v>6190</v>
      </c>
      <c r="Q1372" s="6" t="s">
        <v>216</v>
      </c>
    </row>
    <row r="1373" spans="1:17" x14ac:dyDescent="0.35">
      <c r="A1373" s="6" t="s">
        <v>2579</v>
      </c>
      <c r="B1373" s="10">
        <v>44705</v>
      </c>
      <c r="C1373" s="6" t="s">
        <v>2580</v>
      </c>
      <c r="D1373" s="6" t="s">
        <v>6180</v>
      </c>
      <c r="E1373" s="6">
        <v>6</v>
      </c>
      <c r="F1373" s="6" t="s">
        <v>2581</v>
      </c>
      <c r="G1373" s="6" t="s">
        <v>2582</v>
      </c>
      <c r="H1373" s="6" t="s">
        <v>19</v>
      </c>
      <c r="I1373" s="6" t="s">
        <v>6193</v>
      </c>
      <c r="J1373" s="6" t="s">
        <v>6186</v>
      </c>
      <c r="K1373" s="9">
        <v>0.5</v>
      </c>
      <c r="L1373" s="9">
        <v>7.77</v>
      </c>
      <c r="M1373" s="9">
        <v>46.62</v>
      </c>
      <c r="N1373" s="6" t="s">
        <v>6221</v>
      </c>
      <c r="O1373" s="6" t="s">
        <v>6228</v>
      </c>
      <c r="P1373" s="6" t="s">
        <v>6190</v>
      </c>
      <c r="Q1373" s="6" t="s">
        <v>105</v>
      </c>
    </row>
    <row r="1374" spans="1:17" x14ac:dyDescent="0.35">
      <c r="A1374" s="6" t="s">
        <v>2585</v>
      </c>
      <c r="B1374" s="10">
        <v>44108</v>
      </c>
      <c r="C1374" s="6" t="s">
        <v>2586</v>
      </c>
      <c r="D1374" s="6" t="s">
        <v>6173</v>
      </c>
      <c r="E1374" s="6">
        <v>6</v>
      </c>
      <c r="F1374" s="6" t="s">
        <v>2587</v>
      </c>
      <c r="G1374" s="6" t="s">
        <v>2588</v>
      </c>
      <c r="H1374" s="6" t="s">
        <v>19</v>
      </c>
      <c r="I1374" s="6" t="s">
        <v>6192</v>
      </c>
      <c r="J1374" s="6" t="s">
        <v>6186</v>
      </c>
      <c r="K1374" s="9">
        <v>0.5</v>
      </c>
      <c r="L1374" s="9">
        <v>7.17</v>
      </c>
      <c r="M1374" s="9">
        <v>43.02</v>
      </c>
      <c r="N1374" s="6" t="s">
        <v>6224</v>
      </c>
      <c r="O1374" s="6" t="s">
        <v>6228</v>
      </c>
      <c r="P1374" s="6" t="s">
        <v>6191</v>
      </c>
      <c r="Q1374" s="6" t="s">
        <v>166</v>
      </c>
    </row>
    <row r="1375" spans="1:17" x14ac:dyDescent="0.35">
      <c r="A1375" s="6" t="s">
        <v>2591</v>
      </c>
      <c r="B1375" s="10">
        <v>44742</v>
      </c>
      <c r="C1375" s="6" t="s">
        <v>2592</v>
      </c>
      <c r="D1375" s="6" t="s">
        <v>6158</v>
      </c>
      <c r="E1375" s="6">
        <v>3</v>
      </c>
      <c r="F1375" s="6" t="s">
        <v>2593</v>
      </c>
      <c r="H1375" s="6" t="s">
        <v>318</v>
      </c>
      <c r="I1375" s="6" t="s">
        <v>6193</v>
      </c>
      <c r="J1375" s="6" t="s">
        <v>6187</v>
      </c>
      <c r="K1375" s="9">
        <v>0.5</v>
      </c>
      <c r="L1375" s="9">
        <v>5.97</v>
      </c>
      <c r="M1375" s="9">
        <v>17.91</v>
      </c>
      <c r="N1375" s="6" t="s">
        <v>6221</v>
      </c>
      <c r="O1375" s="6" t="s">
        <v>6229</v>
      </c>
      <c r="P1375" s="6" t="s">
        <v>6190</v>
      </c>
      <c r="Q1375" s="6" t="s">
        <v>2596</v>
      </c>
    </row>
    <row r="1376" spans="1:17" x14ac:dyDescent="0.35">
      <c r="A1376" s="6" t="s">
        <v>2597</v>
      </c>
      <c r="B1376" s="10">
        <v>44125</v>
      </c>
      <c r="C1376" s="6" t="s">
        <v>2598</v>
      </c>
      <c r="D1376" s="6" t="s">
        <v>6161</v>
      </c>
      <c r="E1376" s="6">
        <v>4</v>
      </c>
      <c r="F1376" s="6" t="s">
        <v>2599</v>
      </c>
      <c r="G1376" s="6" t="s">
        <v>2600</v>
      </c>
      <c r="H1376" s="6" t="s">
        <v>19</v>
      </c>
      <c r="I1376" s="6" t="s">
        <v>6195</v>
      </c>
      <c r="J1376" s="6" t="s">
        <v>6186</v>
      </c>
      <c r="K1376" s="9">
        <v>0.5</v>
      </c>
      <c r="L1376" s="9">
        <v>9.51</v>
      </c>
      <c r="M1376" s="9">
        <v>38.04</v>
      </c>
      <c r="N1376" s="6" t="s">
        <v>6223</v>
      </c>
      <c r="O1376" s="6" t="s">
        <v>6228</v>
      </c>
      <c r="P1376" s="6" t="s">
        <v>6190</v>
      </c>
      <c r="Q1376" s="6" t="s">
        <v>162</v>
      </c>
    </row>
    <row r="1377" spans="1:17" x14ac:dyDescent="0.35">
      <c r="A1377" s="6" t="s">
        <v>2603</v>
      </c>
      <c r="B1377" s="10">
        <v>44120</v>
      </c>
      <c r="C1377" s="6" t="s">
        <v>2604</v>
      </c>
      <c r="D1377" s="6" t="s">
        <v>6152</v>
      </c>
      <c r="E1377" s="6">
        <v>2</v>
      </c>
      <c r="F1377" s="6" t="s">
        <v>2605</v>
      </c>
      <c r="G1377" s="6" t="s">
        <v>2606</v>
      </c>
      <c r="H1377" s="6" t="s">
        <v>19</v>
      </c>
      <c r="I1377" s="6" t="s">
        <v>6193</v>
      </c>
      <c r="J1377" s="6" t="s">
        <v>6188</v>
      </c>
      <c r="K1377" s="9">
        <v>0.2</v>
      </c>
      <c r="L1377" s="9">
        <v>3.375</v>
      </c>
      <c r="M1377" s="9">
        <v>6.75</v>
      </c>
      <c r="N1377" s="6" t="s">
        <v>6221</v>
      </c>
      <c r="O1377" s="6" t="s">
        <v>6227</v>
      </c>
      <c r="P1377" s="6" t="s">
        <v>6190</v>
      </c>
      <c r="Q1377" s="6" t="s">
        <v>203</v>
      </c>
    </row>
    <row r="1378" spans="1:17" x14ac:dyDescent="0.35">
      <c r="A1378" s="6" t="s">
        <v>2609</v>
      </c>
      <c r="B1378" s="10">
        <v>44097</v>
      </c>
      <c r="C1378" s="6" t="s">
        <v>2610</v>
      </c>
      <c r="D1378" s="6" t="s">
        <v>6146</v>
      </c>
      <c r="E1378" s="6">
        <v>1</v>
      </c>
      <c r="F1378" s="6" t="s">
        <v>2611</v>
      </c>
      <c r="G1378" s="6" t="s">
        <v>2612</v>
      </c>
      <c r="H1378" s="6" t="s">
        <v>19</v>
      </c>
      <c r="I1378" s="6" t="s">
        <v>6192</v>
      </c>
      <c r="J1378" s="6" t="s">
        <v>6188</v>
      </c>
      <c r="K1378" s="9">
        <v>0.5</v>
      </c>
      <c r="L1378" s="9">
        <v>5.97</v>
      </c>
      <c r="M1378" s="9">
        <v>5.97</v>
      </c>
      <c r="N1378" s="6" t="s">
        <v>6224</v>
      </c>
      <c r="O1378" s="6" t="s">
        <v>6227</v>
      </c>
      <c r="P1378" s="6" t="s">
        <v>6190</v>
      </c>
      <c r="Q1378" s="6" t="s">
        <v>183</v>
      </c>
    </row>
    <row r="1379" spans="1:17" x14ac:dyDescent="0.35">
      <c r="A1379" s="6" t="s">
        <v>2615</v>
      </c>
      <c r="B1379" s="10">
        <v>43532</v>
      </c>
      <c r="C1379" s="6" t="s">
        <v>2616</v>
      </c>
      <c r="D1379" s="6" t="s">
        <v>6163</v>
      </c>
      <c r="E1379" s="6">
        <v>3</v>
      </c>
      <c r="F1379" s="6" t="s">
        <v>2617</v>
      </c>
      <c r="G1379" s="6" t="s">
        <v>2618</v>
      </c>
      <c r="H1379" s="6" t="s">
        <v>318</v>
      </c>
      <c r="I1379" s="6" t="s">
        <v>6192</v>
      </c>
      <c r="J1379" s="6" t="s">
        <v>6187</v>
      </c>
      <c r="K1379" s="9">
        <v>0.2</v>
      </c>
      <c r="L1379" s="9">
        <v>2.6850000000000001</v>
      </c>
      <c r="M1379" s="9">
        <v>8.0549999999999997</v>
      </c>
      <c r="N1379" s="6" t="s">
        <v>6224</v>
      </c>
      <c r="O1379" s="6" t="s">
        <v>6229</v>
      </c>
      <c r="P1379" s="6" t="s">
        <v>6191</v>
      </c>
      <c r="Q1379" s="6" t="s">
        <v>1700</v>
      </c>
    </row>
    <row r="1380" spans="1:17" x14ac:dyDescent="0.35">
      <c r="A1380" s="6" t="s">
        <v>2621</v>
      </c>
      <c r="B1380" s="10">
        <v>44377</v>
      </c>
      <c r="C1380" s="6" t="s">
        <v>2622</v>
      </c>
      <c r="D1380" s="6" t="s">
        <v>6180</v>
      </c>
      <c r="E1380" s="6">
        <v>3</v>
      </c>
      <c r="F1380" s="6" t="s">
        <v>2623</v>
      </c>
      <c r="G1380" s="6" t="s">
        <v>2624</v>
      </c>
      <c r="H1380" s="6" t="s">
        <v>318</v>
      </c>
      <c r="I1380" s="6" t="s">
        <v>6193</v>
      </c>
      <c r="J1380" s="6" t="s">
        <v>6186</v>
      </c>
      <c r="K1380" s="9">
        <v>0.5</v>
      </c>
      <c r="L1380" s="9">
        <v>7.77</v>
      </c>
      <c r="M1380" s="9">
        <v>23.31</v>
      </c>
      <c r="N1380" s="6" t="s">
        <v>6221</v>
      </c>
      <c r="O1380" s="6" t="s">
        <v>6228</v>
      </c>
      <c r="P1380" s="6" t="s">
        <v>6190</v>
      </c>
      <c r="Q1380" s="6" t="s">
        <v>468</v>
      </c>
    </row>
    <row r="1381" spans="1:17" x14ac:dyDescent="0.35">
      <c r="A1381" s="6" t="s">
        <v>2627</v>
      </c>
      <c r="B1381" s="10">
        <v>43690</v>
      </c>
      <c r="C1381" s="6" t="s">
        <v>2628</v>
      </c>
      <c r="D1381" s="6" t="s">
        <v>6173</v>
      </c>
      <c r="E1381" s="6">
        <v>6</v>
      </c>
      <c r="F1381" s="6" t="s">
        <v>2629</v>
      </c>
      <c r="G1381" s="6" t="s">
        <v>2630</v>
      </c>
      <c r="H1381" s="6" t="s">
        <v>28</v>
      </c>
      <c r="I1381" s="6" t="s">
        <v>6192</v>
      </c>
      <c r="J1381" s="6" t="s">
        <v>6186</v>
      </c>
      <c r="K1381" s="9">
        <v>0.5</v>
      </c>
      <c r="L1381" s="9">
        <v>7.17</v>
      </c>
      <c r="M1381" s="9">
        <v>43.02</v>
      </c>
      <c r="N1381" s="6" t="s">
        <v>6224</v>
      </c>
      <c r="O1381" s="6" t="s">
        <v>6228</v>
      </c>
      <c r="P1381" s="6" t="s">
        <v>6190</v>
      </c>
      <c r="Q1381" s="6" t="s">
        <v>70</v>
      </c>
    </row>
    <row r="1382" spans="1:17" x14ac:dyDescent="0.35">
      <c r="A1382" s="6" t="s">
        <v>2632</v>
      </c>
      <c r="B1382" s="10">
        <v>44249</v>
      </c>
      <c r="C1382" s="6" t="s">
        <v>2331</v>
      </c>
      <c r="D1382" s="6" t="s">
        <v>6169</v>
      </c>
      <c r="E1382" s="6">
        <v>3</v>
      </c>
      <c r="F1382" s="6" t="s">
        <v>2332</v>
      </c>
      <c r="H1382" s="6" t="s">
        <v>19</v>
      </c>
      <c r="I1382" s="6" t="s">
        <v>6195</v>
      </c>
      <c r="J1382" s="6" t="s">
        <v>6187</v>
      </c>
      <c r="K1382" s="9">
        <v>0.5</v>
      </c>
      <c r="L1382" s="9">
        <v>7.77</v>
      </c>
      <c r="M1382" s="9">
        <v>23.31</v>
      </c>
      <c r="N1382" s="6" t="s">
        <v>6223</v>
      </c>
      <c r="O1382" s="6" t="s">
        <v>6229</v>
      </c>
      <c r="P1382" s="6" t="s">
        <v>6191</v>
      </c>
      <c r="Q1382" s="6" t="s">
        <v>144</v>
      </c>
    </row>
    <row r="1383" spans="1:17" x14ac:dyDescent="0.35">
      <c r="A1383" s="6" t="s">
        <v>2638</v>
      </c>
      <c r="B1383" s="10">
        <v>44646</v>
      </c>
      <c r="C1383" s="6" t="s">
        <v>2639</v>
      </c>
      <c r="D1383" s="6" t="s">
        <v>6154</v>
      </c>
      <c r="E1383" s="6">
        <v>5</v>
      </c>
      <c r="F1383" s="6" t="s">
        <v>2640</v>
      </c>
      <c r="G1383" s="6" t="s">
        <v>2641</v>
      </c>
      <c r="H1383" s="6" t="s">
        <v>19</v>
      </c>
      <c r="I1383" s="6" t="s">
        <v>6193</v>
      </c>
      <c r="J1383" s="6" t="s">
        <v>6187</v>
      </c>
      <c r="K1383" s="9">
        <v>0.2</v>
      </c>
      <c r="L1383" s="9">
        <v>2.9849999999999999</v>
      </c>
      <c r="M1383" s="9">
        <v>14.925000000000001</v>
      </c>
      <c r="N1383" s="6" t="s">
        <v>6221</v>
      </c>
      <c r="O1383" s="6" t="s">
        <v>6229</v>
      </c>
      <c r="P1383" s="6" t="s">
        <v>6190</v>
      </c>
      <c r="Q1383" s="6" t="s">
        <v>27</v>
      </c>
    </row>
    <row r="1384" spans="1:17" x14ac:dyDescent="0.35">
      <c r="A1384" s="6" t="s">
        <v>2644</v>
      </c>
      <c r="B1384" s="10">
        <v>43840</v>
      </c>
      <c r="C1384" s="6" t="s">
        <v>2645</v>
      </c>
      <c r="D1384" s="6" t="s">
        <v>6144</v>
      </c>
      <c r="E1384" s="6">
        <v>3</v>
      </c>
      <c r="F1384" s="6" t="s">
        <v>2646</v>
      </c>
      <c r="G1384" s="6" t="s">
        <v>2647</v>
      </c>
      <c r="H1384" s="6" t="s">
        <v>19</v>
      </c>
      <c r="I1384" s="6" t="s">
        <v>6194</v>
      </c>
      <c r="J1384" s="6" t="s">
        <v>6187</v>
      </c>
      <c r="K1384" s="9">
        <v>0.5</v>
      </c>
      <c r="L1384" s="9">
        <v>7.29</v>
      </c>
      <c r="M1384" s="9">
        <v>21.87</v>
      </c>
      <c r="N1384" s="6" t="s">
        <v>6222</v>
      </c>
      <c r="O1384" s="6" t="s">
        <v>6229</v>
      </c>
      <c r="P1384" s="6" t="s">
        <v>6191</v>
      </c>
      <c r="Q1384" s="6" t="s">
        <v>20</v>
      </c>
    </row>
    <row r="1385" spans="1:17" x14ac:dyDescent="0.35">
      <c r="A1385" s="6" t="s">
        <v>2650</v>
      </c>
      <c r="B1385" s="10">
        <v>43586</v>
      </c>
      <c r="C1385" s="6" t="s">
        <v>2651</v>
      </c>
      <c r="D1385" s="6" t="s">
        <v>6176</v>
      </c>
      <c r="E1385" s="6">
        <v>6</v>
      </c>
      <c r="F1385" s="6" t="s">
        <v>2652</v>
      </c>
      <c r="H1385" s="6" t="s">
        <v>19</v>
      </c>
      <c r="I1385" s="6" t="s">
        <v>6194</v>
      </c>
      <c r="J1385" s="6" t="s">
        <v>6186</v>
      </c>
      <c r="K1385" s="9">
        <v>0.5</v>
      </c>
      <c r="L1385" s="9">
        <v>8.91</v>
      </c>
      <c r="M1385" s="9">
        <v>53.46</v>
      </c>
      <c r="N1385" s="6" t="s">
        <v>6222</v>
      </c>
      <c r="O1385" s="6" t="s">
        <v>6228</v>
      </c>
      <c r="P1385" s="6" t="s">
        <v>6190</v>
      </c>
      <c r="Q1385" s="6" t="s">
        <v>172</v>
      </c>
    </row>
    <row r="1386" spans="1:17" x14ac:dyDescent="0.35">
      <c r="A1386" s="6" t="s">
        <v>2655</v>
      </c>
      <c r="B1386" s="10">
        <v>43870</v>
      </c>
      <c r="C1386" s="6" t="s">
        <v>2656</v>
      </c>
      <c r="D1386" s="6" t="s">
        <v>6182</v>
      </c>
      <c r="E1386" s="6">
        <v>4</v>
      </c>
      <c r="F1386" s="6" t="s">
        <v>2657</v>
      </c>
      <c r="H1386" s="6" t="s">
        <v>19</v>
      </c>
      <c r="I1386" s="6" t="s">
        <v>6193</v>
      </c>
      <c r="J1386" s="6" t="s">
        <v>6186</v>
      </c>
      <c r="K1386" s="9">
        <v>2.5</v>
      </c>
      <c r="L1386" s="9">
        <v>29.785</v>
      </c>
      <c r="M1386" s="9">
        <v>119.14</v>
      </c>
      <c r="N1386" s="6" t="s">
        <v>6221</v>
      </c>
      <c r="O1386" s="6" t="s">
        <v>6228</v>
      </c>
      <c r="P1386" s="6" t="s">
        <v>6191</v>
      </c>
      <c r="Q1386" s="6" t="s">
        <v>52</v>
      </c>
    </row>
    <row r="1387" spans="1:17" x14ac:dyDescent="0.35">
      <c r="A1387" s="6" t="s">
        <v>2660</v>
      </c>
      <c r="B1387" s="10">
        <v>44559</v>
      </c>
      <c r="C1387" s="6" t="s">
        <v>2661</v>
      </c>
      <c r="D1387" s="6" t="s">
        <v>6160</v>
      </c>
      <c r="E1387" s="6">
        <v>5</v>
      </c>
      <c r="F1387" s="6" t="s">
        <v>2662</v>
      </c>
      <c r="G1387" s="6" t="s">
        <v>2663</v>
      </c>
      <c r="H1387" s="6" t="s">
        <v>19</v>
      </c>
      <c r="I1387" s="6" t="s">
        <v>6195</v>
      </c>
      <c r="J1387" s="6" t="s">
        <v>6188</v>
      </c>
      <c r="K1387" s="9">
        <v>0.5</v>
      </c>
      <c r="L1387" s="9">
        <v>8.73</v>
      </c>
      <c r="M1387" s="9">
        <v>43.65</v>
      </c>
      <c r="N1387" s="6" t="s">
        <v>6223</v>
      </c>
      <c r="O1387" s="6" t="s">
        <v>6227</v>
      </c>
      <c r="P1387" s="6" t="s">
        <v>6190</v>
      </c>
      <c r="Q1387" s="6" t="s">
        <v>116</v>
      </c>
    </row>
    <row r="1388" spans="1:17" x14ac:dyDescent="0.35">
      <c r="A1388" s="6" t="s">
        <v>2666</v>
      </c>
      <c r="B1388" s="10">
        <v>44083</v>
      </c>
      <c r="C1388" s="6" t="s">
        <v>2667</v>
      </c>
      <c r="D1388" s="6" t="s">
        <v>6154</v>
      </c>
      <c r="E1388" s="6">
        <v>6</v>
      </c>
      <c r="F1388" s="6" t="s">
        <v>2668</v>
      </c>
      <c r="H1388" s="6" t="s">
        <v>19</v>
      </c>
      <c r="I1388" s="6" t="s">
        <v>6193</v>
      </c>
      <c r="J1388" s="6" t="s">
        <v>6187</v>
      </c>
      <c r="K1388" s="9">
        <v>0.2</v>
      </c>
      <c r="L1388" s="9">
        <v>2.9849999999999999</v>
      </c>
      <c r="M1388" s="9">
        <v>17.91</v>
      </c>
      <c r="N1388" s="6" t="s">
        <v>6221</v>
      </c>
      <c r="O1388" s="6" t="s">
        <v>6229</v>
      </c>
      <c r="P1388" s="6" t="s">
        <v>6190</v>
      </c>
      <c r="Q1388" s="6" t="s">
        <v>83</v>
      </c>
    </row>
    <row r="1389" spans="1:17" x14ac:dyDescent="0.35">
      <c r="A1389" s="6" t="s">
        <v>2671</v>
      </c>
      <c r="B1389" s="10">
        <v>44455</v>
      </c>
      <c r="C1389" s="6" t="s">
        <v>2672</v>
      </c>
      <c r="D1389" s="6" t="s">
        <v>6171</v>
      </c>
      <c r="E1389" s="6">
        <v>5</v>
      </c>
      <c r="F1389" s="6" t="s">
        <v>2673</v>
      </c>
      <c r="G1389" s="6" t="s">
        <v>2674</v>
      </c>
      <c r="H1389" s="6" t="s">
        <v>19</v>
      </c>
      <c r="I1389" s="6" t="s">
        <v>6194</v>
      </c>
      <c r="J1389" s="6" t="s">
        <v>6186</v>
      </c>
      <c r="K1389" s="9">
        <v>1</v>
      </c>
      <c r="L1389" s="9">
        <v>14.85</v>
      </c>
      <c r="M1389" s="9">
        <v>74.25</v>
      </c>
      <c r="N1389" s="6" t="s">
        <v>6222</v>
      </c>
      <c r="O1389" s="6" t="s">
        <v>6228</v>
      </c>
      <c r="P1389" s="6" t="s">
        <v>6190</v>
      </c>
      <c r="Q1389" s="6" t="s">
        <v>18</v>
      </c>
    </row>
    <row r="1390" spans="1:17" x14ac:dyDescent="0.35">
      <c r="A1390" s="6" t="s">
        <v>2677</v>
      </c>
      <c r="B1390" s="10">
        <v>44130</v>
      </c>
      <c r="C1390" s="6" t="s">
        <v>2678</v>
      </c>
      <c r="D1390" s="6" t="s">
        <v>6150</v>
      </c>
      <c r="E1390" s="6">
        <v>3</v>
      </c>
      <c r="F1390" s="6" t="s">
        <v>2679</v>
      </c>
      <c r="G1390" s="6" t="s">
        <v>2680</v>
      </c>
      <c r="H1390" s="6" t="s">
        <v>19</v>
      </c>
      <c r="I1390" s="6" t="s">
        <v>6195</v>
      </c>
      <c r="J1390" s="6" t="s">
        <v>6187</v>
      </c>
      <c r="K1390" s="9">
        <v>0.2</v>
      </c>
      <c r="L1390" s="9">
        <v>3.8849999999999998</v>
      </c>
      <c r="M1390" s="9">
        <v>11.654999999999999</v>
      </c>
      <c r="N1390" s="6" t="s">
        <v>6223</v>
      </c>
      <c r="O1390" s="6" t="s">
        <v>6229</v>
      </c>
      <c r="P1390" s="6" t="s">
        <v>6190</v>
      </c>
      <c r="Q1390" s="6" t="s">
        <v>259</v>
      </c>
    </row>
    <row r="1391" spans="1:17" x14ac:dyDescent="0.35">
      <c r="A1391" s="6" t="s">
        <v>2683</v>
      </c>
      <c r="B1391" s="10">
        <v>43536</v>
      </c>
      <c r="C1391" s="6" t="s">
        <v>2684</v>
      </c>
      <c r="D1391" s="6" t="s">
        <v>6169</v>
      </c>
      <c r="E1391" s="6">
        <v>3</v>
      </c>
      <c r="F1391" s="6" t="s">
        <v>2685</v>
      </c>
      <c r="G1391" s="6" t="s">
        <v>2686</v>
      </c>
      <c r="H1391" s="6" t="s">
        <v>19</v>
      </c>
      <c r="I1391" s="6" t="s">
        <v>6195</v>
      </c>
      <c r="J1391" s="6" t="s">
        <v>6187</v>
      </c>
      <c r="K1391" s="9">
        <v>0.5</v>
      </c>
      <c r="L1391" s="9">
        <v>7.77</v>
      </c>
      <c r="M1391" s="9">
        <v>23.31</v>
      </c>
      <c r="N1391" s="6" t="s">
        <v>6223</v>
      </c>
      <c r="O1391" s="6" t="s">
        <v>6229</v>
      </c>
      <c r="P1391" s="6" t="s">
        <v>6190</v>
      </c>
      <c r="Q1391" s="6" t="s">
        <v>171</v>
      </c>
    </row>
    <row r="1392" spans="1:17" x14ac:dyDescent="0.35">
      <c r="A1392" s="6" t="s">
        <v>2689</v>
      </c>
      <c r="B1392" s="10">
        <v>44245</v>
      </c>
      <c r="C1392" s="6" t="s">
        <v>2690</v>
      </c>
      <c r="D1392" s="6" t="s">
        <v>6144</v>
      </c>
      <c r="E1392" s="6">
        <v>2</v>
      </c>
      <c r="F1392" s="6" t="s">
        <v>2691</v>
      </c>
      <c r="G1392" s="6" t="s">
        <v>2692</v>
      </c>
      <c r="H1392" s="6" t="s">
        <v>19</v>
      </c>
      <c r="I1392" s="6" t="s">
        <v>6194</v>
      </c>
      <c r="J1392" s="6" t="s">
        <v>6187</v>
      </c>
      <c r="K1392" s="9">
        <v>0.5</v>
      </c>
      <c r="L1392" s="9">
        <v>7.29</v>
      </c>
      <c r="M1392" s="9">
        <v>14.58</v>
      </c>
      <c r="N1392" s="6" t="s">
        <v>6222</v>
      </c>
      <c r="O1392" s="6" t="s">
        <v>6229</v>
      </c>
      <c r="P1392" s="6" t="s">
        <v>6190</v>
      </c>
      <c r="Q1392" s="6" t="s">
        <v>173</v>
      </c>
    </row>
    <row r="1393" spans="1:17" x14ac:dyDescent="0.35">
      <c r="A1393" s="6" t="s">
        <v>2694</v>
      </c>
      <c r="B1393" s="10">
        <v>44133</v>
      </c>
      <c r="C1393" s="6" t="s">
        <v>2695</v>
      </c>
      <c r="D1393" s="6" t="s">
        <v>6157</v>
      </c>
      <c r="E1393" s="6">
        <v>2</v>
      </c>
      <c r="F1393" s="6" t="s">
        <v>2696</v>
      </c>
      <c r="G1393" s="6" t="s">
        <v>2697</v>
      </c>
      <c r="H1393" s="6" t="s">
        <v>19</v>
      </c>
      <c r="I1393" s="6" t="s">
        <v>6193</v>
      </c>
      <c r="J1393" s="6" t="s">
        <v>6188</v>
      </c>
      <c r="K1393" s="9">
        <v>0.5</v>
      </c>
      <c r="L1393" s="9">
        <v>6.75</v>
      </c>
      <c r="M1393" s="9">
        <v>13.5</v>
      </c>
      <c r="N1393" s="6" t="s">
        <v>6221</v>
      </c>
      <c r="O1393" s="6" t="s">
        <v>6227</v>
      </c>
      <c r="P1393" s="6" t="s">
        <v>6191</v>
      </c>
      <c r="Q1393" s="6" t="s">
        <v>33</v>
      </c>
    </row>
    <row r="1394" spans="1:17" x14ac:dyDescent="0.35">
      <c r="A1394" s="6" t="s">
        <v>2699</v>
      </c>
      <c r="B1394" s="10">
        <v>44445</v>
      </c>
      <c r="C1394" s="6" t="s">
        <v>2700</v>
      </c>
      <c r="D1394" s="6" t="s">
        <v>6171</v>
      </c>
      <c r="E1394" s="6">
        <v>6</v>
      </c>
      <c r="F1394" s="6" t="s">
        <v>2701</v>
      </c>
      <c r="G1394" s="6" t="s">
        <v>2702</v>
      </c>
      <c r="H1394" s="6" t="s">
        <v>19</v>
      </c>
      <c r="I1394" s="6" t="s">
        <v>6194</v>
      </c>
      <c r="J1394" s="6" t="s">
        <v>6186</v>
      </c>
      <c r="K1394" s="9">
        <v>1</v>
      </c>
      <c r="L1394" s="9">
        <v>14.85</v>
      </c>
      <c r="M1394" s="9">
        <v>89.1</v>
      </c>
      <c r="N1394" s="6" t="s">
        <v>6222</v>
      </c>
      <c r="O1394" s="6" t="s">
        <v>6228</v>
      </c>
      <c r="P1394" s="6" t="s">
        <v>6191</v>
      </c>
      <c r="Q1394" s="6" t="s">
        <v>178</v>
      </c>
    </row>
    <row r="1395" spans="1:17" x14ac:dyDescent="0.35">
      <c r="A1395" s="6" t="s">
        <v>2699</v>
      </c>
      <c r="B1395" s="10">
        <v>44445</v>
      </c>
      <c r="C1395" s="6" t="s">
        <v>2700</v>
      </c>
      <c r="D1395" s="6" t="s">
        <v>6167</v>
      </c>
      <c r="E1395" s="6">
        <v>1</v>
      </c>
      <c r="F1395" s="6" t="s">
        <v>2701</v>
      </c>
      <c r="G1395" s="6" t="s">
        <v>2702</v>
      </c>
      <c r="H1395" s="6" t="s">
        <v>19</v>
      </c>
      <c r="I1395" s="6" t="s">
        <v>6193</v>
      </c>
      <c r="J1395" s="6" t="s">
        <v>6186</v>
      </c>
      <c r="K1395" s="9">
        <v>0.2</v>
      </c>
      <c r="L1395" s="9">
        <v>3.8849999999999998</v>
      </c>
      <c r="M1395" s="9">
        <v>3.8849999999999998</v>
      </c>
      <c r="N1395" s="6" t="s">
        <v>6221</v>
      </c>
      <c r="O1395" s="6" t="s">
        <v>6228</v>
      </c>
      <c r="P1395" s="6" t="s">
        <v>6191</v>
      </c>
      <c r="Q1395" s="6" t="s">
        <v>178</v>
      </c>
    </row>
    <row r="1396" spans="1:17" x14ac:dyDescent="0.35">
      <c r="A1396" s="6" t="s">
        <v>2710</v>
      </c>
      <c r="B1396" s="10">
        <v>44083</v>
      </c>
      <c r="C1396" s="6" t="s">
        <v>2711</v>
      </c>
      <c r="D1396" s="6" t="s">
        <v>6142</v>
      </c>
      <c r="E1396" s="6">
        <v>4</v>
      </c>
      <c r="F1396" s="6" t="s">
        <v>2712</v>
      </c>
      <c r="G1396" s="6" t="s">
        <v>2713</v>
      </c>
      <c r="H1396" s="6" t="s">
        <v>19</v>
      </c>
      <c r="I1396" s="6" t="s">
        <v>6192</v>
      </c>
      <c r="J1396" s="6" t="s">
        <v>6186</v>
      </c>
      <c r="K1396" s="9">
        <v>2.5</v>
      </c>
      <c r="L1396" s="9">
        <v>27.484999999999999</v>
      </c>
      <c r="M1396" s="9">
        <v>109.94</v>
      </c>
      <c r="N1396" s="6" t="s">
        <v>6224</v>
      </c>
      <c r="O1396" s="6" t="s">
        <v>6228</v>
      </c>
      <c r="P1396" s="6" t="s">
        <v>6191</v>
      </c>
      <c r="Q1396" s="6" t="s">
        <v>33</v>
      </c>
    </row>
    <row r="1397" spans="1:17" x14ac:dyDescent="0.35">
      <c r="A1397" s="6" t="s">
        <v>2716</v>
      </c>
      <c r="B1397" s="10">
        <v>44465</v>
      </c>
      <c r="C1397" s="6" t="s">
        <v>2717</v>
      </c>
      <c r="D1397" s="6" t="s">
        <v>6169</v>
      </c>
      <c r="E1397" s="6">
        <v>6</v>
      </c>
      <c r="F1397" s="6" t="s">
        <v>2718</v>
      </c>
      <c r="G1397" s="6" t="s">
        <v>2719</v>
      </c>
      <c r="H1397" s="6" t="s">
        <v>19</v>
      </c>
      <c r="I1397" s="6" t="s">
        <v>6195</v>
      </c>
      <c r="J1397" s="6" t="s">
        <v>6187</v>
      </c>
      <c r="K1397" s="9">
        <v>0.5</v>
      </c>
      <c r="L1397" s="9">
        <v>7.77</v>
      </c>
      <c r="M1397" s="9">
        <v>46.62</v>
      </c>
      <c r="N1397" s="6" t="s">
        <v>6223</v>
      </c>
      <c r="O1397" s="6" t="s">
        <v>6229</v>
      </c>
      <c r="P1397" s="6" t="s">
        <v>6190</v>
      </c>
      <c r="Q1397" s="6" t="s">
        <v>47</v>
      </c>
    </row>
    <row r="1398" spans="1:17" x14ac:dyDescent="0.35">
      <c r="A1398" s="6" t="s">
        <v>2721</v>
      </c>
      <c r="B1398" s="10">
        <v>44140</v>
      </c>
      <c r="C1398" s="6" t="s">
        <v>2722</v>
      </c>
      <c r="D1398" s="6" t="s">
        <v>6180</v>
      </c>
      <c r="E1398" s="6">
        <v>5</v>
      </c>
      <c r="F1398" s="6" t="s">
        <v>2723</v>
      </c>
      <c r="G1398" s="6" t="s">
        <v>2724</v>
      </c>
      <c r="H1398" s="6" t="s">
        <v>19</v>
      </c>
      <c r="I1398" s="6" t="s">
        <v>6193</v>
      </c>
      <c r="J1398" s="6" t="s">
        <v>6186</v>
      </c>
      <c r="K1398" s="9">
        <v>0.5</v>
      </c>
      <c r="L1398" s="9">
        <v>7.77</v>
      </c>
      <c r="M1398" s="9">
        <v>38.85</v>
      </c>
      <c r="N1398" s="6" t="s">
        <v>6221</v>
      </c>
      <c r="O1398" s="6" t="s">
        <v>6228</v>
      </c>
      <c r="P1398" s="6" t="s">
        <v>6191</v>
      </c>
      <c r="Q1398" s="6" t="s">
        <v>272</v>
      </c>
    </row>
    <row r="1399" spans="1:17" x14ac:dyDescent="0.35">
      <c r="A1399" s="6" t="s">
        <v>2727</v>
      </c>
      <c r="B1399" s="10">
        <v>43720</v>
      </c>
      <c r="C1399" s="6" t="s">
        <v>2728</v>
      </c>
      <c r="D1399" s="6" t="s">
        <v>6169</v>
      </c>
      <c r="E1399" s="6">
        <v>4</v>
      </c>
      <c r="F1399" s="6" t="s">
        <v>2729</v>
      </c>
      <c r="G1399" s="6" t="s">
        <v>2730</v>
      </c>
      <c r="H1399" s="6" t="s">
        <v>19</v>
      </c>
      <c r="I1399" s="6" t="s">
        <v>6195</v>
      </c>
      <c r="J1399" s="6" t="s">
        <v>6187</v>
      </c>
      <c r="K1399" s="9">
        <v>0.5</v>
      </c>
      <c r="L1399" s="9">
        <v>7.77</v>
      </c>
      <c r="M1399" s="9">
        <v>31.08</v>
      </c>
      <c r="N1399" s="6" t="s">
        <v>6223</v>
      </c>
      <c r="O1399" s="6" t="s">
        <v>6229</v>
      </c>
      <c r="P1399" s="6" t="s">
        <v>6190</v>
      </c>
      <c r="Q1399" s="6" t="s">
        <v>219</v>
      </c>
    </row>
    <row r="1400" spans="1:17" x14ac:dyDescent="0.35">
      <c r="A1400" s="6" t="s">
        <v>2733</v>
      </c>
      <c r="B1400" s="10">
        <v>43677</v>
      </c>
      <c r="C1400" s="6" t="s">
        <v>2734</v>
      </c>
      <c r="D1400" s="6" t="s">
        <v>6154</v>
      </c>
      <c r="E1400" s="6">
        <v>6</v>
      </c>
      <c r="F1400" s="6" t="s">
        <v>2735</v>
      </c>
      <c r="G1400" s="6" t="s">
        <v>2736</v>
      </c>
      <c r="H1400" s="6" t="s">
        <v>19</v>
      </c>
      <c r="I1400" s="6" t="s">
        <v>6193</v>
      </c>
      <c r="J1400" s="6" t="s">
        <v>6187</v>
      </c>
      <c r="K1400" s="9">
        <v>0.2</v>
      </c>
      <c r="L1400" s="9">
        <v>2.9849999999999999</v>
      </c>
      <c r="M1400" s="9">
        <v>17.91</v>
      </c>
      <c r="N1400" s="6" t="s">
        <v>6221</v>
      </c>
      <c r="O1400" s="6" t="s">
        <v>6229</v>
      </c>
      <c r="P1400" s="6" t="s">
        <v>6190</v>
      </c>
      <c r="Q1400" s="6" t="s">
        <v>91</v>
      </c>
    </row>
    <row r="1401" spans="1:17" x14ac:dyDescent="0.35">
      <c r="A1401" s="6" t="s">
        <v>2739</v>
      </c>
      <c r="B1401" s="10">
        <v>43539</v>
      </c>
      <c r="C1401" s="6" t="s">
        <v>2740</v>
      </c>
      <c r="D1401" s="6" t="s">
        <v>6185</v>
      </c>
      <c r="E1401" s="6">
        <v>6</v>
      </c>
      <c r="F1401" s="6" t="s">
        <v>2741</v>
      </c>
      <c r="G1401" s="6" t="s">
        <v>2742</v>
      </c>
      <c r="H1401" s="6" t="s">
        <v>28</v>
      </c>
      <c r="I1401" s="6" t="s">
        <v>6194</v>
      </c>
      <c r="J1401" s="6" t="s">
        <v>6187</v>
      </c>
      <c r="K1401" s="9">
        <v>2.5</v>
      </c>
      <c r="L1401" s="9">
        <v>27.945</v>
      </c>
      <c r="M1401" s="9">
        <v>167.67</v>
      </c>
      <c r="N1401" s="6" t="s">
        <v>6222</v>
      </c>
      <c r="O1401" s="6" t="s">
        <v>6229</v>
      </c>
      <c r="P1401" s="6" t="s">
        <v>6191</v>
      </c>
      <c r="Q1401" s="6" t="s">
        <v>305</v>
      </c>
    </row>
    <row r="1402" spans="1:17" x14ac:dyDescent="0.35">
      <c r="A1402" s="6" t="s">
        <v>2745</v>
      </c>
      <c r="B1402" s="10">
        <v>44332</v>
      </c>
      <c r="C1402" s="6" t="s">
        <v>2746</v>
      </c>
      <c r="D1402" s="6" t="s">
        <v>6170</v>
      </c>
      <c r="E1402" s="6">
        <v>4</v>
      </c>
      <c r="F1402" s="6" t="s">
        <v>2747</v>
      </c>
      <c r="G1402" s="6" t="s">
        <v>2748</v>
      </c>
      <c r="H1402" s="6" t="s">
        <v>19</v>
      </c>
      <c r="I1402" s="6" t="s">
        <v>6195</v>
      </c>
      <c r="J1402" s="6" t="s">
        <v>6186</v>
      </c>
      <c r="K1402" s="9">
        <v>1</v>
      </c>
      <c r="L1402" s="9">
        <v>15.85</v>
      </c>
      <c r="M1402" s="9">
        <v>63.4</v>
      </c>
      <c r="N1402" s="6" t="s">
        <v>6223</v>
      </c>
      <c r="O1402" s="6" t="s">
        <v>6228</v>
      </c>
      <c r="P1402" s="6" t="s">
        <v>6191</v>
      </c>
      <c r="Q1402" s="6" t="s">
        <v>47</v>
      </c>
    </row>
    <row r="1403" spans="1:17" x14ac:dyDescent="0.35">
      <c r="A1403" s="6" t="s">
        <v>2751</v>
      </c>
      <c r="B1403" s="10">
        <v>43591</v>
      </c>
      <c r="C1403" s="6" t="s">
        <v>2752</v>
      </c>
      <c r="D1403" s="6" t="s">
        <v>6159</v>
      </c>
      <c r="E1403" s="6">
        <v>2</v>
      </c>
      <c r="F1403" s="6" t="s">
        <v>2753</v>
      </c>
      <c r="G1403" s="6" t="s">
        <v>2754</v>
      </c>
      <c r="H1403" s="6" t="s">
        <v>19</v>
      </c>
      <c r="I1403" s="6" t="s">
        <v>6195</v>
      </c>
      <c r="J1403" s="6" t="s">
        <v>6188</v>
      </c>
      <c r="K1403" s="9">
        <v>0.2</v>
      </c>
      <c r="L1403" s="9">
        <v>4.3650000000000002</v>
      </c>
      <c r="M1403" s="9">
        <v>8.73</v>
      </c>
      <c r="N1403" s="6" t="s">
        <v>6223</v>
      </c>
      <c r="O1403" s="6" t="s">
        <v>6227</v>
      </c>
      <c r="P1403" s="6" t="s">
        <v>6190</v>
      </c>
      <c r="Q1403" s="6" t="s">
        <v>49</v>
      </c>
    </row>
    <row r="1404" spans="1:17" x14ac:dyDescent="0.35">
      <c r="A1404" s="6" t="s">
        <v>2757</v>
      </c>
      <c r="B1404" s="10">
        <v>43502</v>
      </c>
      <c r="C1404" s="6" t="s">
        <v>2758</v>
      </c>
      <c r="D1404" s="6" t="s">
        <v>6177</v>
      </c>
      <c r="E1404" s="6">
        <v>3</v>
      </c>
      <c r="F1404" s="6" t="s">
        <v>2759</v>
      </c>
      <c r="G1404" s="6" t="s">
        <v>2760</v>
      </c>
      <c r="H1404" s="6" t="s">
        <v>19</v>
      </c>
      <c r="I1404" s="6" t="s">
        <v>6192</v>
      </c>
      <c r="J1404" s="6" t="s">
        <v>6187</v>
      </c>
      <c r="K1404" s="9">
        <v>1</v>
      </c>
      <c r="L1404" s="9">
        <v>8.9499999999999993</v>
      </c>
      <c r="M1404" s="9">
        <v>26.85</v>
      </c>
      <c r="N1404" s="6" t="s">
        <v>6224</v>
      </c>
      <c r="O1404" s="6" t="s">
        <v>6229</v>
      </c>
      <c r="P1404" s="6" t="s">
        <v>6190</v>
      </c>
      <c r="Q1404" s="6" t="s">
        <v>48</v>
      </c>
    </row>
    <row r="1405" spans="1:17" x14ac:dyDescent="0.35">
      <c r="A1405" s="6" t="s">
        <v>2763</v>
      </c>
      <c r="B1405" s="10">
        <v>44295</v>
      </c>
      <c r="C1405" s="6" t="s">
        <v>2764</v>
      </c>
      <c r="D1405" s="6" t="s">
        <v>6145</v>
      </c>
      <c r="E1405" s="6">
        <v>2</v>
      </c>
      <c r="F1405" s="6" t="s">
        <v>2765</v>
      </c>
      <c r="G1405" s="6" t="s">
        <v>2766</v>
      </c>
      <c r="H1405" s="6" t="s">
        <v>19</v>
      </c>
      <c r="I1405" s="6" t="s">
        <v>6195</v>
      </c>
      <c r="J1405" s="6" t="s">
        <v>6186</v>
      </c>
      <c r="K1405" s="9">
        <v>0.2</v>
      </c>
      <c r="L1405" s="9">
        <v>4.7549999999999999</v>
      </c>
      <c r="M1405" s="9">
        <v>9.51</v>
      </c>
      <c r="N1405" s="6" t="s">
        <v>6223</v>
      </c>
      <c r="O1405" s="6" t="s">
        <v>6228</v>
      </c>
      <c r="P1405" s="6" t="s">
        <v>6191</v>
      </c>
      <c r="Q1405" s="6" t="s">
        <v>52</v>
      </c>
    </row>
    <row r="1406" spans="1:17" x14ac:dyDescent="0.35">
      <c r="A1406" s="6" t="s">
        <v>2769</v>
      </c>
      <c r="B1406" s="10">
        <v>43971</v>
      </c>
      <c r="C1406" s="6" t="s">
        <v>2770</v>
      </c>
      <c r="D1406" s="6" t="s">
        <v>6147</v>
      </c>
      <c r="E1406" s="6">
        <v>4</v>
      </c>
      <c r="F1406" s="6" t="s">
        <v>2771</v>
      </c>
      <c r="G1406" s="6" t="s">
        <v>2772</v>
      </c>
      <c r="H1406" s="6" t="s">
        <v>318</v>
      </c>
      <c r="I1406" s="6" t="s">
        <v>6193</v>
      </c>
      <c r="J1406" s="6" t="s">
        <v>6187</v>
      </c>
      <c r="K1406" s="9">
        <v>1</v>
      </c>
      <c r="L1406" s="9">
        <v>9.9499999999999993</v>
      </c>
      <c r="M1406" s="9">
        <v>39.799999999999997</v>
      </c>
      <c r="N1406" s="6" t="s">
        <v>6221</v>
      </c>
      <c r="O1406" s="6" t="s">
        <v>6229</v>
      </c>
      <c r="P1406" s="6" t="s">
        <v>6191</v>
      </c>
      <c r="Q1406" s="6" t="s">
        <v>469</v>
      </c>
    </row>
    <row r="1407" spans="1:17" x14ac:dyDescent="0.35">
      <c r="A1407" s="6" t="s">
        <v>2775</v>
      </c>
      <c r="B1407" s="10">
        <v>44167</v>
      </c>
      <c r="C1407" s="6" t="s">
        <v>2776</v>
      </c>
      <c r="D1407" s="6" t="s">
        <v>6139</v>
      </c>
      <c r="E1407" s="6">
        <v>3</v>
      </c>
      <c r="F1407" s="6" t="s">
        <v>2777</v>
      </c>
      <c r="G1407" s="6" t="s">
        <v>2778</v>
      </c>
      <c r="H1407" s="6" t="s">
        <v>19</v>
      </c>
      <c r="I1407" s="6" t="s">
        <v>6194</v>
      </c>
      <c r="J1407" s="6" t="s">
        <v>6188</v>
      </c>
      <c r="K1407" s="9">
        <v>0.5</v>
      </c>
      <c r="L1407" s="9">
        <v>8.25</v>
      </c>
      <c r="M1407" s="9">
        <v>24.75</v>
      </c>
      <c r="N1407" s="6" t="s">
        <v>6222</v>
      </c>
      <c r="O1407" s="6" t="s">
        <v>6227</v>
      </c>
      <c r="P1407" s="6" t="s">
        <v>6190</v>
      </c>
      <c r="Q1407" s="6" t="s">
        <v>237</v>
      </c>
    </row>
    <row r="1408" spans="1:17" x14ac:dyDescent="0.35">
      <c r="A1408" s="6" t="s">
        <v>2781</v>
      </c>
      <c r="B1408" s="10">
        <v>44416</v>
      </c>
      <c r="C1408" s="6" t="s">
        <v>2782</v>
      </c>
      <c r="D1408" s="6" t="s">
        <v>6141</v>
      </c>
      <c r="E1408" s="6">
        <v>5</v>
      </c>
      <c r="F1408" s="6" t="s">
        <v>2783</v>
      </c>
      <c r="G1408" s="6" t="s">
        <v>2784</v>
      </c>
      <c r="H1408" s="6" t="s">
        <v>19</v>
      </c>
      <c r="I1408" s="6" t="s">
        <v>6194</v>
      </c>
      <c r="J1408" s="6" t="s">
        <v>6188</v>
      </c>
      <c r="K1408" s="9">
        <v>1</v>
      </c>
      <c r="L1408" s="9">
        <v>13.75</v>
      </c>
      <c r="M1408" s="9">
        <v>68.75</v>
      </c>
      <c r="N1408" s="6" t="s">
        <v>6222</v>
      </c>
      <c r="O1408" s="6" t="s">
        <v>6227</v>
      </c>
      <c r="P1408" s="6" t="s">
        <v>6190</v>
      </c>
      <c r="Q1408" s="6" t="s">
        <v>88</v>
      </c>
    </row>
    <row r="1409" spans="1:17" x14ac:dyDescent="0.35">
      <c r="A1409" s="6" t="s">
        <v>2787</v>
      </c>
      <c r="B1409" s="10">
        <v>44595</v>
      </c>
      <c r="C1409" s="6" t="s">
        <v>2788</v>
      </c>
      <c r="D1409" s="6" t="s">
        <v>6139</v>
      </c>
      <c r="E1409" s="6">
        <v>6</v>
      </c>
      <c r="F1409" s="6" t="s">
        <v>2789</v>
      </c>
      <c r="H1409" s="6" t="s">
        <v>318</v>
      </c>
      <c r="I1409" s="6" t="s">
        <v>6194</v>
      </c>
      <c r="J1409" s="6" t="s">
        <v>6188</v>
      </c>
      <c r="K1409" s="9">
        <v>0.5</v>
      </c>
      <c r="L1409" s="9">
        <v>8.25</v>
      </c>
      <c r="M1409" s="9">
        <v>49.5</v>
      </c>
      <c r="N1409" s="6" t="s">
        <v>6222</v>
      </c>
      <c r="O1409" s="6" t="s">
        <v>6227</v>
      </c>
      <c r="P1409" s="6" t="s">
        <v>6191</v>
      </c>
      <c r="Q1409" s="6" t="s">
        <v>373</v>
      </c>
    </row>
    <row r="1410" spans="1:17" x14ac:dyDescent="0.35">
      <c r="A1410" s="6" t="s">
        <v>2792</v>
      </c>
      <c r="B1410" s="10">
        <v>44659</v>
      </c>
      <c r="C1410" s="6" t="s">
        <v>2793</v>
      </c>
      <c r="D1410" s="6" t="s">
        <v>6175</v>
      </c>
      <c r="E1410" s="6">
        <v>2</v>
      </c>
      <c r="F1410" s="6" t="s">
        <v>2794</v>
      </c>
      <c r="G1410" s="6" t="s">
        <v>2795</v>
      </c>
      <c r="H1410" s="6" t="s">
        <v>19</v>
      </c>
      <c r="I1410" s="6" t="s">
        <v>6193</v>
      </c>
      <c r="J1410" s="6" t="s">
        <v>6188</v>
      </c>
      <c r="K1410" s="9">
        <v>2.5</v>
      </c>
      <c r="L1410" s="9">
        <v>25.875</v>
      </c>
      <c r="M1410" s="9">
        <v>51.75</v>
      </c>
      <c r="N1410" s="6" t="s">
        <v>6221</v>
      </c>
      <c r="O1410" s="6" t="s">
        <v>6227</v>
      </c>
      <c r="P1410" s="6" t="s">
        <v>6190</v>
      </c>
      <c r="Q1410" s="6" t="s">
        <v>304</v>
      </c>
    </row>
    <row r="1411" spans="1:17" x14ac:dyDescent="0.35">
      <c r="A1411" s="6" t="s">
        <v>2798</v>
      </c>
      <c r="B1411" s="10">
        <v>44203</v>
      </c>
      <c r="C1411" s="6" t="s">
        <v>2799</v>
      </c>
      <c r="D1411" s="6" t="s">
        <v>6170</v>
      </c>
      <c r="E1411" s="6">
        <v>3</v>
      </c>
      <c r="F1411" s="6" t="s">
        <v>2800</v>
      </c>
      <c r="H1411" s="6" t="s">
        <v>318</v>
      </c>
      <c r="I1411" s="6" t="s">
        <v>6195</v>
      </c>
      <c r="J1411" s="6" t="s">
        <v>6186</v>
      </c>
      <c r="K1411" s="9">
        <v>1</v>
      </c>
      <c r="L1411" s="9">
        <v>15.85</v>
      </c>
      <c r="M1411" s="9">
        <v>47.55</v>
      </c>
      <c r="N1411" s="6" t="s">
        <v>6223</v>
      </c>
      <c r="O1411" s="6" t="s">
        <v>6228</v>
      </c>
      <c r="P1411" s="6" t="s">
        <v>6190</v>
      </c>
      <c r="Q1411" s="6" t="s">
        <v>486</v>
      </c>
    </row>
    <row r="1412" spans="1:17" x14ac:dyDescent="0.35">
      <c r="A1412" s="6" t="s">
        <v>2803</v>
      </c>
      <c r="B1412" s="10">
        <v>44441</v>
      </c>
      <c r="C1412" s="6" t="s">
        <v>2804</v>
      </c>
      <c r="D1412" s="6" t="s">
        <v>6167</v>
      </c>
      <c r="E1412" s="6">
        <v>4</v>
      </c>
      <c r="F1412" s="6" t="s">
        <v>2805</v>
      </c>
      <c r="H1412" s="6" t="s">
        <v>19</v>
      </c>
      <c r="I1412" s="6" t="s">
        <v>6193</v>
      </c>
      <c r="J1412" s="6" t="s">
        <v>6186</v>
      </c>
      <c r="K1412" s="9">
        <v>0.2</v>
      </c>
      <c r="L1412" s="9">
        <v>3.8849999999999998</v>
      </c>
      <c r="M1412" s="9">
        <v>15.54</v>
      </c>
      <c r="N1412" s="6" t="s">
        <v>6221</v>
      </c>
      <c r="O1412" s="6" t="s">
        <v>6228</v>
      </c>
      <c r="P1412" s="6" t="s">
        <v>6191</v>
      </c>
      <c r="Q1412" s="6" t="s">
        <v>150</v>
      </c>
    </row>
    <row r="1413" spans="1:17" x14ac:dyDescent="0.35">
      <c r="A1413" s="6" t="s">
        <v>2808</v>
      </c>
      <c r="B1413" s="10">
        <v>44504</v>
      </c>
      <c r="C1413" s="6" t="s">
        <v>2809</v>
      </c>
      <c r="D1413" s="6" t="s">
        <v>6162</v>
      </c>
      <c r="E1413" s="6">
        <v>6</v>
      </c>
      <c r="F1413" s="6" t="s">
        <v>2810</v>
      </c>
      <c r="H1413" s="6" t="s">
        <v>19</v>
      </c>
      <c r="I1413" s="6" t="s">
        <v>6195</v>
      </c>
      <c r="J1413" s="6" t="s">
        <v>6188</v>
      </c>
      <c r="K1413" s="9">
        <v>1</v>
      </c>
      <c r="L1413" s="9">
        <v>14.55</v>
      </c>
      <c r="M1413" s="9">
        <v>87.3</v>
      </c>
      <c r="N1413" s="6" t="s">
        <v>6223</v>
      </c>
      <c r="O1413" s="6" t="s">
        <v>6227</v>
      </c>
      <c r="P1413" s="6" t="s">
        <v>6190</v>
      </c>
      <c r="Q1413" s="6" t="s">
        <v>292</v>
      </c>
    </row>
    <row r="1414" spans="1:17" x14ac:dyDescent="0.35">
      <c r="A1414" s="6" t="s">
        <v>2813</v>
      </c>
      <c r="B1414" s="10">
        <v>44410</v>
      </c>
      <c r="C1414" s="6" t="s">
        <v>2814</v>
      </c>
      <c r="D1414" s="6" t="s">
        <v>6155</v>
      </c>
      <c r="E1414" s="6">
        <v>5</v>
      </c>
      <c r="F1414" s="6" t="s">
        <v>2815</v>
      </c>
      <c r="H1414" s="6" t="s">
        <v>19</v>
      </c>
      <c r="I1414" s="6" t="s">
        <v>6193</v>
      </c>
      <c r="J1414" s="6" t="s">
        <v>6188</v>
      </c>
      <c r="K1414" s="9">
        <v>1</v>
      </c>
      <c r="L1414" s="9">
        <v>11.25</v>
      </c>
      <c r="M1414" s="9">
        <v>56.25</v>
      </c>
      <c r="N1414" s="6" t="s">
        <v>6221</v>
      </c>
      <c r="O1414" s="6" t="s">
        <v>6227</v>
      </c>
      <c r="P1414" s="6" t="s">
        <v>6190</v>
      </c>
      <c r="Q1414" s="6" t="s">
        <v>58</v>
      </c>
    </row>
    <row r="1415" spans="1:17" x14ac:dyDescent="0.35">
      <c r="A1415" s="6" t="s">
        <v>2818</v>
      </c>
      <c r="B1415" s="10">
        <v>43857</v>
      </c>
      <c r="C1415" s="6" t="s">
        <v>2819</v>
      </c>
      <c r="D1415" s="6" t="s">
        <v>6164</v>
      </c>
      <c r="E1415" s="6">
        <v>1</v>
      </c>
      <c r="F1415" s="6" t="s">
        <v>2820</v>
      </c>
      <c r="G1415" s="6" t="s">
        <v>2821</v>
      </c>
      <c r="H1415" s="6" t="s">
        <v>19</v>
      </c>
      <c r="I1415" s="6" t="s">
        <v>6195</v>
      </c>
      <c r="J1415" s="6" t="s">
        <v>6186</v>
      </c>
      <c r="K1415" s="9">
        <v>2.5</v>
      </c>
      <c r="L1415" s="9">
        <v>36.454999999999998</v>
      </c>
      <c r="M1415" s="9">
        <v>36.454999999999998</v>
      </c>
      <c r="N1415" s="6" t="s">
        <v>6223</v>
      </c>
      <c r="O1415" s="6" t="s">
        <v>6228</v>
      </c>
      <c r="P1415" s="6" t="s">
        <v>6190</v>
      </c>
      <c r="Q1415" s="6" t="s">
        <v>109</v>
      </c>
    </row>
    <row r="1416" spans="1:17" x14ac:dyDescent="0.35">
      <c r="A1416" s="6" t="s">
        <v>2824</v>
      </c>
      <c r="B1416" s="10">
        <v>43802</v>
      </c>
      <c r="C1416" s="6" t="s">
        <v>2825</v>
      </c>
      <c r="D1416" s="6" t="s">
        <v>6178</v>
      </c>
      <c r="E1416" s="6">
        <v>3</v>
      </c>
      <c r="F1416" s="6" t="s">
        <v>2826</v>
      </c>
      <c r="H1416" s="6" t="s">
        <v>19</v>
      </c>
      <c r="I1416" s="6" t="s">
        <v>6192</v>
      </c>
      <c r="J1416" s="6" t="s">
        <v>6186</v>
      </c>
      <c r="K1416" s="9">
        <v>0.2</v>
      </c>
      <c r="L1416" s="9">
        <v>3.585</v>
      </c>
      <c r="M1416" s="9">
        <v>10.755000000000001</v>
      </c>
      <c r="N1416" s="6" t="s">
        <v>6224</v>
      </c>
      <c r="O1416" s="6" t="s">
        <v>6228</v>
      </c>
      <c r="P1416" s="6" t="s">
        <v>6190</v>
      </c>
      <c r="Q1416" s="6" t="s">
        <v>185</v>
      </c>
    </row>
    <row r="1417" spans="1:17" x14ac:dyDescent="0.35">
      <c r="A1417" s="6" t="s">
        <v>2829</v>
      </c>
      <c r="B1417" s="10">
        <v>43683</v>
      </c>
      <c r="C1417" s="6" t="s">
        <v>2830</v>
      </c>
      <c r="D1417" s="6" t="s">
        <v>6174</v>
      </c>
      <c r="E1417" s="6">
        <v>3</v>
      </c>
      <c r="F1417" s="6" t="s">
        <v>2831</v>
      </c>
      <c r="G1417" s="6" t="s">
        <v>2832</v>
      </c>
      <c r="H1417" s="6" t="s">
        <v>19</v>
      </c>
      <c r="I1417" s="6" t="s">
        <v>6192</v>
      </c>
      <c r="J1417" s="6" t="s">
        <v>6188</v>
      </c>
      <c r="K1417" s="9">
        <v>0.2</v>
      </c>
      <c r="L1417" s="9">
        <v>2.9849999999999999</v>
      </c>
      <c r="M1417" s="9">
        <v>8.9550000000000001</v>
      </c>
      <c r="N1417" s="6" t="s">
        <v>6224</v>
      </c>
      <c r="O1417" s="6" t="s">
        <v>6227</v>
      </c>
      <c r="P1417" s="6" t="s">
        <v>6191</v>
      </c>
      <c r="Q1417" s="6" t="s">
        <v>292</v>
      </c>
    </row>
    <row r="1418" spans="1:17" x14ac:dyDescent="0.35">
      <c r="A1418" s="6" t="s">
        <v>2834</v>
      </c>
      <c r="B1418" s="10">
        <v>43901</v>
      </c>
      <c r="C1418" s="6" t="s">
        <v>2835</v>
      </c>
      <c r="D1418" s="6" t="s">
        <v>6180</v>
      </c>
      <c r="E1418" s="6">
        <v>3</v>
      </c>
      <c r="F1418" s="6" t="s">
        <v>2836</v>
      </c>
      <c r="H1418" s="6" t="s">
        <v>19</v>
      </c>
      <c r="I1418" s="6" t="s">
        <v>6193</v>
      </c>
      <c r="J1418" s="6" t="s">
        <v>6186</v>
      </c>
      <c r="K1418" s="9">
        <v>0.5</v>
      </c>
      <c r="L1418" s="9">
        <v>7.77</v>
      </c>
      <c r="M1418" s="9">
        <v>23.31</v>
      </c>
      <c r="N1418" s="6" t="s">
        <v>6221</v>
      </c>
      <c r="O1418" s="6" t="s">
        <v>6228</v>
      </c>
      <c r="P1418" s="6" t="s">
        <v>6190</v>
      </c>
      <c r="Q1418" s="6" t="s">
        <v>203</v>
      </c>
    </row>
    <row r="1419" spans="1:17" x14ac:dyDescent="0.35">
      <c r="A1419" s="6" t="s">
        <v>2839</v>
      </c>
      <c r="B1419" s="10">
        <v>44457</v>
      </c>
      <c r="C1419" s="6" t="s">
        <v>2840</v>
      </c>
      <c r="D1419" s="6" t="s">
        <v>6182</v>
      </c>
      <c r="E1419" s="6">
        <v>1</v>
      </c>
      <c r="F1419" s="6" t="s">
        <v>2841</v>
      </c>
      <c r="H1419" s="6" t="s">
        <v>19</v>
      </c>
      <c r="I1419" s="6" t="s">
        <v>6193</v>
      </c>
      <c r="J1419" s="6" t="s">
        <v>6186</v>
      </c>
      <c r="K1419" s="9">
        <v>2.5</v>
      </c>
      <c r="L1419" s="9">
        <v>29.785</v>
      </c>
      <c r="M1419" s="9">
        <v>29.785</v>
      </c>
      <c r="N1419" s="6" t="s">
        <v>6221</v>
      </c>
      <c r="O1419" s="6" t="s">
        <v>6228</v>
      </c>
      <c r="P1419" s="6" t="s">
        <v>6190</v>
      </c>
      <c r="Q1419" s="6" t="s">
        <v>184</v>
      </c>
    </row>
    <row r="1420" spans="1:17" x14ac:dyDescent="0.35">
      <c r="A1420" s="6" t="s">
        <v>2844</v>
      </c>
      <c r="B1420" s="10">
        <v>44142</v>
      </c>
      <c r="C1420" s="6" t="s">
        <v>2845</v>
      </c>
      <c r="D1420" s="6" t="s">
        <v>6182</v>
      </c>
      <c r="E1420" s="6">
        <v>5</v>
      </c>
      <c r="F1420" s="6" t="s">
        <v>2846</v>
      </c>
      <c r="G1420" s="6" t="s">
        <v>2847</v>
      </c>
      <c r="H1420" s="6" t="s">
        <v>19</v>
      </c>
      <c r="I1420" s="6" t="s">
        <v>6193</v>
      </c>
      <c r="J1420" s="6" t="s">
        <v>6186</v>
      </c>
      <c r="K1420" s="9">
        <v>2.5</v>
      </c>
      <c r="L1420" s="9">
        <v>29.785</v>
      </c>
      <c r="M1420" s="9">
        <v>148.92500000000001</v>
      </c>
      <c r="N1420" s="6" t="s">
        <v>6221</v>
      </c>
      <c r="O1420" s="6" t="s">
        <v>6228</v>
      </c>
      <c r="P1420" s="6" t="s">
        <v>6190</v>
      </c>
      <c r="Q1420" s="6" t="s">
        <v>131</v>
      </c>
    </row>
    <row r="1421" spans="1:17" x14ac:dyDescent="0.35">
      <c r="A1421" s="6" t="s">
        <v>2849</v>
      </c>
      <c r="B1421" s="10">
        <v>44739</v>
      </c>
      <c r="C1421" s="6" t="s">
        <v>2850</v>
      </c>
      <c r="D1421" s="6" t="s">
        <v>6160</v>
      </c>
      <c r="E1421" s="6">
        <v>1</v>
      </c>
      <c r="F1421" s="6" t="s">
        <v>2851</v>
      </c>
      <c r="G1421" s="6" t="s">
        <v>2852</v>
      </c>
      <c r="H1421" s="6" t="s">
        <v>19</v>
      </c>
      <c r="I1421" s="6" t="s">
        <v>6195</v>
      </c>
      <c r="J1421" s="6" t="s">
        <v>6188</v>
      </c>
      <c r="K1421" s="9">
        <v>0.5</v>
      </c>
      <c r="L1421" s="9">
        <v>8.73</v>
      </c>
      <c r="M1421" s="9">
        <v>8.73</v>
      </c>
      <c r="N1421" s="6" t="s">
        <v>6223</v>
      </c>
      <c r="O1421" s="6" t="s">
        <v>6227</v>
      </c>
      <c r="P1421" s="6" t="s">
        <v>6190</v>
      </c>
      <c r="Q1421" s="6" t="s">
        <v>236</v>
      </c>
    </row>
    <row r="1422" spans="1:17" x14ac:dyDescent="0.35">
      <c r="A1422" s="6" t="s">
        <v>2855</v>
      </c>
      <c r="B1422" s="10">
        <v>43866</v>
      </c>
      <c r="C1422" s="6" t="s">
        <v>2586</v>
      </c>
      <c r="D1422" s="6" t="s">
        <v>6169</v>
      </c>
      <c r="E1422" s="6">
        <v>4</v>
      </c>
      <c r="F1422" s="6" t="s">
        <v>2587</v>
      </c>
      <c r="G1422" s="6" t="s">
        <v>2588</v>
      </c>
      <c r="H1422" s="6" t="s">
        <v>19</v>
      </c>
      <c r="I1422" s="6" t="s">
        <v>6195</v>
      </c>
      <c r="J1422" s="6" t="s">
        <v>6187</v>
      </c>
      <c r="K1422" s="9">
        <v>0.5</v>
      </c>
      <c r="L1422" s="9">
        <v>7.77</v>
      </c>
      <c r="M1422" s="9">
        <v>31.08</v>
      </c>
      <c r="N1422" s="6" t="s">
        <v>6223</v>
      </c>
      <c r="O1422" s="6" t="s">
        <v>6229</v>
      </c>
      <c r="P1422" s="6" t="s">
        <v>6191</v>
      </c>
      <c r="Q1422" s="6" t="s">
        <v>166</v>
      </c>
    </row>
    <row r="1423" spans="1:17" x14ac:dyDescent="0.35">
      <c r="A1423" s="6" t="s">
        <v>2855</v>
      </c>
      <c r="B1423" s="10">
        <v>43866</v>
      </c>
      <c r="C1423" s="6" t="s">
        <v>2586</v>
      </c>
      <c r="D1423" s="6" t="s">
        <v>6168</v>
      </c>
      <c r="E1423" s="6">
        <v>6</v>
      </c>
      <c r="F1423" s="6" t="s">
        <v>2587</v>
      </c>
      <c r="G1423" s="6" t="s">
        <v>2588</v>
      </c>
      <c r="H1423" s="6" t="s">
        <v>19</v>
      </c>
      <c r="I1423" s="6" t="s">
        <v>6193</v>
      </c>
      <c r="J1423" s="6" t="s">
        <v>6187</v>
      </c>
      <c r="K1423" s="9">
        <v>2.5</v>
      </c>
      <c r="L1423" s="9">
        <v>22.885000000000002</v>
      </c>
      <c r="M1423" s="9">
        <v>137.31</v>
      </c>
      <c r="N1423" s="6" t="s">
        <v>6221</v>
      </c>
      <c r="O1423" s="6" t="s">
        <v>6229</v>
      </c>
      <c r="P1423" s="6" t="s">
        <v>6191</v>
      </c>
      <c r="Q1423" s="6" t="s">
        <v>166</v>
      </c>
    </row>
    <row r="1424" spans="1:17" x14ac:dyDescent="0.35">
      <c r="A1424" s="6" t="s">
        <v>2866</v>
      </c>
      <c r="B1424" s="10">
        <v>43868</v>
      </c>
      <c r="C1424" s="6" t="s">
        <v>2867</v>
      </c>
      <c r="D1424" s="6" t="s">
        <v>6158</v>
      </c>
      <c r="E1424" s="6">
        <v>5</v>
      </c>
      <c r="F1424" s="6" t="s">
        <v>2868</v>
      </c>
      <c r="H1424" s="6" t="s">
        <v>19</v>
      </c>
      <c r="I1424" s="6" t="s">
        <v>6193</v>
      </c>
      <c r="J1424" s="6" t="s">
        <v>6187</v>
      </c>
      <c r="K1424" s="9">
        <v>0.5</v>
      </c>
      <c r="L1424" s="9">
        <v>5.97</v>
      </c>
      <c r="M1424" s="9">
        <v>29.85</v>
      </c>
      <c r="N1424" s="6" t="s">
        <v>6221</v>
      </c>
      <c r="O1424" s="6" t="s">
        <v>6229</v>
      </c>
      <c r="P1424" s="6" t="s">
        <v>6191</v>
      </c>
      <c r="Q1424" s="6" t="s">
        <v>231</v>
      </c>
    </row>
    <row r="1425" spans="1:17" x14ac:dyDescent="0.35">
      <c r="A1425" s="6" t="s">
        <v>2871</v>
      </c>
      <c r="B1425" s="10">
        <v>44183</v>
      </c>
      <c r="C1425" s="6" t="s">
        <v>2872</v>
      </c>
      <c r="D1425" s="6" t="s">
        <v>6146</v>
      </c>
      <c r="E1425" s="6">
        <v>3</v>
      </c>
      <c r="F1425" s="6" t="s">
        <v>2873</v>
      </c>
      <c r="H1425" s="6" t="s">
        <v>19</v>
      </c>
      <c r="I1425" s="6" t="s">
        <v>6192</v>
      </c>
      <c r="J1425" s="6" t="s">
        <v>6188</v>
      </c>
      <c r="K1425" s="9">
        <v>0.5</v>
      </c>
      <c r="L1425" s="9">
        <v>5.97</v>
      </c>
      <c r="M1425" s="9">
        <v>17.91</v>
      </c>
      <c r="N1425" s="6" t="s">
        <v>6224</v>
      </c>
      <c r="O1425" s="6" t="s">
        <v>6227</v>
      </c>
      <c r="P1425" s="6" t="s">
        <v>6191</v>
      </c>
      <c r="Q1425" s="6" t="s">
        <v>48</v>
      </c>
    </row>
    <row r="1426" spans="1:17" x14ac:dyDescent="0.35">
      <c r="A1426" s="6" t="s">
        <v>2876</v>
      </c>
      <c r="B1426" s="10">
        <v>44431</v>
      </c>
      <c r="C1426" s="6" t="s">
        <v>2877</v>
      </c>
      <c r="D1426" s="6" t="s">
        <v>6176</v>
      </c>
      <c r="E1426" s="6">
        <v>3</v>
      </c>
      <c r="F1426" s="6" t="s">
        <v>2878</v>
      </c>
      <c r="G1426" s="6" t="s">
        <v>2879</v>
      </c>
      <c r="H1426" s="6" t="s">
        <v>19</v>
      </c>
      <c r="I1426" s="6" t="s">
        <v>6194</v>
      </c>
      <c r="J1426" s="6" t="s">
        <v>6186</v>
      </c>
      <c r="K1426" s="9">
        <v>0.5</v>
      </c>
      <c r="L1426" s="9">
        <v>8.91</v>
      </c>
      <c r="M1426" s="9">
        <v>26.73</v>
      </c>
      <c r="N1426" s="6" t="s">
        <v>6222</v>
      </c>
      <c r="O1426" s="6" t="s">
        <v>6228</v>
      </c>
      <c r="P1426" s="6" t="s">
        <v>6190</v>
      </c>
      <c r="Q1426" s="6" t="s">
        <v>88</v>
      </c>
    </row>
    <row r="1427" spans="1:17" x14ac:dyDescent="0.35">
      <c r="A1427" s="6" t="s">
        <v>2882</v>
      </c>
      <c r="B1427" s="10">
        <v>44428</v>
      </c>
      <c r="C1427" s="6" t="s">
        <v>2883</v>
      </c>
      <c r="D1427" s="6" t="s">
        <v>6177</v>
      </c>
      <c r="E1427" s="6">
        <v>2</v>
      </c>
      <c r="F1427" s="6" t="s">
        <v>2884</v>
      </c>
      <c r="G1427" s="6" t="s">
        <v>2885</v>
      </c>
      <c r="H1427" s="6" t="s">
        <v>19</v>
      </c>
      <c r="I1427" s="6" t="s">
        <v>6192</v>
      </c>
      <c r="J1427" s="6" t="s">
        <v>6187</v>
      </c>
      <c r="K1427" s="9">
        <v>1</v>
      </c>
      <c r="L1427" s="9">
        <v>8.9499999999999993</v>
      </c>
      <c r="M1427" s="9">
        <v>17.899999999999999</v>
      </c>
      <c r="N1427" s="6" t="s">
        <v>6224</v>
      </c>
      <c r="O1427" s="6" t="s">
        <v>6229</v>
      </c>
      <c r="P1427" s="6" t="s">
        <v>6191</v>
      </c>
      <c r="Q1427" s="6" t="s">
        <v>72</v>
      </c>
    </row>
    <row r="1428" spans="1:17" x14ac:dyDescent="0.35">
      <c r="A1428" s="6" t="s">
        <v>2888</v>
      </c>
      <c r="B1428" s="10">
        <v>43556</v>
      </c>
      <c r="C1428" s="6" t="s">
        <v>2889</v>
      </c>
      <c r="D1428" s="6" t="s">
        <v>6178</v>
      </c>
      <c r="E1428" s="6">
        <v>4</v>
      </c>
      <c r="F1428" s="6" t="s">
        <v>2890</v>
      </c>
      <c r="G1428" s="6" t="s">
        <v>2891</v>
      </c>
      <c r="H1428" s="6" t="s">
        <v>318</v>
      </c>
      <c r="I1428" s="6" t="s">
        <v>6192</v>
      </c>
      <c r="J1428" s="6" t="s">
        <v>6186</v>
      </c>
      <c r="K1428" s="9">
        <v>0.2</v>
      </c>
      <c r="L1428" s="9">
        <v>3.585</v>
      </c>
      <c r="M1428" s="9">
        <v>14.34</v>
      </c>
      <c r="N1428" s="6" t="s">
        <v>6224</v>
      </c>
      <c r="O1428" s="6" t="s">
        <v>6228</v>
      </c>
      <c r="P1428" s="6" t="s">
        <v>6190</v>
      </c>
      <c r="Q1428" s="6" t="s">
        <v>380</v>
      </c>
    </row>
    <row r="1429" spans="1:17" x14ac:dyDescent="0.35">
      <c r="A1429" s="6" t="s">
        <v>2894</v>
      </c>
      <c r="B1429" s="10">
        <v>44224</v>
      </c>
      <c r="C1429" s="6" t="s">
        <v>2895</v>
      </c>
      <c r="D1429" s="6" t="s">
        <v>6175</v>
      </c>
      <c r="E1429" s="6">
        <v>3</v>
      </c>
      <c r="F1429" s="6" t="s">
        <v>2896</v>
      </c>
      <c r="H1429" s="6" t="s">
        <v>19</v>
      </c>
      <c r="I1429" s="6" t="s">
        <v>6193</v>
      </c>
      <c r="J1429" s="6" t="s">
        <v>6188</v>
      </c>
      <c r="K1429" s="9">
        <v>2.5</v>
      </c>
      <c r="L1429" s="9">
        <v>25.875</v>
      </c>
      <c r="M1429" s="9">
        <v>77.625</v>
      </c>
      <c r="N1429" s="6" t="s">
        <v>6221</v>
      </c>
      <c r="O1429" s="6" t="s">
        <v>6227</v>
      </c>
      <c r="P1429" s="6" t="s">
        <v>6190</v>
      </c>
      <c r="Q1429" s="6" t="s">
        <v>150</v>
      </c>
    </row>
    <row r="1430" spans="1:17" x14ac:dyDescent="0.35">
      <c r="A1430" s="6" t="s">
        <v>2899</v>
      </c>
      <c r="B1430" s="10">
        <v>43759</v>
      </c>
      <c r="C1430" s="6" t="s">
        <v>2900</v>
      </c>
      <c r="D1430" s="6" t="s">
        <v>6179</v>
      </c>
      <c r="E1430" s="6">
        <v>5</v>
      </c>
      <c r="F1430" s="6" t="s">
        <v>2901</v>
      </c>
      <c r="G1430" s="6" t="s">
        <v>2902</v>
      </c>
      <c r="H1430" s="6" t="s">
        <v>19</v>
      </c>
      <c r="I1430" s="6" t="s">
        <v>6192</v>
      </c>
      <c r="J1430" s="6" t="s">
        <v>6186</v>
      </c>
      <c r="K1430" s="9">
        <v>1</v>
      </c>
      <c r="L1430" s="9">
        <v>11.95</v>
      </c>
      <c r="M1430" s="9">
        <v>59.75</v>
      </c>
      <c r="N1430" s="6" t="s">
        <v>6224</v>
      </c>
      <c r="O1430" s="6" t="s">
        <v>6228</v>
      </c>
      <c r="P1430" s="6" t="s">
        <v>6191</v>
      </c>
      <c r="Q1430" s="6" t="s">
        <v>181</v>
      </c>
    </row>
    <row r="1431" spans="1:17" x14ac:dyDescent="0.35">
      <c r="A1431" s="6" t="s">
        <v>2905</v>
      </c>
      <c r="B1431" s="10">
        <v>44367</v>
      </c>
      <c r="C1431" s="6" t="s">
        <v>2586</v>
      </c>
      <c r="D1431" s="6" t="s">
        <v>6140</v>
      </c>
      <c r="E1431" s="6">
        <v>6</v>
      </c>
      <c r="F1431" s="6" t="s">
        <v>2587</v>
      </c>
      <c r="G1431" s="6" t="s">
        <v>2588</v>
      </c>
      <c r="H1431" s="6" t="s">
        <v>19</v>
      </c>
      <c r="I1431" s="6" t="s">
        <v>6193</v>
      </c>
      <c r="J1431" s="6" t="s">
        <v>6186</v>
      </c>
      <c r="K1431" s="9">
        <v>1</v>
      </c>
      <c r="L1431" s="9">
        <v>12.95</v>
      </c>
      <c r="M1431" s="9">
        <v>77.7</v>
      </c>
      <c r="N1431" s="6" t="s">
        <v>6221</v>
      </c>
      <c r="O1431" s="6" t="s">
        <v>6228</v>
      </c>
      <c r="P1431" s="6" t="s">
        <v>6191</v>
      </c>
      <c r="Q1431" s="6" t="s">
        <v>166</v>
      </c>
    </row>
    <row r="1432" spans="1:17" x14ac:dyDescent="0.35">
      <c r="A1432" s="6" t="s">
        <v>2911</v>
      </c>
      <c r="B1432" s="10">
        <v>44504</v>
      </c>
      <c r="C1432" s="6" t="s">
        <v>2912</v>
      </c>
      <c r="D1432" s="6" t="s">
        <v>6163</v>
      </c>
      <c r="E1432" s="6">
        <v>2</v>
      </c>
      <c r="F1432" s="6" t="s">
        <v>2913</v>
      </c>
      <c r="G1432" s="6" t="s">
        <v>2914</v>
      </c>
      <c r="H1432" s="6" t="s">
        <v>19</v>
      </c>
      <c r="I1432" s="6" t="s">
        <v>6192</v>
      </c>
      <c r="J1432" s="6" t="s">
        <v>6187</v>
      </c>
      <c r="K1432" s="9">
        <v>0.2</v>
      </c>
      <c r="L1432" s="9">
        <v>2.6850000000000001</v>
      </c>
      <c r="M1432" s="9">
        <v>5.37</v>
      </c>
      <c r="N1432" s="6" t="s">
        <v>6224</v>
      </c>
      <c r="O1432" s="6" t="s">
        <v>6229</v>
      </c>
      <c r="P1432" s="6" t="s">
        <v>6190</v>
      </c>
      <c r="Q1432" s="6" t="s">
        <v>93</v>
      </c>
    </row>
    <row r="1433" spans="1:17" x14ac:dyDescent="0.35">
      <c r="A1433" s="6" t="s">
        <v>2917</v>
      </c>
      <c r="B1433" s="10">
        <v>44291</v>
      </c>
      <c r="C1433" s="6" t="s">
        <v>2918</v>
      </c>
      <c r="D1433" s="6" t="s">
        <v>6185</v>
      </c>
      <c r="E1433" s="6">
        <v>3</v>
      </c>
      <c r="F1433" s="6" t="s">
        <v>2919</v>
      </c>
      <c r="G1433" s="6" t="s">
        <v>2920</v>
      </c>
      <c r="H1433" s="6" t="s">
        <v>318</v>
      </c>
      <c r="I1433" s="6" t="s">
        <v>6194</v>
      </c>
      <c r="J1433" s="6" t="s">
        <v>6187</v>
      </c>
      <c r="K1433" s="9">
        <v>2.5</v>
      </c>
      <c r="L1433" s="9">
        <v>27.945</v>
      </c>
      <c r="M1433" s="9">
        <v>83.834999999999994</v>
      </c>
      <c r="N1433" s="6" t="s">
        <v>6222</v>
      </c>
      <c r="O1433" s="6" t="s">
        <v>6229</v>
      </c>
      <c r="P1433" s="6" t="s">
        <v>6190</v>
      </c>
      <c r="Q1433" s="6" t="s">
        <v>337</v>
      </c>
    </row>
    <row r="1434" spans="1:17" x14ac:dyDescent="0.35">
      <c r="A1434" s="6" t="s">
        <v>2923</v>
      </c>
      <c r="B1434" s="10">
        <v>43808</v>
      </c>
      <c r="C1434" s="6" t="s">
        <v>2924</v>
      </c>
      <c r="D1434" s="6" t="s">
        <v>6155</v>
      </c>
      <c r="E1434" s="6">
        <v>2</v>
      </c>
      <c r="F1434" s="6" t="s">
        <v>2925</v>
      </c>
      <c r="H1434" s="6" t="s">
        <v>19</v>
      </c>
      <c r="I1434" s="6" t="s">
        <v>6193</v>
      </c>
      <c r="J1434" s="6" t="s">
        <v>6188</v>
      </c>
      <c r="K1434" s="9">
        <v>1</v>
      </c>
      <c r="L1434" s="9">
        <v>11.25</v>
      </c>
      <c r="M1434" s="9">
        <v>22.5</v>
      </c>
      <c r="N1434" s="6" t="s">
        <v>6221</v>
      </c>
      <c r="O1434" s="6" t="s">
        <v>6227</v>
      </c>
      <c r="P1434" s="6" t="s">
        <v>6191</v>
      </c>
      <c r="Q1434" s="6" t="s">
        <v>45</v>
      </c>
    </row>
    <row r="1435" spans="1:17" x14ac:dyDescent="0.35">
      <c r="A1435" s="6" t="s">
        <v>2928</v>
      </c>
      <c r="B1435" s="10">
        <v>44563</v>
      </c>
      <c r="C1435" s="6" t="s">
        <v>2929</v>
      </c>
      <c r="D1435" s="6" t="s">
        <v>6181</v>
      </c>
      <c r="E1435" s="6">
        <v>6</v>
      </c>
      <c r="F1435" s="6" t="s">
        <v>2930</v>
      </c>
      <c r="G1435" s="6" t="s">
        <v>2931</v>
      </c>
      <c r="H1435" s="6" t="s">
        <v>19</v>
      </c>
      <c r="I1435" s="6" t="s">
        <v>6195</v>
      </c>
      <c r="J1435" s="6" t="s">
        <v>6188</v>
      </c>
      <c r="K1435" s="9">
        <v>2.5</v>
      </c>
      <c r="L1435" s="9">
        <v>33.465000000000003</v>
      </c>
      <c r="M1435" s="9">
        <v>200.79</v>
      </c>
      <c r="N1435" s="6" t="s">
        <v>6223</v>
      </c>
      <c r="O1435" s="6" t="s">
        <v>6227</v>
      </c>
      <c r="P1435" s="6" t="s">
        <v>6190</v>
      </c>
      <c r="Q1435" s="6" t="s">
        <v>131</v>
      </c>
    </row>
    <row r="1436" spans="1:17" x14ac:dyDescent="0.35">
      <c r="A1436" s="6" t="s">
        <v>2934</v>
      </c>
      <c r="B1436" s="10">
        <v>43807</v>
      </c>
      <c r="C1436" s="6" t="s">
        <v>2935</v>
      </c>
      <c r="D1436" s="6" t="s">
        <v>6155</v>
      </c>
      <c r="E1436" s="6">
        <v>6</v>
      </c>
      <c r="F1436" s="6" t="s">
        <v>2936</v>
      </c>
      <c r="H1436" s="6" t="s">
        <v>19</v>
      </c>
      <c r="I1436" s="6" t="s">
        <v>6193</v>
      </c>
      <c r="J1436" s="6" t="s">
        <v>6188</v>
      </c>
      <c r="K1436" s="9">
        <v>1</v>
      </c>
      <c r="L1436" s="9">
        <v>11.25</v>
      </c>
      <c r="M1436" s="9">
        <v>67.5</v>
      </c>
      <c r="N1436" s="6" t="s">
        <v>6221</v>
      </c>
      <c r="O1436" s="6" t="s">
        <v>6227</v>
      </c>
      <c r="P1436" s="6" t="s">
        <v>6191</v>
      </c>
      <c r="Q1436" s="6" t="s">
        <v>241</v>
      </c>
    </row>
    <row r="1437" spans="1:17" x14ac:dyDescent="0.35">
      <c r="A1437" s="6" t="s">
        <v>2939</v>
      </c>
      <c r="B1437" s="10">
        <v>44528</v>
      </c>
      <c r="C1437" s="6" t="s">
        <v>2940</v>
      </c>
      <c r="D1437" s="6" t="s">
        <v>6139</v>
      </c>
      <c r="E1437" s="6">
        <v>1</v>
      </c>
      <c r="F1437" s="6" t="s">
        <v>2941</v>
      </c>
      <c r="G1437" s="6" t="s">
        <v>2942</v>
      </c>
      <c r="H1437" s="6" t="s">
        <v>19</v>
      </c>
      <c r="I1437" s="6" t="s">
        <v>6194</v>
      </c>
      <c r="J1437" s="6" t="s">
        <v>6188</v>
      </c>
      <c r="K1437" s="9">
        <v>0.5</v>
      </c>
      <c r="L1437" s="9">
        <v>8.25</v>
      </c>
      <c r="M1437" s="9">
        <v>8.25</v>
      </c>
      <c r="N1437" s="6" t="s">
        <v>6222</v>
      </c>
      <c r="O1437" s="6" t="s">
        <v>6227</v>
      </c>
      <c r="P1437" s="6" t="s">
        <v>6191</v>
      </c>
      <c r="Q1437" s="6" t="s">
        <v>148</v>
      </c>
    </row>
    <row r="1438" spans="1:17" x14ac:dyDescent="0.35">
      <c r="A1438" s="6" t="s">
        <v>2945</v>
      </c>
      <c r="B1438" s="10">
        <v>44631</v>
      </c>
      <c r="C1438" s="6" t="s">
        <v>2946</v>
      </c>
      <c r="D1438" s="6" t="s">
        <v>6145</v>
      </c>
      <c r="E1438" s="6">
        <v>2</v>
      </c>
      <c r="F1438" s="6" t="s">
        <v>2947</v>
      </c>
      <c r="G1438" s="6" t="s">
        <v>2948</v>
      </c>
      <c r="H1438" s="6" t="s">
        <v>19</v>
      </c>
      <c r="I1438" s="6" t="s">
        <v>6195</v>
      </c>
      <c r="J1438" s="6" t="s">
        <v>6186</v>
      </c>
      <c r="K1438" s="9">
        <v>0.2</v>
      </c>
      <c r="L1438" s="9">
        <v>4.7549999999999999</v>
      </c>
      <c r="M1438" s="9">
        <v>9.51</v>
      </c>
      <c r="N1438" s="6" t="s">
        <v>6223</v>
      </c>
      <c r="O1438" s="6" t="s">
        <v>6228</v>
      </c>
      <c r="P1438" s="6" t="s">
        <v>6190</v>
      </c>
      <c r="Q1438" s="6" t="s">
        <v>97</v>
      </c>
    </row>
    <row r="1439" spans="1:17" x14ac:dyDescent="0.35">
      <c r="A1439" s="6" t="s">
        <v>2951</v>
      </c>
      <c r="B1439" s="10">
        <v>44213</v>
      </c>
      <c r="C1439" s="6" t="s">
        <v>2952</v>
      </c>
      <c r="D1439" s="6" t="s">
        <v>6165</v>
      </c>
      <c r="E1439" s="6">
        <v>1</v>
      </c>
      <c r="F1439" s="6" t="s">
        <v>2953</v>
      </c>
      <c r="H1439" s="6" t="s">
        <v>19</v>
      </c>
      <c r="I1439" s="6" t="s">
        <v>6195</v>
      </c>
      <c r="J1439" s="6" t="s">
        <v>6187</v>
      </c>
      <c r="K1439" s="9">
        <v>2.5</v>
      </c>
      <c r="L1439" s="9">
        <v>29.785</v>
      </c>
      <c r="M1439" s="9">
        <v>29.785</v>
      </c>
      <c r="N1439" s="6" t="s">
        <v>6223</v>
      </c>
      <c r="O1439" s="6" t="s">
        <v>6229</v>
      </c>
      <c r="P1439" s="6" t="s">
        <v>6191</v>
      </c>
      <c r="Q1439" s="6" t="s">
        <v>63</v>
      </c>
    </row>
    <row r="1440" spans="1:17" x14ac:dyDescent="0.35">
      <c r="A1440" s="6" t="s">
        <v>2956</v>
      </c>
      <c r="B1440" s="10">
        <v>43483</v>
      </c>
      <c r="C1440" s="6" t="s">
        <v>3042</v>
      </c>
      <c r="D1440" s="6" t="s">
        <v>6169</v>
      </c>
      <c r="E1440" s="6">
        <v>2</v>
      </c>
      <c r="F1440" s="6" t="s">
        <v>3043</v>
      </c>
      <c r="G1440" s="6" t="s">
        <v>3044</v>
      </c>
      <c r="H1440" s="6" t="s">
        <v>19</v>
      </c>
      <c r="I1440" s="6" t="s">
        <v>6195</v>
      </c>
      <c r="J1440" s="6" t="s">
        <v>6187</v>
      </c>
      <c r="K1440" s="9">
        <v>0.5</v>
      </c>
      <c r="L1440" s="9">
        <v>7.77</v>
      </c>
      <c r="M1440" s="9">
        <v>15.54</v>
      </c>
      <c r="N1440" s="6" t="s">
        <v>6223</v>
      </c>
      <c r="O1440" s="6" t="s">
        <v>6229</v>
      </c>
      <c r="P1440" s="6" t="s">
        <v>6191</v>
      </c>
      <c r="Q1440" s="6" t="s">
        <v>105</v>
      </c>
    </row>
    <row r="1441" spans="1:17" x14ac:dyDescent="0.35">
      <c r="A1441" s="6" t="s">
        <v>2962</v>
      </c>
      <c r="B1441" s="10">
        <v>43562</v>
      </c>
      <c r="C1441" s="6" t="s">
        <v>2963</v>
      </c>
      <c r="D1441" s="6" t="s">
        <v>6176</v>
      </c>
      <c r="E1441" s="6">
        <v>4</v>
      </c>
      <c r="F1441" s="6" t="s">
        <v>2964</v>
      </c>
      <c r="G1441" s="6" t="s">
        <v>2965</v>
      </c>
      <c r="H1441" s="6" t="s">
        <v>318</v>
      </c>
      <c r="I1441" s="6" t="s">
        <v>6194</v>
      </c>
      <c r="J1441" s="6" t="s">
        <v>6186</v>
      </c>
      <c r="K1441" s="9">
        <v>0.5</v>
      </c>
      <c r="L1441" s="9">
        <v>8.91</v>
      </c>
      <c r="M1441" s="9">
        <v>35.64</v>
      </c>
      <c r="N1441" s="6" t="s">
        <v>6222</v>
      </c>
      <c r="O1441" s="6" t="s">
        <v>6228</v>
      </c>
      <c r="P1441" s="6" t="s">
        <v>6191</v>
      </c>
      <c r="Q1441" s="6" t="s">
        <v>474</v>
      </c>
    </row>
    <row r="1442" spans="1:17" x14ac:dyDescent="0.35">
      <c r="A1442" s="6" t="s">
        <v>2968</v>
      </c>
      <c r="B1442" s="10">
        <v>44230</v>
      </c>
      <c r="C1442" s="6" t="s">
        <v>2969</v>
      </c>
      <c r="D1442" s="6" t="s">
        <v>6175</v>
      </c>
      <c r="E1442" s="6">
        <v>4</v>
      </c>
      <c r="F1442" s="6" t="s">
        <v>2970</v>
      </c>
      <c r="G1442" s="6" t="s">
        <v>2971</v>
      </c>
      <c r="H1442" s="6" t="s">
        <v>19</v>
      </c>
      <c r="I1442" s="6" t="s">
        <v>6193</v>
      </c>
      <c r="J1442" s="6" t="s">
        <v>6188</v>
      </c>
      <c r="K1442" s="9">
        <v>2.5</v>
      </c>
      <c r="L1442" s="9">
        <v>25.875</v>
      </c>
      <c r="M1442" s="9">
        <v>103.5</v>
      </c>
      <c r="N1442" s="6" t="s">
        <v>6221</v>
      </c>
      <c r="O1442" s="6" t="s">
        <v>6227</v>
      </c>
      <c r="P1442" s="6" t="s">
        <v>6190</v>
      </c>
      <c r="Q1442" s="6" t="s">
        <v>120</v>
      </c>
    </row>
    <row r="1443" spans="1:17" x14ac:dyDescent="0.35">
      <c r="A1443" s="6" t="s">
        <v>2974</v>
      </c>
      <c r="B1443" s="10">
        <v>43573</v>
      </c>
      <c r="C1443" s="6" t="s">
        <v>2975</v>
      </c>
      <c r="D1443" s="6" t="s">
        <v>6183</v>
      </c>
      <c r="E1443" s="6">
        <v>3</v>
      </c>
      <c r="F1443" s="6" t="s">
        <v>2976</v>
      </c>
      <c r="G1443" s="6" t="s">
        <v>2977</v>
      </c>
      <c r="H1443" s="6" t="s">
        <v>318</v>
      </c>
      <c r="I1443" s="6" t="s">
        <v>6194</v>
      </c>
      <c r="J1443" s="6" t="s">
        <v>6187</v>
      </c>
      <c r="K1443" s="9">
        <v>1</v>
      </c>
      <c r="L1443" s="9">
        <v>12.15</v>
      </c>
      <c r="M1443" s="9">
        <v>36.450000000000003</v>
      </c>
      <c r="N1443" s="6" t="s">
        <v>6222</v>
      </c>
      <c r="O1443" s="6" t="s">
        <v>6229</v>
      </c>
      <c r="P1443" s="6" t="s">
        <v>6190</v>
      </c>
      <c r="Q1443" s="6" t="s">
        <v>2031</v>
      </c>
    </row>
    <row r="1444" spans="1:17" x14ac:dyDescent="0.35">
      <c r="A1444" s="6" t="s">
        <v>2980</v>
      </c>
      <c r="B1444" s="10">
        <v>44384</v>
      </c>
      <c r="C1444" s="6" t="s">
        <v>2981</v>
      </c>
      <c r="D1444" s="6" t="s">
        <v>6173</v>
      </c>
      <c r="E1444" s="6">
        <v>5</v>
      </c>
      <c r="F1444" s="6" t="s">
        <v>2982</v>
      </c>
      <c r="G1444" s="6" t="s">
        <v>2983</v>
      </c>
      <c r="H1444" s="6" t="s">
        <v>19</v>
      </c>
      <c r="I1444" s="6" t="s">
        <v>6192</v>
      </c>
      <c r="J1444" s="6" t="s">
        <v>6186</v>
      </c>
      <c r="K1444" s="9">
        <v>0.5</v>
      </c>
      <c r="L1444" s="9">
        <v>7.17</v>
      </c>
      <c r="M1444" s="9">
        <v>35.85</v>
      </c>
      <c r="N1444" s="6" t="s">
        <v>6224</v>
      </c>
      <c r="O1444" s="6" t="s">
        <v>6228</v>
      </c>
      <c r="P1444" s="6" t="s">
        <v>6191</v>
      </c>
      <c r="Q1444" s="6" t="s">
        <v>294</v>
      </c>
    </row>
    <row r="1445" spans="1:17" x14ac:dyDescent="0.35">
      <c r="A1445" s="6" t="s">
        <v>2986</v>
      </c>
      <c r="B1445" s="10">
        <v>44250</v>
      </c>
      <c r="C1445" s="6" t="s">
        <v>2987</v>
      </c>
      <c r="D1445" s="6" t="s">
        <v>6184</v>
      </c>
      <c r="E1445" s="6">
        <v>5</v>
      </c>
      <c r="F1445" s="6" t="s">
        <v>2988</v>
      </c>
      <c r="G1445" s="6" t="s">
        <v>2989</v>
      </c>
      <c r="H1445" s="6" t="s">
        <v>318</v>
      </c>
      <c r="I1445" s="6" t="s">
        <v>6194</v>
      </c>
      <c r="J1445" s="6" t="s">
        <v>6186</v>
      </c>
      <c r="K1445" s="9">
        <v>0.2</v>
      </c>
      <c r="L1445" s="9">
        <v>4.4550000000000001</v>
      </c>
      <c r="M1445" s="9">
        <v>22.274999999999999</v>
      </c>
      <c r="N1445" s="6" t="s">
        <v>6222</v>
      </c>
      <c r="O1445" s="6" t="s">
        <v>6228</v>
      </c>
      <c r="P1445" s="6" t="s">
        <v>6190</v>
      </c>
      <c r="Q1445" s="6" t="s">
        <v>465</v>
      </c>
    </row>
    <row r="1446" spans="1:17" x14ac:dyDescent="0.35">
      <c r="A1446" s="6" t="s">
        <v>2992</v>
      </c>
      <c r="B1446" s="10">
        <v>44418</v>
      </c>
      <c r="C1446" s="6" t="s">
        <v>2993</v>
      </c>
      <c r="D1446" s="6" t="s">
        <v>6156</v>
      </c>
      <c r="E1446" s="6">
        <v>6</v>
      </c>
      <c r="F1446" s="6" t="s">
        <v>2994</v>
      </c>
      <c r="G1446" s="6" t="s">
        <v>2995</v>
      </c>
      <c r="H1446" s="6" t="s">
        <v>318</v>
      </c>
      <c r="I1446" s="6" t="s">
        <v>6194</v>
      </c>
      <c r="J1446" s="6" t="s">
        <v>6188</v>
      </c>
      <c r="K1446" s="9">
        <v>0.2</v>
      </c>
      <c r="L1446" s="9">
        <v>4.125</v>
      </c>
      <c r="M1446" s="9">
        <v>24.75</v>
      </c>
      <c r="N1446" s="6" t="s">
        <v>6222</v>
      </c>
      <c r="O1446" s="6" t="s">
        <v>6227</v>
      </c>
      <c r="P1446" s="6" t="s">
        <v>6191</v>
      </c>
      <c r="Q1446" s="6" t="s">
        <v>2998</v>
      </c>
    </row>
    <row r="1447" spans="1:17" x14ac:dyDescent="0.35">
      <c r="A1447" s="6" t="s">
        <v>2999</v>
      </c>
      <c r="B1447" s="10">
        <v>43784</v>
      </c>
      <c r="C1447" s="6" t="s">
        <v>3000</v>
      </c>
      <c r="D1447" s="6" t="s">
        <v>6181</v>
      </c>
      <c r="E1447" s="6">
        <v>2</v>
      </c>
      <c r="F1447" s="6" t="s">
        <v>3001</v>
      </c>
      <c r="G1447" s="6" t="s">
        <v>3002</v>
      </c>
      <c r="H1447" s="6" t="s">
        <v>318</v>
      </c>
      <c r="I1447" s="6" t="s">
        <v>6195</v>
      </c>
      <c r="J1447" s="6" t="s">
        <v>6188</v>
      </c>
      <c r="K1447" s="9">
        <v>2.5</v>
      </c>
      <c r="L1447" s="9">
        <v>33.465000000000003</v>
      </c>
      <c r="M1447" s="9">
        <v>66.930000000000007</v>
      </c>
      <c r="N1447" s="6" t="s">
        <v>6223</v>
      </c>
      <c r="O1447" s="6" t="s">
        <v>6227</v>
      </c>
      <c r="P1447" s="6" t="s">
        <v>6190</v>
      </c>
      <c r="Q1447" s="6" t="s">
        <v>390</v>
      </c>
    </row>
    <row r="1448" spans="1:17" x14ac:dyDescent="0.35">
      <c r="A1448" s="6" t="s">
        <v>3004</v>
      </c>
      <c r="B1448" s="10">
        <v>43816</v>
      </c>
      <c r="C1448" s="6" t="s">
        <v>3005</v>
      </c>
      <c r="D1448" s="6" t="s">
        <v>6160</v>
      </c>
      <c r="E1448" s="6">
        <v>1</v>
      </c>
      <c r="F1448" s="6" t="s">
        <v>3006</v>
      </c>
      <c r="G1448" s="6" t="s">
        <v>3007</v>
      </c>
      <c r="H1448" s="6" t="s">
        <v>28</v>
      </c>
      <c r="I1448" s="6" t="s">
        <v>6195</v>
      </c>
      <c r="J1448" s="6" t="s">
        <v>6188</v>
      </c>
      <c r="K1448" s="9">
        <v>0.5</v>
      </c>
      <c r="L1448" s="9">
        <v>8.73</v>
      </c>
      <c r="M1448" s="9">
        <v>8.73</v>
      </c>
      <c r="N1448" s="6" t="s">
        <v>6223</v>
      </c>
      <c r="O1448" s="6" t="s">
        <v>6227</v>
      </c>
      <c r="P1448" s="6" t="s">
        <v>6190</v>
      </c>
      <c r="Q1448" s="6" t="s">
        <v>144</v>
      </c>
    </row>
    <row r="1449" spans="1:17" x14ac:dyDescent="0.35">
      <c r="A1449" s="6" t="s">
        <v>3010</v>
      </c>
      <c r="B1449" s="10">
        <v>43908</v>
      </c>
      <c r="C1449" s="6" t="s">
        <v>3011</v>
      </c>
      <c r="D1449" s="6" t="s">
        <v>6146</v>
      </c>
      <c r="E1449" s="6">
        <v>3</v>
      </c>
      <c r="F1449" s="6" t="s">
        <v>3012</v>
      </c>
      <c r="G1449" s="6" t="s">
        <v>3013</v>
      </c>
      <c r="H1449" s="6" t="s">
        <v>19</v>
      </c>
      <c r="I1449" s="6" t="s">
        <v>6192</v>
      </c>
      <c r="J1449" s="6" t="s">
        <v>6188</v>
      </c>
      <c r="K1449" s="9">
        <v>0.5</v>
      </c>
      <c r="L1449" s="9">
        <v>5.97</v>
      </c>
      <c r="M1449" s="9">
        <v>17.91</v>
      </c>
      <c r="N1449" s="6" t="s">
        <v>6224</v>
      </c>
      <c r="O1449" s="6" t="s">
        <v>6227</v>
      </c>
      <c r="P1449" s="6" t="s">
        <v>6191</v>
      </c>
      <c r="Q1449" s="6" t="s">
        <v>184</v>
      </c>
    </row>
    <row r="1450" spans="1:17" x14ac:dyDescent="0.35">
      <c r="A1450" s="6" t="s">
        <v>3015</v>
      </c>
      <c r="B1450" s="10">
        <v>44718</v>
      </c>
      <c r="C1450" s="6" t="s">
        <v>3016</v>
      </c>
      <c r="D1450" s="6" t="s">
        <v>6173</v>
      </c>
      <c r="E1450" s="6">
        <v>1</v>
      </c>
      <c r="F1450" s="6" t="s">
        <v>3017</v>
      </c>
      <c r="G1450" s="6" t="s">
        <v>3018</v>
      </c>
      <c r="H1450" s="6" t="s">
        <v>318</v>
      </c>
      <c r="I1450" s="6" t="s">
        <v>6192</v>
      </c>
      <c r="J1450" s="6" t="s">
        <v>6186</v>
      </c>
      <c r="K1450" s="9">
        <v>0.5</v>
      </c>
      <c r="L1450" s="9">
        <v>7.17</v>
      </c>
      <c r="M1450" s="9">
        <v>7.17</v>
      </c>
      <c r="N1450" s="6" t="s">
        <v>6224</v>
      </c>
      <c r="O1450" s="6" t="s">
        <v>6228</v>
      </c>
      <c r="P1450" s="6" t="s">
        <v>6191</v>
      </c>
      <c r="Q1450" s="6" t="s">
        <v>344</v>
      </c>
    </row>
    <row r="1451" spans="1:17" x14ac:dyDescent="0.35">
      <c r="A1451" s="6" t="s">
        <v>3021</v>
      </c>
      <c r="B1451" s="10">
        <v>44336</v>
      </c>
      <c r="C1451" s="6" t="s">
        <v>3022</v>
      </c>
      <c r="D1451" s="6" t="s">
        <v>6163</v>
      </c>
      <c r="E1451" s="6">
        <v>2</v>
      </c>
      <c r="F1451" s="6" t="s">
        <v>3023</v>
      </c>
      <c r="G1451" s="6" t="s">
        <v>3024</v>
      </c>
      <c r="H1451" s="6" t="s">
        <v>19</v>
      </c>
      <c r="I1451" s="6" t="s">
        <v>6192</v>
      </c>
      <c r="J1451" s="6" t="s">
        <v>6187</v>
      </c>
      <c r="K1451" s="9">
        <v>0.2</v>
      </c>
      <c r="L1451" s="9">
        <v>2.6850000000000001</v>
      </c>
      <c r="M1451" s="9">
        <v>5.37</v>
      </c>
      <c r="N1451" s="6" t="s">
        <v>6224</v>
      </c>
      <c r="O1451" s="6" t="s">
        <v>6229</v>
      </c>
      <c r="P1451" s="6" t="s">
        <v>6191</v>
      </c>
      <c r="Q1451" s="6" t="s">
        <v>260</v>
      </c>
    </row>
    <row r="1452" spans="1:17" x14ac:dyDescent="0.35">
      <c r="A1452" s="6" t="s">
        <v>3027</v>
      </c>
      <c r="B1452" s="10">
        <v>44207</v>
      </c>
      <c r="C1452" s="6" t="s">
        <v>3028</v>
      </c>
      <c r="D1452" s="6" t="s">
        <v>6145</v>
      </c>
      <c r="E1452" s="6">
        <v>5</v>
      </c>
      <c r="F1452" s="6" t="s">
        <v>3029</v>
      </c>
      <c r="G1452" s="6" t="s">
        <v>3030</v>
      </c>
      <c r="H1452" s="6" t="s">
        <v>318</v>
      </c>
      <c r="I1452" s="6" t="s">
        <v>6195</v>
      </c>
      <c r="J1452" s="6" t="s">
        <v>6186</v>
      </c>
      <c r="K1452" s="9">
        <v>0.2</v>
      </c>
      <c r="L1452" s="9">
        <v>4.7549999999999999</v>
      </c>
      <c r="M1452" s="9">
        <v>23.774999999999999</v>
      </c>
      <c r="N1452" s="6" t="s">
        <v>6223</v>
      </c>
      <c r="O1452" s="6" t="s">
        <v>6228</v>
      </c>
      <c r="P1452" s="6" t="s">
        <v>6191</v>
      </c>
      <c r="Q1452" s="6" t="s">
        <v>3033</v>
      </c>
    </row>
    <row r="1453" spans="1:17" x14ac:dyDescent="0.35">
      <c r="A1453" s="6" t="s">
        <v>3035</v>
      </c>
      <c r="B1453" s="10">
        <v>43518</v>
      </c>
      <c r="C1453" s="6" t="s">
        <v>3036</v>
      </c>
      <c r="D1453" s="6" t="s">
        <v>6149</v>
      </c>
      <c r="E1453" s="6">
        <v>2</v>
      </c>
      <c r="F1453" s="6" t="s">
        <v>3037</v>
      </c>
      <c r="G1453" s="6" t="s">
        <v>3038</v>
      </c>
      <c r="H1453" s="6" t="s">
        <v>19</v>
      </c>
      <c r="I1453" s="6" t="s">
        <v>6192</v>
      </c>
      <c r="J1453" s="6" t="s">
        <v>6187</v>
      </c>
      <c r="K1453" s="9">
        <v>2.5</v>
      </c>
      <c r="L1453" s="9">
        <v>20.585000000000001</v>
      </c>
      <c r="M1453" s="9">
        <v>41.17</v>
      </c>
      <c r="N1453" s="6" t="s">
        <v>6224</v>
      </c>
      <c r="O1453" s="6" t="s">
        <v>6229</v>
      </c>
      <c r="P1453" s="6" t="s">
        <v>6190</v>
      </c>
      <c r="Q1453" s="6" t="s">
        <v>35</v>
      </c>
    </row>
    <row r="1454" spans="1:17" x14ac:dyDescent="0.35">
      <c r="A1454" s="6" t="s">
        <v>3041</v>
      </c>
      <c r="B1454" s="10">
        <v>44524</v>
      </c>
      <c r="C1454" s="6" t="s">
        <v>3042</v>
      </c>
      <c r="D1454" s="6" t="s">
        <v>6167</v>
      </c>
      <c r="E1454" s="6">
        <v>3</v>
      </c>
      <c r="F1454" s="6" t="s">
        <v>3043</v>
      </c>
      <c r="G1454" s="6" t="s">
        <v>3044</v>
      </c>
      <c r="H1454" s="6" t="s">
        <v>19</v>
      </c>
      <c r="I1454" s="6" t="s">
        <v>6193</v>
      </c>
      <c r="J1454" s="6" t="s">
        <v>6186</v>
      </c>
      <c r="K1454" s="9">
        <v>0.2</v>
      </c>
      <c r="L1454" s="9">
        <v>3.8849999999999998</v>
      </c>
      <c r="M1454" s="9">
        <v>11.654999999999999</v>
      </c>
      <c r="N1454" s="6" t="s">
        <v>6221</v>
      </c>
      <c r="O1454" s="6" t="s">
        <v>6228</v>
      </c>
      <c r="P1454" s="6" t="s">
        <v>6191</v>
      </c>
      <c r="Q1454" s="6" t="s">
        <v>105</v>
      </c>
    </row>
    <row r="1455" spans="1:17" x14ac:dyDescent="0.35">
      <c r="A1455" s="6" t="s">
        <v>3047</v>
      </c>
      <c r="B1455" s="10">
        <v>44579</v>
      </c>
      <c r="C1455" s="6" t="s">
        <v>3048</v>
      </c>
      <c r="D1455" s="6" t="s">
        <v>6161</v>
      </c>
      <c r="E1455" s="6">
        <v>4</v>
      </c>
      <c r="F1455" s="6" t="s">
        <v>3049</v>
      </c>
      <c r="G1455" s="6" t="s">
        <v>3050</v>
      </c>
      <c r="H1455" s="6" t="s">
        <v>19</v>
      </c>
      <c r="I1455" s="6" t="s">
        <v>6195</v>
      </c>
      <c r="J1455" s="6" t="s">
        <v>6186</v>
      </c>
      <c r="K1455" s="9">
        <v>0.5</v>
      </c>
      <c r="L1455" s="9">
        <v>9.51</v>
      </c>
      <c r="M1455" s="9">
        <v>38.04</v>
      </c>
      <c r="N1455" s="6" t="s">
        <v>6223</v>
      </c>
      <c r="O1455" s="6" t="s">
        <v>6228</v>
      </c>
      <c r="P1455" s="6" t="s">
        <v>6191</v>
      </c>
      <c r="Q1455" s="6" t="s">
        <v>202</v>
      </c>
    </row>
    <row r="1456" spans="1:17" x14ac:dyDescent="0.35">
      <c r="A1456" s="6" t="s">
        <v>3053</v>
      </c>
      <c r="B1456" s="10">
        <v>44421</v>
      </c>
      <c r="C1456" s="6" t="s">
        <v>3054</v>
      </c>
      <c r="D1456" s="6" t="s">
        <v>6149</v>
      </c>
      <c r="E1456" s="6">
        <v>4</v>
      </c>
      <c r="F1456" s="6" t="s">
        <v>3055</v>
      </c>
      <c r="G1456" s="6" t="s">
        <v>3056</v>
      </c>
      <c r="H1456" s="6" t="s">
        <v>318</v>
      </c>
      <c r="I1456" s="6" t="s">
        <v>6192</v>
      </c>
      <c r="J1456" s="6" t="s">
        <v>6187</v>
      </c>
      <c r="K1456" s="9">
        <v>2.5</v>
      </c>
      <c r="L1456" s="9">
        <v>20.585000000000001</v>
      </c>
      <c r="M1456" s="9">
        <v>82.34</v>
      </c>
      <c r="N1456" s="6" t="s">
        <v>6224</v>
      </c>
      <c r="O1456" s="6" t="s">
        <v>6229</v>
      </c>
      <c r="P1456" s="6" t="s">
        <v>6190</v>
      </c>
      <c r="Q1456" s="6" t="s">
        <v>449</v>
      </c>
    </row>
    <row r="1457" spans="1:17" x14ac:dyDescent="0.35">
      <c r="A1457" s="6" t="s">
        <v>3058</v>
      </c>
      <c r="B1457" s="10">
        <v>43841</v>
      </c>
      <c r="C1457" s="6" t="s">
        <v>3059</v>
      </c>
      <c r="D1457" s="6" t="s">
        <v>6145</v>
      </c>
      <c r="E1457" s="6">
        <v>2</v>
      </c>
      <c r="F1457" s="6" t="s">
        <v>3060</v>
      </c>
      <c r="G1457" s="6" t="s">
        <v>3061</v>
      </c>
      <c r="H1457" s="6" t="s">
        <v>318</v>
      </c>
      <c r="I1457" s="6" t="s">
        <v>6195</v>
      </c>
      <c r="J1457" s="6" t="s">
        <v>6186</v>
      </c>
      <c r="K1457" s="9">
        <v>0.2</v>
      </c>
      <c r="L1457" s="9">
        <v>4.7549999999999999</v>
      </c>
      <c r="M1457" s="9">
        <v>9.51</v>
      </c>
      <c r="N1457" s="6" t="s">
        <v>6223</v>
      </c>
      <c r="O1457" s="6" t="s">
        <v>6228</v>
      </c>
      <c r="P1457" s="6" t="s">
        <v>6190</v>
      </c>
      <c r="Q1457" s="6" t="s">
        <v>488</v>
      </c>
    </row>
    <row r="1458" spans="1:17" x14ac:dyDescent="0.35">
      <c r="A1458" s="6" t="s">
        <v>3064</v>
      </c>
      <c r="B1458" s="10">
        <v>44017</v>
      </c>
      <c r="C1458" s="6" t="s">
        <v>3065</v>
      </c>
      <c r="D1458" s="6" t="s">
        <v>6149</v>
      </c>
      <c r="E1458" s="6">
        <v>2</v>
      </c>
      <c r="F1458" s="6" t="s">
        <v>3066</v>
      </c>
      <c r="G1458" s="6" t="s">
        <v>3067</v>
      </c>
      <c r="H1458" s="6" t="s">
        <v>28</v>
      </c>
      <c r="I1458" s="6" t="s">
        <v>6192</v>
      </c>
      <c r="J1458" s="6" t="s">
        <v>6187</v>
      </c>
      <c r="K1458" s="9">
        <v>2.5</v>
      </c>
      <c r="L1458" s="9">
        <v>20.585000000000001</v>
      </c>
      <c r="M1458" s="9">
        <v>41.17</v>
      </c>
      <c r="N1458" s="6" t="s">
        <v>6224</v>
      </c>
      <c r="O1458" s="6" t="s">
        <v>6229</v>
      </c>
      <c r="P1458" s="6" t="s">
        <v>6191</v>
      </c>
      <c r="Q1458" s="6" t="s">
        <v>284</v>
      </c>
    </row>
    <row r="1459" spans="1:17" x14ac:dyDescent="0.35">
      <c r="A1459" s="6" t="s">
        <v>3070</v>
      </c>
      <c r="B1459" s="10">
        <v>43671</v>
      </c>
      <c r="C1459" s="6" t="s">
        <v>3071</v>
      </c>
      <c r="D1459" s="6" t="s">
        <v>6161</v>
      </c>
      <c r="E1459" s="6">
        <v>5</v>
      </c>
      <c r="F1459" s="6" t="s">
        <v>3072</v>
      </c>
      <c r="G1459" s="6" t="s">
        <v>3073</v>
      </c>
      <c r="H1459" s="6" t="s">
        <v>19</v>
      </c>
      <c r="I1459" s="6" t="s">
        <v>6195</v>
      </c>
      <c r="J1459" s="6" t="s">
        <v>6186</v>
      </c>
      <c r="K1459" s="9">
        <v>0.5</v>
      </c>
      <c r="L1459" s="9">
        <v>9.51</v>
      </c>
      <c r="M1459" s="9">
        <v>47.55</v>
      </c>
      <c r="N1459" s="6" t="s">
        <v>6223</v>
      </c>
      <c r="O1459" s="6" t="s">
        <v>6228</v>
      </c>
      <c r="P1459" s="6" t="s">
        <v>6191</v>
      </c>
      <c r="Q1459" s="6" t="s">
        <v>219</v>
      </c>
    </row>
    <row r="1460" spans="1:17" x14ac:dyDescent="0.35">
      <c r="A1460" s="6" t="s">
        <v>3076</v>
      </c>
      <c r="B1460" s="10">
        <v>44707</v>
      </c>
      <c r="C1460" s="6" t="s">
        <v>3077</v>
      </c>
      <c r="D1460" s="6" t="s">
        <v>6155</v>
      </c>
      <c r="E1460" s="6">
        <v>4</v>
      </c>
      <c r="F1460" s="6" t="s">
        <v>3078</v>
      </c>
      <c r="G1460" s="6" t="s">
        <v>3079</v>
      </c>
      <c r="H1460" s="6" t="s">
        <v>19</v>
      </c>
      <c r="I1460" s="6" t="s">
        <v>6193</v>
      </c>
      <c r="J1460" s="6" t="s">
        <v>6188</v>
      </c>
      <c r="K1460" s="9">
        <v>1</v>
      </c>
      <c r="L1460" s="9">
        <v>11.25</v>
      </c>
      <c r="M1460" s="9">
        <v>45</v>
      </c>
      <c r="N1460" s="6" t="s">
        <v>6221</v>
      </c>
      <c r="O1460" s="6" t="s">
        <v>6227</v>
      </c>
      <c r="P1460" s="6" t="s">
        <v>6191</v>
      </c>
      <c r="Q1460" s="6" t="s">
        <v>126</v>
      </c>
    </row>
    <row r="1461" spans="1:17" x14ac:dyDescent="0.35">
      <c r="A1461" s="6" t="s">
        <v>3082</v>
      </c>
      <c r="B1461" s="10">
        <v>43840</v>
      </c>
      <c r="C1461" s="6" t="s">
        <v>3083</v>
      </c>
      <c r="D1461" s="6" t="s">
        <v>6145</v>
      </c>
      <c r="E1461" s="6">
        <v>5</v>
      </c>
      <c r="F1461" s="6" t="s">
        <v>3084</v>
      </c>
      <c r="G1461" s="6" t="s">
        <v>3085</v>
      </c>
      <c r="H1461" s="6" t="s">
        <v>19</v>
      </c>
      <c r="I1461" s="6" t="s">
        <v>6195</v>
      </c>
      <c r="J1461" s="6" t="s">
        <v>6186</v>
      </c>
      <c r="K1461" s="9">
        <v>0.2</v>
      </c>
      <c r="L1461" s="9">
        <v>4.7549999999999999</v>
      </c>
      <c r="M1461" s="9">
        <v>23.774999999999999</v>
      </c>
      <c r="N1461" s="6" t="s">
        <v>6223</v>
      </c>
      <c r="O1461" s="6" t="s">
        <v>6228</v>
      </c>
      <c r="P1461" s="6" t="s">
        <v>6191</v>
      </c>
      <c r="Q1461" s="6" t="s">
        <v>33</v>
      </c>
    </row>
    <row r="1462" spans="1:17" x14ac:dyDescent="0.35">
      <c r="A1462" s="6" t="s">
        <v>3088</v>
      </c>
      <c r="B1462" s="10">
        <v>43602</v>
      </c>
      <c r="C1462" s="6" t="s">
        <v>3089</v>
      </c>
      <c r="D1462" s="6" t="s">
        <v>6172</v>
      </c>
      <c r="E1462" s="6">
        <v>3</v>
      </c>
      <c r="F1462" s="6" t="s">
        <v>3090</v>
      </c>
      <c r="G1462" s="6" t="s">
        <v>3091</v>
      </c>
      <c r="H1462" s="6" t="s">
        <v>318</v>
      </c>
      <c r="I1462" s="6" t="s">
        <v>6192</v>
      </c>
      <c r="J1462" s="6" t="s">
        <v>6187</v>
      </c>
      <c r="K1462" s="9">
        <v>0.5</v>
      </c>
      <c r="L1462" s="9">
        <v>5.37</v>
      </c>
      <c r="M1462" s="9">
        <v>16.11</v>
      </c>
      <c r="N1462" s="6" t="s">
        <v>6224</v>
      </c>
      <c r="O1462" s="6" t="s">
        <v>6229</v>
      </c>
      <c r="P1462" s="6" t="s">
        <v>6190</v>
      </c>
      <c r="Q1462" s="6" t="s">
        <v>399</v>
      </c>
    </row>
    <row r="1463" spans="1:17" x14ac:dyDescent="0.35">
      <c r="A1463" s="6" t="s">
        <v>3094</v>
      </c>
      <c r="B1463" s="10">
        <v>44036</v>
      </c>
      <c r="C1463" s="6" t="s">
        <v>3095</v>
      </c>
      <c r="D1463" s="6" t="s">
        <v>6163</v>
      </c>
      <c r="E1463" s="6">
        <v>4</v>
      </c>
      <c r="F1463" s="6" t="s">
        <v>3096</v>
      </c>
      <c r="G1463" s="6" t="s">
        <v>3097</v>
      </c>
      <c r="H1463" s="6" t="s">
        <v>28</v>
      </c>
      <c r="I1463" s="6" t="s">
        <v>6192</v>
      </c>
      <c r="J1463" s="6" t="s">
        <v>6187</v>
      </c>
      <c r="K1463" s="9">
        <v>0.2</v>
      </c>
      <c r="L1463" s="9">
        <v>2.6850000000000001</v>
      </c>
      <c r="M1463" s="9">
        <v>10.74</v>
      </c>
      <c r="N1463" s="6" t="s">
        <v>6224</v>
      </c>
      <c r="O1463" s="6" t="s">
        <v>6229</v>
      </c>
      <c r="P1463" s="6" t="s">
        <v>6190</v>
      </c>
      <c r="Q1463" s="6" t="s">
        <v>85</v>
      </c>
    </row>
    <row r="1464" spans="1:17" x14ac:dyDescent="0.35">
      <c r="A1464" s="6" t="s">
        <v>3100</v>
      </c>
      <c r="B1464" s="10">
        <v>44124</v>
      </c>
      <c r="C1464" s="6" t="s">
        <v>3101</v>
      </c>
      <c r="D1464" s="6" t="s">
        <v>6147</v>
      </c>
      <c r="E1464" s="6">
        <v>5</v>
      </c>
      <c r="F1464" s="6" t="s">
        <v>3102</v>
      </c>
      <c r="G1464" s="6" t="s">
        <v>3103</v>
      </c>
      <c r="H1464" s="6" t="s">
        <v>19</v>
      </c>
      <c r="I1464" s="6" t="s">
        <v>6193</v>
      </c>
      <c r="J1464" s="6" t="s">
        <v>6187</v>
      </c>
      <c r="K1464" s="9">
        <v>1</v>
      </c>
      <c r="L1464" s="9">
        <v>9.9499999999999993</v>
      </c>
      <c r="M1464" s="9">
        <v>49.75</v>
      </c>
      <c r="N1464" s="6" t="s">
        <v>6221</v>
      </c>
      <c r="O1464" s="6" t="s">
        <v>6229</v>
      </c>
      <c r="P1464" s="6" t="s">
        <v>6190</v>
      </c>
      <c r="Q1464" s="6" t="s">
        <v>84</v>
      </c>
    </row>
    <row r="1465" spans="1:17" x14ac:dyDescent="0.35">
      <c r="A1465" s="6" t="s">
        <v>3106</v>
      </c>
      <c r="B1465" s="10">
        <v>43730</v>
      </c>
      <c r="C1465" s="6" t="s">
        <v>3107</v>
      </c>
      <c r="D1465" s="6" t="s">
        <v>6141</v>
      </c>
      <c r="E1465" s="6">
        <v>2</v>
      </c>
      <c r="F1465" s="6" t="s">
        <v>3108</v>
      </c>
      <c r="G1465" s="6" t="s">
        <v>3109</v>
      </c>
      <c r="H1465" s="6" t="s">
        <v>318</v>
      </c>
      <c r="I1465" s="6" t="s">
        <v>6194</v>
      </c>
      <c r="J1465" s="6" t="s">
        <v>6188</v>
      </c>
      <c r="K1465" s="9">
        <v>1</v>
      </c>
      <c r="L1465" s="9">
        <v>13.75</v>
      </c>
      <c r="M1465" s="9">
        <v>27.5</v>
      </c>
      <c r="N1465" s="6" t="s">
        <v>6222</v>
      </c>
      <c r="O1465" s="6" t="s">
        <v>6227</v>
      </c>
      <c r="P1465" s="6" t="s">
        <v>6191</v>
      </c>
      <c r="Q1465" s="6" t="s">
        <v>439</v>
      </c>
    </row>
    <row r="1466" spans="1:17" x14ac:dyDescent="0.35">
      <c r="A1466" s="6" t="s">
        <v>3112</v>
      </c>
      <c r="B1466" s="10">
        <v>43989</v>
      </c>
      <c r="C1466" s="6" t="s">
        <v>3113</v>
      </c>
      <c r="D1466" s="6" t="s">
        <v>6165</v>
      </c>
      <c r="E1466" s="6">
        <v>4</v>
      </c>
      <c r="F1466" s="6" t="s">
        <v>3114</v>
      </c>
      <c r="G1466" s="6" t="s">
        <v>3115</v>
      </c>
      <c r="H1466" s="6" t="s">
        <v>28</v>
      </c>
      <c r="I1466" s="6" t="s">
        <v>6195</v>
      </c>
      <c r="J1466" s="6" t="s">
        <v>6187</v>
      </c>
      <c r="K1466" s="9">
        <v>2.5</v>
      </c>
      <c r="L1466" s="9">
        <v>29.785</v>
      </c>
      <c r="M1466" s="9">
        <v>119.14</v>
      </c>
      <c r="N1466" s="6" t="s">
        <v>6223</v>
      </c>
      <c r="O1466" s="6" t="s">
        <v>6229</v>
      </c>
      <c r="P1466" s="6" t="s">
        <v>6191</v>
      </c>
      <c r="Q1466" s="6" t="s">
        <v>299</v>
      </c>
    </row>
    <row r="1467" spans="1:17" x14ac:dyDescent="0.35">
      <c r="A1467" s="6" t="s">
        <v>3118</v>
      </c>
      <c r="B1467" s="10">
        <v>43814</v>
      </c>
      <c r="C1467" s="6" t="s">
        <v>3119</v>
      </c>
      <c r="D1467" s="6" t="s">
        <v>6149</v>
      </c>
      <c r="E1467" s="6">
        <v>1</v>
      </c>
      <c r="F1467" s="6" t="s">
        <v>3120</v>
      </c>
      <c r="G1467" s="6" t="s">
        <v>3121</v>
      </c>
      <c r="H1467" s="6" t="s">
        <v>19</v>
      </c>
      <c r="I1467" s="6" t="s">
        <v>6192</v>
      </c>
      <c r="J1467" s="6" t="s">
        <v>6187</v>
      </c>
      <c r="K1467" s="9">
        <v>2.5</v>
      </c>
      <c r="L1467" s="9">
        <v>20.585000000000001</v>
      </c>
      <c r="M1467" s="9">
        <v>20.585000000000001</v>
      </c>
      <c r="N1467" s="6" t="s">
        <v>6224</v>
      </c>
      <c r="O1467" s="6" t="s">
        <v>6229</v>
      </c>
      <c r="P1467" s="6" t="s">
        <v>6190</v>
      </c>
      <c r="Q1467" s="6" t="s">
        <v>49</v>
      </c>
    </row>
    <row r="1468" spans="1:17" x14ac:dyDescent="0.35">
      <c r="A1468" s="6" t="s">
        <v>3124</v>
      </c>
      <c r="B1468" s="10">
        <v>44171</v>
      </c>
      <c r="C1468" s="6" t="s">
        <v>3125</v>
      </c>
      <c r="D1468" s="6" t="s">
        <v>6154</v>
      </c>
      <c r="E1468" s="6">
        <v>3</v>
      </c>
      <c r="F1468" s="6" t="s">
        <v>3126</v>
      </c>
      <c r="G1468" s="6" t="s">
        <v>3127</v>
      </c>
      <c r="H1468" s="6" t="s">
        <v>19</v>
      </c>
      <c r="I1468" s="6" t="s">
        <v>6193</v>
      </c>
      <c r="J1468" s="6" t="s">
        <v>6187</v>
      </c>
      <c r="K1468" s="9">
        <v>0.2</v>
      </c>
      <c r="L1468" s="9">
        <v>2.9849999999999999</v>
      </c>
      <c r="M1468" s="9">
        <v>8.9550000000000001</v>
      </c>
      <c r="N1468" s="6" t="s">
        <v>6221</v>
      </c>
      <c r="O1468" s="6" t="s">
        <v>6229</v>
      </c>
      <c r="P1468" s="6" t="s">
        <v>6190</v>
      </c>
      <c r="Q1468" s="6" t="s">
        <v>158</v>
      </c>
    </row>
    <row r="1469" spans="1:17" x14ac:dyDescent="0.35">
      <c r="A1469" s="6" t="s">
        <v>3130</v>
      </c>
      <c r="B1469" s="10">
        <v>44536</v>
      </c>
      <c r="C1469" s="6" t="s">
        <v>3131</v>
      </c>
      <c r="D1469" s="6" t="s">
        <v>6158</v>
      </c>
      <c r="E1469" s="6">
        <v>1</v>
      </c>
      <c r="F1469" s="6" t="s">
        <v>3132</v>
      </c>
      <c r="G1469" s="6" t="s">
        <v>3133</v>
      </c>
      <c r="H1469" s="6" t="s">
        <v>19</v>
      </c>
      <c r="I1469" s="6" t="s">
        <v>6193</v>
      </c>
      <c r="J1469" s="6" t="s">
        <v>6187</v>
      </c>
      <c r="K1469" s="9">
        <v>0.5</v>
      </c>
      <c r="L1469" s="9">
        <v>5.97</v>
      </c>
      <c r="M1469" s="9">
        <v>5.97</v>
      </c>
      <c r="N1469" s="6" t="s">
        <v>6221</v>
      </c>
      <c r="O1469" s="6" t="s">
        <v>6229</v>
      </c>
      <c r="P1469" s="6" t="s">
        <v>6191</v>
      </c>
      <c r="Q1469" s="6" t="s">
        <v>201</v>
      </c>
    </row>
    <row r="1470" spans="1:17" x14ac:dyDescent="0.35">
      <c r="A1470" s="6" t="s">
        <v>3136</v>
      </c>
      <c r="B1470" s="10">
        <v>44023</v>
      </c>
      <c r="C1470" s="6" t="s">
        <v>3137</v>
      </c>
      <c r="D1470" s="6" t="s">
        <v>6141</v>
      </c>
      <c r="E1470" s="6">
        <v>3</v>
      </c>
      <c r="F1470" s="6" t="s">
        <v>3138</v>
      </c>
      <c r="G1470" s="6" t="s">
        <v>3139</v>
      </c>
      <c r="H1470" s="6" t="s">
        <v>19</v>
      </c>
      <c r="I1470" s="6" t="s">
        <v>6194</v>
      </c>
      <c r="J1470" s="6" t="s">
        <v>6188</v>
      </c>
      <c r="K1470" s="9">
        <v>1</v>
      </c>
      <c r="L1470" s="9">
        <v>13.75</v>
      </c>
      <c r="M1470" s="9">
        <v>41.25</v>
      </c>
      <c r="N1470" s="6" t="s">
        <v>6222</v>
      </c>
      <c r="O1470" s="6" t="s">
        <v>6227</v>
      </c>
      <c r="P1470" s="6" t="s">
        <v>6190</v>
      </c>
      <c r="Q1470" s="6" t="s">
        <v>140</v>
      </c>
    </row>
    <row r="1471" spans="1:17" x14ac:dyDescent="0.35">
      <c r="A1471" s="6" t="s">
        <v>3141</v>
      </c>
      <c r="B1471" s="10">
        <v>44375</v>
      </c>
      <c r="C1471" s="6" t="s">
        <v>3194</v>
      </c>
      <c r="D1471" s="6" t="s">
        <v>6184</v>
      </c>
      <c r="E1471" s="6">
        <v>5</v>
      </c>
      <c r="F1471" s="6" t="s">
        <v>3195</v>
      </c>
      <c r="G1471" s="6" t="s">
        <v>3196</v>
      </c>
      <c r="H1471" s="6" t="s">
        <v>19</v>
      </c>
      <c r="I1471" s="6" t="s">
        <v>6194</v>
      </c>
      <c r="J1471" s="6" t="s">
        <v>6186</v>
      </c>
      <c r="K1471" s="9">
        <v>0.2</v>
      </c>
      <c r="L1471" s="9">
        <v>4.4550000000000001</v>
      </c>
      <c r="M1471" s="9">
        <v>22.274999999999999</v>
      </c>
      <c r="N1471" s="6" t="s">
        <v>6222</v>
      </c>
      <c r="O1471" s="6" t="s">
        <v>6228</v>
      </c>
      <c r="P1471" s="6" t="s">
        <v>6190</v>
      </c>
      <c r="Q1471" s="6" t="s">
        <v>89</v>
      </c>
    </row>
    <row r="1472" spans="1:17" x14ac:dyDescent="0.35">
      <c r="A1472" s="6" t="s">
        <v>3147</v>
      </c>
      <c r="B1472" s="10">
        <v>44656</v>
      </c>
      <c r="C1472" s="6" t="s">
        <v>3148</v>
      </c>
      <c r="D1472" s="6" t="s">
        <v>6157</v>
      </c>
      <c r="E1472" s="6">
        <v>1</v>
      </c>
      <c r="F1472" s="6" t="s">
        <v>3149</v>
      </c>
      <c r="G1472" s="6" t="s">
        <v>3150</v>
      </c>
      <c r="H1472" s="6" t="s">
        <v>19</v>
      </c>
      <c r="I1472" s="6" t="s">
        <v>6193</v>
      </c>
      <c r="J1472" s="6" t="s">
        <v>6188</v>
      </c>
      <c r="K1472" s="9">
        <v>0.5</v>
      </c>
      <c r="L1472" s="9">
        <v>6.75</v>
      </c>
      <c r="M1472" s="9">
        <v>6.75</v>
      </c>
      <c r="N1472" s="6" t="s">
        <v>6221</v>
      </c>
      <c r="O1472" s="6" t="s">
        <v>6227</v>
      </c>
      <c r="P1472" s="6" t="s">
        <v>6190</v>
      </c>
      <c r="Q1472" s="6" t="s">
        <v>259</v>
      </c>
    </row>
    <row r="1473" spans="1:17" x14ac:dyDescent="0.35">
      <c r="A1473" s="6" t="s">
        <v>3153</v>
      </c>
      <c r="B1473" s="10">
        <v>44644</v>
      </c>
      <c r="C1473" s="6" t="s">
        <v>3154</v>
      </c>
      <c r="D1473" s="6" t="s">
        <v>6181</v>
      </c>
      <c r="E1473" s="6">
        <v>4</v>
      </c>
      <c r="F1473" s="6" t="s">
        <v>3155</v>
      </c>
      <c r="H1473" s="6" t="s">
        <v>19</v>
      </c>
      <c r="I1473" s="6" t="s">
        <v>6195</v>
      </c>
      <c r="J1473" s="6" t="s">
        <v>6188</v>
      </c>
      <c r="K1473" s="9">
        <v>2.5</v>
      </c>
      <c r="L1473" s="9">
        <v>33.465000000000003</v>
      </c>
      <c r="M1473" s="9">
        <v>133.86000000000001</v>
      </c>
      <c r="N1473" s="6" t="s">
        <v>6223</v>
      </c>
      <c r="O1473" s="6" t="s">
        <v>6227</v>
      </c>
      <c r="P1473" s="6" t="s">
        <v>6190</v>
      </c>
      <c r="Q1473" s="6" t="s">
        <v>148</v>
      </c>
    </row>
    <row r="1474" spans="1:17" x14ac:dyDescent="0.35">
      <c r="A1474" s="6" t="s">
        <v>3158</v>
      </c>
      <c r="B1474" s="10">
        <v>43869</v>
      </c>
      <c r="C1474" s="6" t="s">
        <v>3159</v>
      </c>
      <c r="D1474" s="6" t="s">
        <v>6154</v>
      </c>
      <c r="E1474" s="6">
        <v>2</v>
      </c>
      <c r="F1474" s="6" t="s">
        <v>3160</v>
      </c>
      <c r="G1474" s="6" t="s">
        <v>3161</v>
      </c>
      <c r="H1474" s="6" t="s">
        <v>19</v>
      </c>
      <c r="I1474" s="6" t="s">
        <v>6193</v>
      </c>
      <c r="J1474" s="6" t="s">
        <v>6187</v>
      </c>
      <c r="K1474" s="9">
        <v>0.2</v>
      </c>
      <c r="L1474" s="9">
        <v>2.9849999999999999</v>
      </c>
      <c r="M1474" s="9">
        <v>5.97</v>
      </c>
      <c r="N1474" s="6" t="s">
        <v>6221</v>
      </c>
      <c r="O1474" s="6" t="s">
        <v>6229</v>
      </c>
      <c r="P1474" s="6" t="s">
        <v>6191</v>
      </c>
      <c r="Q1474" s="6" t="s">
        <v>67</v>
      </c>
    </row>
    <row r="1475" spans="1:17" x14ac:dyDescent="0.35">
      <c r="A1475" s="6" t="s">
        <v>3164</v>
      </c>
      <c r="B1475" s="10">
        <v>44603</v>
      </c>
      <c r="C1475" s="6" t="s">
        <v>3165</v>
      </c>
      <c r="D1475" s="6" t="s">
        <v>6140</v>
      </c>
      <c r="E1475" s="6">
        <v>2</v>
      </c>
      <c r="F1475" s="6" t="s">
        <v>3166</v>
      </c>
      <c r="G1475" s="6" t="s">
        <v>3167</v>
      </c>
      <c r="H1475" s="6" t="s">
        <v>19</v>
      </c>
      <c r="I1475" s="6" t="s">
        <v>6193</v>
      </c>
      <c r="J1475" s="6" t="s">
        <v>6186</v>
      </c>
      <c r="K1475" s="9">
        <v>1</v>
      </c>
      <c r="L1475" s="9">
        <v>12.95</v>
      </c>
      <c r="M1475" s="9">
        <v>25.9</v>
      </c>
      <c r="N1475" s="6" t="s">
        <v>6221</v>
      </c>
      <c r="O1475" s="6" t="s">
        <v>6228</v>
      </c>
      <c r="P1475" s="6" t="s">
        <v>6191</v>
      </c>
      <c r="Q1475" s="6" t="s">
        <v>105</v>
      </c>
    </row>
    <row r="1476" spans="1:17" x14ac:dyDescent="0.35">
      <c r="A1476" s="6" t="s">
        <v>3170</v>
      </c>
      <c r="B1476" s="10">
        <v>44014</v>
      </c>
      <c r="C1476" s="6" t="s">
        <v>3171</v>
      </c>
      <c r="D1476" s="6" t="s">
        <v>6166</v>
      </c>
      <c r="E1476" s="6">
        <v>1</v>
      </c>
      <c r="F1476" s="6" t="s">
        <v>3172</v>
      </c>
      <c r="G1476" s="6" t="s">
        <v>3173</v>
      </c>
      <c r="H1476" s="6" t="s">
        <v>318</v>
      </c>
      <c r="I1476" s="6" t="s">
        <v>6194</v>
      </c>
      <c r="J1476" s="6" t="s">
        <v>6188</v>
      </c>
      <c r="K1476" s="9">
        <v>2.5</v>
      </c>
      <c r="L1476" s="9">
        <v>31.625</v>
      </c>
      <c r="M1476" s="9">
        <v>31.625</v>
      </c>
      <c r="N1476" s="6" t="s">
        <v>6222</v>
      </c>
      <c r="O1476" s="6" t="s">
        <v>6227</v>
      </c>
      <c r="P1476" s="6" t="s">
        <v>6190</v>
      </c>
      <c r="Q1476" s="6" t="s">
        <v>393</v>
      </c>
    </row>
    <row r="1477" spans="1:17" x14ac:dyDescent="0.35">
      <c r="A1477" s="6" t="s">
        <v>3176</v>
      </c>
      <c r="B1477" s="10">
        <v>44767</v>
      </c>
      <c r="C1477" s="6" t="s">
        <v>3177</v>
      </c>
      <c r="D1477" s="6" t="s">
        <v>6159</v>
      </c>
      <c r="E1477" s="6">
        <v>2</v>
      </c>
      <c r="F1477" s="6" t="s">
        <v>3178</v>
      </c>
      <c r="G1477" s="6" t="s">
        <v>3179</v>
      </c>
      <c r="H1477" s="6" t="s">
        <v>19</v>
      </c>
      <c r="I1477" s="6" t="s">
        <v>6195</v>
      </c>
      <c r="J1477" s="6" t="s">
        <v>6188</v>
      </c>
      <c r="K1477" s="9">
        <v>0.2</v>
      </c>
      <c r="L1477" s="9">
        <v>4.3650000000000002</v>
      </c>
      <c r="M1477" s="9">
        <v>8.73</v>
      </c>
      <c r="N1477" s="6" t="s">
        <v>6223</v>
      </c>
      <c r="O1477" s="6" t="s">
        <v>6227</v>
      </c>
      <c r="P1477" s="6" t="s">
        <v>6191</v>
      </c>
      <c r="Q1477" s="6" t="s">
        <v>315</v>
      </c>
    </row>
    <row r="1478" spans="1:17" x14ac:dyDescent="0.35">
      <c r="A1478" s="6" t="s">
        <v>3181</v>
      </c>
      <c r="B1478" s="10">
        <v>44274</v>
      </c>
      <c r="C1478" s="6" t="s">
        <v>3182</v>
      </c>
      <c r="D1478" s="6" t="s">
        <v>6184</v>
      </c>
      <c r="E1478" s="6">
        <v>6</v>
      </c>
      <c r="F1478" s="6" t="s">
        <v>3183</v>
      </c>
      <c r="G1478" s="6" t="s">
        <v>3184</v>
      </c>
      <c r="H1478" s="6" t="s">
        <v>19</v>
      </c>
      <c r="I1478" s="6" t="s">
        <v>6194</v>
      </c>
      <c r="J1478" s="6" t="s">
        <v>6186</v>
      </c>
      <c r="K1478" s="9">
        <v>0.2</v>
      </c>
      <c r="L1478" s="9">
        <v>4.4550000000000001</v>
      </c>
      <c r="M1478" s="9">
        <v>26.73</v>
      </c>
      <c r="N1478" s="6" t="s">
        <v>6222</v>
      </c>
      <c r="O1478" s="6" t="s">
        <v>6228</v>
      </c>
      <c r="P1478" s="6" t="s">
        <v>6190</v>
      </c>
      <c r="Q1478" s="6" t="s">
        <v>219</v>
      </c>
    </row>
    <row r="1479" spans="1:17" x14ac:dyDescent="0.35">
      <c r="A1479" s="6" t="s">
        <v>3187</v>
      </c>
      <c r="B1479" s="10">
        <v>43962</v>
      </c>
      <c r="C1479" s="6" t="s">
        <v>3188</v>
      </c>
      <c r="D1479" s="6" t="s">
        <v>6159</v>
      </c>
      <c r="E1479" s="6">
        <v>6</v>
      </c>
      <c r="F1479" s="6" t="s">
        <v>3189</v>
      </c>
      <c r="G1479" s="6" t="s">
        <v>3190</v>
      </c>
      <c r="H1479" s="6" t="s">
        <v>19</v>
      </c>
      <c r="I1479" s="6" t="s">
        <v>6195</v>
      </c>
      <c r="J1479" s="6" t="s">
        <v>6188</v>
      </c>
      <c r="K1479" s="9">
        <v>0.2</v>
      </c>
      <c r="L1479" s="9">
        <v>4.3650000000000002</v>
      </c>
      <c r="M1479" s="9">
        <v>26.19</v>
      </c>
      <c r="N1479" s="6" t="s">
        <v>6223</v>
      </c>
      <c r="O1479" s="6" t="s">
        <v>6227</v>
      </c>
      <c r="P1479" s="6" t="s">
        <v>6191</v>
      </c>
      <c r="Q1479" s="6" t="s">
        <v>185</v>
      </c>
    </row>
    <row r="1480" spans="1:17" x14ac:dyDescent="0.35">
      <c r="A1480" s="6" t="s">
        <v>3193</v>
      </c>
      <c r="B1480" s="10">
        <v>43624</v>
      </c>
      <c r="C1480" s="6" t="s">
        <v>3194</v>
      </c>
      <c r="D1480" s="6" t="s">
        <v>6177</v>
      </c>
      <c r="E1480" s="6">
        <v>6</v>
      </c>
      <c r="F1480" s="6" t="s">
        <v>3195</v>
      </c>
      <c r="G1480" s="6" t="s">
        <v>3196</v>
      </c>
      <c r="H1480" s="6" t="s">
        <v>19</v>
      </c>
      <c r="I1480" s="6" t="s">
        <v>6192</v>
      </c>
      <c r="J1480" s="6" t="s">
        <v>6187</v>
      </c>
      <c r="K1480" s="9">
        <v>1</v>
      </c>
      <c r="L1480" s="9">
        <v>8.9499999999999993</v>
      </c>
      <c r="M1480" s="9">
        <v>53.7</v>
      </c>
      <c r="N1480" s="6" t="s">
        <v>6224</v>
      </c>
      <c r="O1480" s="6" t="s">
        <v>6229</v>
      </c>
      <c r="P1480" s="6" t="s">
        <v>6190</v>
      </c>
      <c r="Q1480" s="6" t="s">
        <v>89</v>
      </c>
    </row>
    <row r="1481" spans="1:17" x14ac:dyDescent="0.35">
      <c r="A1481" s="6" t="s">
        <v>3193</v>
      </c>
      <c r="B1481" s="10">
        <v>43624</v>
      </c>
      <c r="C1481" s="6" t="s">
        <v>3194</v>
      </c>
      <c r="D1481" s="6" t="s">
        <v>6166</v>
      </c>
      <c r="E1481" s="6">
        <v>4</v>
      </c>
      <c r="F1481" s="6" t="s">
        <v>3195</v>
      </c>
      <c r="G1481" s="6" t="s">
        <v>3196</v>
      </c>
      <c r="H1481" s="6" t="s">
        <v>19</v>
      </c>
      <c r="I1481" s="6" t="s">
        <v>6194</v>
      </c>
      <c r="J1481" s="6" t="s">
        <v>6188</v>
      </c>
      <c r="K1481" s="9">
        <v>2.5</v>
      </c>
      <c r="L1481" s="9">
        <v>31.625</v>
      </c>
      <c r="M1481" s="9">
        <v>126.5</v>
      </c>
      <c r="N1481" s="6" t="s">
        <v>6222</v>
      </c>
      <c r="O1481" s="6" t="s">
        <v>6227</v>
      </c>
      <c r="P1481" s="6" t="s">
        <v>6190</v>
      </c>
      <c r="Q1481" s="6" t="s">
        <v>89</v>
      </c>
    </row>
    <row r="1482" spans="1:17" x14ac:dyDescent="0.35">
      <c r="A1482" s="6" t="s">
        <v>3193</v>
      </c>
      <c r="B1482" s="10">
        <v>43624</v>
      </c>
      <c r="C1482" s="6" t="s">
        <v>3194</v>
      </c>
      <c r="D1482" s="6" t="s">
        <v>6156</v>
      </c>
      <c r="E1482" s="6">
        <v>1</v>
      </c>
      <c r="F1482" s="6" t="s">
        <v>3195</v>
      </c>
      <c r="G1482" s="6" t="s">
        <v>3196</v>
      </c>
      <c r="H1482" s="6" t="s">
        <v>19</v>
      </c>
      <c r="I1482" s="6" t="s">
        <v>6194</v>
      </c>
      <c r="J1482" s="6" t="s">
        <v>6188</v>
      </c>
      <c r="K1482" s="9">
        <v>0.2</v>
      </c>
      <c r="L1482" s="9">
        <v>4.125</v>
      </c>
      <c r="M1482" s="9">
        <v>4.125</v>
      </c>
      <c r="N1482" s="6" t="s">
        <v>6222</v>
      </c>
      <c r="O1482" s="6" t="s">
        <v>6227</v>
      </c>
      <c r="P1482" s="6" t="s">
        <v>6190</v>
      </c>
      <c r="Q1482" s="6" t="s">
        <v>89</v>
      </c>
    </row>
    <row r="1483" spans="1:17" x14ac:dyDescent="0.35">
      <c r="A1483" s="6" t="s">
        <v>3208</v>
      </c>
      <c r="B1483" s="10">
        <v>43747</v>
      </c>
      <c r="C1483" s="6" t="s">
        <v>3209</v>
      </c>
      <c r="D1483" s="6" t="s">
        <v>6179</v>
      </c>
      <c r="E1483" s="6">
        <v>2</v>
      </c>
      <c r="F1483" s="6" t="s">
        <v>3210</v>
      </c>
      <c r="G1483" s="6" t="s">
        <v>3211</v>
      </c>
      <c r="H1483" s="6" t="s">
        <v>28</v>
      </c>
      <c r="I1483" s="6" t="s">
        <v>6192</v>
      </c>
      <c r="J1483" s="6" t="s">
        <v>6186</v>
      </c>
      <c r="K1483" s="9">
        <v>1</v>
      </c>
      <c r="L1483" s="9">
        <v>11.95</v>
      </c>
      <c r="M1483" s="9">
        <v>23.9</v>
      </c>
      <c r="N1483" s="6" t="s">
        <v>6224</v>
      </c>
      <c r="O1483" s="6" t="s">
        <v>6228</v>
      </c>
      <c r="P1483" s="6" t="s">
        <v>6191</v>
      </c>
      <c r="Q1483" s="6" t="s">
        <v>251</v>
      </c>
    </row>
    <row r="1484" spans="1:17" x14ac:dyDescent="0.35">
      <c r="A1484" s="6" t="s">
        <v>3214</v>
      </c>
      <c r="B1484" s="10">
        <v>44247</v>
      </c>
      <c r="C1484" s="6" t="s">
        <v>3215</v>
      </c>
      <c r="D1484" s="6" t="s">
        <v>6185</v>
      </c>
      <c r="E1484" s="6">
        <v>5</v>
      </c>
      <c r="F1484" s="6" t="s">
        <v>3216</v>
      </c>
      <c r="G1484" s="6" t="s">
        <v>3217</v>
      </c>
      <c r="H1484" s="6" t="s">
        <v>19</v>
      </c>
      <c r="I1484" s="6" t="s">
        <v>6194</v>
      </c>
      <c r="J1484" s="6" t="s">
        <v>6187</v>
      </c>
      <c r="K1484" s="9">
        <v>2.5</v>
      </c>
      <c r="L1484" s="9">
        <v>27.945</v>
      </c>
      <c r="M1484" s="9">
        <v>139.72499999999999</v>
      </c>
      <c r="N1484" s="6" t="s">
        <v>6222</v>
      </c>
      <c r="O1484" s="6" t="s">
        <v>6229</v>
      </c>
      <c r="P1484" s="6" t="s">
        <v>6190</v>
      </c>
      <c r="Q1484" s="6" t="s">
        <v>164</v>
      </c>
    </row>
    <row r="1485" spans="1:17" x14ac:dyDescent="0.35">
      <c r="A1485" s="6" t="s">
        <v>3220</v>
      </c>
      <c r="B1485" s="10">
        <v>43790</v>
      </c>
      <c r="C1485" s="6" t="s">
        <v>3221</v>
      </c>
      <c r="D1485" s="6" t="s">
        <v>6165</v>
      </c>
      <c r="E1485" s="6">
        <v>2</v>
      </c>
      <c r="F1485" s="6" t="s">
        <v>3222</v>
      </c>
      <c r="H1485" s="6" t="s">
        <v>19</v>
      </c>
      <c r="I1485" s="6" t="s">
        <v>6195</v>
      </c>
      <c r="J1485" s="6" t="s">
        <v>6187</v>
      </c>
      <c r="K1485" s="9">
        <v>2.5</v>
      </c>
      <c r="L1485" s="9">
        <v>29.785</v>
      </c>
      <c r="M1485" s="9">
        <v>59.57</v>
      </c>
      <c r="N1485" s="6" t="s">
        <v>6223</v>
      </c>
      <c r="O1485" s="6" t="s">
        <v>6229</v>
      </c>
      <c r="P1485" s="6" t="s">
        <v>6190</v>
      </c>
      <c r="Q1485" s="6" t="s">
        <v>216</v>
      </c>
    </row>
    <row r="1486" spans="1:17" x14ac:dyDescent="0.35">
      <c r="A1486" s="6" t="s">
        <v>3225</v>
      </c>
      <c r="B1486" s="10">
        <v>44479</v>
      </c>
      <c r="C1486" s="6" t="s">
        <v>3226</v>
      </c>
      <c r="D1486" s="6" t="s">
        <v>6161</v>
      </c>
      <c r="E1486" s="6">
        <v>6</v>
      </c>
      <c r="F1486" s="6" t="s">
        <v>3227</v>
      </c>
      <c r="G1486" s="6" t="s">
        <v>3228</v>
      </c>
      <c r="H1486" s="6" t="s">
        <v>19</v>
      </c>
      <c r="I1486" s="6" t="s">
        <v>6195</v>
      </c>
      <c r="J1486" s="6" t="s">
        <v>6186</v>
      </c>
      <c r="K1486" s="9">
        <v>0.5</v>
      </c>
      <c r="L1486" s="9">
        <v>9.51</v>
      </c>
      <c r="M1486" s="9">
        <v>57.06</v>
      </c>
      <c r="N1486" s="6" t="s">
        <v>6223</v>
      </c>
      <c r="O1486" s="6" t="s">
        <v>6228</v>
      </c>
      <c r="P1486" s="6" t="s">
        <v>6191</v>
      </c>
      <c r="Q1486" s="6" t="s">
        <v>98</v>
      </c>
    </row>
    <row r="1487" spans="1:17" x14ac:dyDescent="0.35">
      <c r="A1487" s="6" t="s">
        <v>3230</v>
      </c>
      <c r="B1487" s="10">
        <v>44413</v>
      </c>
      <c r="C1487" s="6" t="s">
        <v>3231</v>
      </c>
      <c r="D1487" s="6" t="s">
        <v>6178</v>
      </c>
      <c r="E1487" s="6">
        <v>6</v>
      </c>
      <c r="F1487" s="6" t="s">
        <v>3232</v>
      </c>
      <c r="G1487" s="6" t="s">
        <v>3233</v>
      </c>
      <c r="H1487" s="6" t="s">
        <v>318</v>
      </c>
      <c r="I1487" s="6" t="s">
        <v>6192</v>
      </c>
      <c r="J1487" s="6" t="s">
        <v>6186</v>
      </c>
      <c r="K1487" s="9">
        <v>0.2</v>
      </c>
      <c r="L1487" s="9">
        <v>3.585</v>
      </c>
      <c r="M1487" s="9">
        <v>21.51</v>
      </c>
      <c r="N1487" s="6" t="s">
        <v>6224</v>
      </c>
      <c r="O1487" s="6" t="s">
        <v>6228</v>
      </c>
      <c r="P1487" s="6" t="s">
        <v>6190</v>
      </c>
      <c r="Q1487" s="6" t="s">
        <v>371</v>
      </c>
    </row>
    <row r="1488" spans="1:17" x14ac:dyDescent="0.35">
      <c r="A1488" s="6" t="s">
        <v>3236</v>
      </c>
      <c r="B1488" s="10">
        <v>44043</v>
      </c>
      <c r="C1488" s="6" t="s">
        <v>3237</v>
      </c>
      <c r="D1488" s="6" t="s">
        <v>6160</v>
      </c>
      <c r="E1488" s="6">
        <v>6</v>
      </c>
      <c r="F1488" s="6" t="s">
        <v>3238</v>
      </c>
      <c r="G1488" s="6" t="s">
        <v>3239</v>
      </c>
      <c r="H1488" s="6" t="s">
        <v>318</v>
      </c>
      <c r="I1488" s="6" t="s">
        <v>6195</v>
      </c>
      <c r="J1488" s="6" t="s">
        <v>6188</v>
      </c>
      <c r="K1488" s="9">
        <v>0.5</v>
      </c>
      <c r="L1488" s="9">
        <v>8.73</v>
      </c>
      <c r="M1488" s="9">
        <v>52.38</v>
      </c>
      <c r="N1488" s="6" t="s">
        <v>6223</v>
      </c>
      <c r="O1488" s="6" t="s">
        <v>6227</v>
      </c>
      <c r="P1488" s="6" t="s">
        <v>6190</v>
      </c>
      <c r="Q1488" s="6" t="s">
        <v>471</v>
      </c>
    </row>
    <row r="1489" spans="1:17" x14ac:dyDescent="0.35">
      <c r="A1489" s="6" t="s">
        <v>3242</v>
      </c>
      <c r="B1489" s="10">
        <v>44093</v>
      </c>
      <c r="C1489" s="6" t="s">
        <v>3243</v>
      </c>
      <c r="D1489" s="6" t="s">
        <v>6183</v>
      </c>
      <c r="E1489" s="6">
        <v>6</v>
      </c>
      <c r="F1489" s="6" t="s">
        <v>3244</v>
      </c>
      <c r="G1489" s="6" t="s">
        <v>3245</v>
      </c>
      <c r="H1489" s="6" t="s">
        <v>318</v>
      </c>
      <c r="I1489" s="6" t="s">
        <v>6194</v>
      </c>
      <c r="J1489" s="6" t="s">
        <v>6187</v>
      </c>
      <c r="K1489" s="9">
        <v>1</v>
      </c>
      <c r="L1489" s="9">
        <v>12.15</v>
      </c>
      <c r="M1489" s="9">
        <v>72.900000000000006</v>
      </c>
      <c r="N1489" s="6" t="s">
        <v>6222</v>
      </c>
      <c r="O1489" s="6" t="s">
        <v>6229</v>
      </c>
      <c r="P1489" s="6" t="s">
        <v>6191</v>
      </c>
      <c r="Q1489" s="6" t="s">
        <v>471</v>
      </c>
    </row>
    <row r="1490" spans="1:17" x14ac:dyDescent="0.35">
      <c r="A1490" s="6" t="s">
        <v>3248</v>
      </c>
      <c r="B1490" s="10">
        <v>43954</v>
      </c>
      <c r="C1490" s="6" t="s">
        <v>3249</v>
      </c>
      <c r="D1490" s="6" t="s">
        <v>6174</v>
      </c>
      <c r="E1490" s="6">
        <v>5</v>
      </c>
      <c r="F1490" s="6" t="s">
        <v>3250</v>
      </c>
      <c r="G1490" s="6" t="s">
        <v>3251</v>
      </c>
      <c r="H1490" s="6" t="s">
        <v>318</v>
      </c>
      <c r="I1490" s="6" t="s">
        <v>6192</v>
      </c>
      <c r="J1490" s="6" t="s">
        <v>6188</v>
      </c>
      <c r="K1490" s="9">
        <v>0.2</v>
      </c>
      <c r="L1490" s="9">
        <v>2.9849999999999999</v>
      </c>
      <c r="M1490" s="9">
        <v>14.925000000000001</v>
      </c>
      <c r="N1490" s="6" t="s">
        <v>6224</v>
      </c>
      <c r="O1490" s="6" t="s">
        <v>6227</v>
      </c>
      <c r="P1490" s="6" t="s">
        <v>6190</v>
      </c>
      <c r="Q1490" s="6" t="s">
        <v>424</v>
      </c>
    </row>
    <row r="1491" spans="1:17" x14ac:dyDescent="0.35">
      <c r="A1491" s="6" t="s">
        <v>3254</v>
      </c>
      <c r="B1491" s="10">
        <v>43654</v>
      </c>
      <c r="C1491" s="6" t="s">
        <v>3255</v>
      </c>
      <c r="D1491" s="6" t="s">
        <v>6170</v>
      </c>
      <c r="E1491" s="6">
        <v>6</v>
      </c>
      <c r="F1491" s="6" t="s">
        <v>3256</v>
      </c>
      <c r="G1491" s="6" t="s">
        <v>3257</v>
      </c>
      <c r="H1491" s="6" t="s">
        <v>19</v>
      </c>
      <c r="I1491" s="6" t="s">
        <v>6195</v>
      </c>
      <c r="J1491" s="6" t="s">
        <v>6186</v>
      </c>
      <c r="K1491" s="9">
        <v>1</v>
      </c>
      <c r="L1491" s="9">
        <v>15.85</v>
      </c>
      <c r="M1491" s="9">
        <v>95.1</v>
      </c>
      <c r="N1491" s="6" t="s">
        <v>6223</v>
      </c>
      <c r="O1491" s="6" t="s">
        <v>6228</v>
      </c>
      <c r="P1491" s="6" t="s">
        <v>6191</v>
      </c>
      <c r="Q1491" s="6" t="s">
        <v>50</v>
      </c>
    </row>
    <row r="1492" spans="1:17" x14ac:dyDescent="0.35">
      <c r="A1492" s="6" t="s">
        <v>3260</v>
      </c>
      <c r="B1492" s="10">
        <v>43764</v>
      </c>
      <c r="C1492" s="6" t="s">
        <v>3261</v>
      </c>
      <c r="D1492" s="6" t="s">
        <v>6169</v>
      </c>
      <c r="E1492" s="6">
        <v>2</v>
      </c>
      <c r="F1492" s="6" t="s">
        <v>3262</v>
      </c>
      <c r="G1492" s="6" t="s">
        <v>3263</v>
      </c>
      <c r="H1492" s="6" t="s">
        <v>19</v>
      </c>
      <c r="I1492" s="6" t="s">
        <v>6195</v>
      </c>
      <c r="J1492" s="6" t="s">
        <v>6187</v>
      </c>
      <c r="K1492" s="9">
        <v>0.5</v>
      </c>
      <c r="L1492" s="9">
        <v>7.77</v>
      </c>
      <c r="M1492" s="9">
        <v>15.54</v>
      </c>
      <c r="N1492" s="6" t="s">
        <v>6223</v>
      </c>
      <c r="O1492" s="6" t="s">
        <v>6229</v>
      </c>
      <c r="P1492" s="6" t="s">
        <v>6191</v>
      </c>
      <c r="Q1492" s="6" t="s">
        <v>271</v>
      </c>
    </row>
    <row r="1493" spans="1:17" x14ac:dyDescent="0.35">
      <c r="A1493" s="6" t="s">
        <v>3266</v>
      </c>
      <c r="B1493" s="10">
        <v>44101</v>
      </c>
      <c r="C1493" s="6" t="s">
        <v>3267</v>
      </c>
      <c r="D1493" s="6" t="s">
        <v>6150</v>
      </c>
      <c r="E1493" s="6">
        <v>6</v>
      </c>
      <c r="F1493" s="6" t="s">
        <v>3268</v>
      </c>
      <c r="H1493" s="6" t="s">
        <v>19</v>
      </c>
      <c r="I1493" s="6" t="s">
        <v>6195</v>
      </c>
      <c r="J1493" s="6" t="s">
        <v>6187</v>
      </c>
      <c r="K1493" s="9">
        <v>0.2</v>
      </c>
      <c r="L1493" s="9">
        <v>3.8849999999999998</v>
      </c>
      <c r="M1493" s="9">
        <v>23.31</v>
      </c>
      <c r="N1493" s="6" t="s">
        <v>6223</v>
      </c>
      <c r="O1493" s="6" t="s">
        <v>6229</v>
      </c>
      <c r="P1493" s="6" t="s">
        <v>6191</v>
      </c>
      <c r="Q1493" s="6" t="s">
        <v>36</v>
      </c>
    </row>
    <row r="1494" spans="1:17" x14ac:dyDescent="0.35">
      <c r="A1494" s="6" t="s">
        <v>3271</v>
      </c>
      <c r="B1494" s="10">
        <v>44620</v>
      </c>
      <c r="C1494" s="6" t="s">
        <v>3272</v>
      </c>
      <c r="D1494" s="6" t="s">
        <v>6156</v>
      </c>
      <c r="E1494" s="6">
        <v>1</v>
      </c>
      <c r="F1494" s="6" t="s">
        <v>3273</v>
      </c>
      <c r="G1494" s="6" t="s">
        <v>3274</v>
      </c>
      <c r="H1494" s="6" t="s">
        <v>19</v>
      </c>
      <c r="I1494" s="6" t="s">
        <v>6194</v>
      </c>
      <c r="J1494" s="6" t="s">
        <v>6188</v>
      </c>
      <c r="K1494" s="9">
        <v>0.2</v>
      </c>
      <c r="L1494" s="9">
        <v>4.125</v>
      </c>
      <c r="M1494" s="9">
        <v>4.125</v>
      </c>
      <c r="N1494" s="6" t="s">
        <v>6222</v>
      </c>
      <c r="O1494" s="6" t="s">
        <v>6227</v>
      </c>
      <c r="P1494" s="6" t="s">
        <v>6190</v>
      </c>
      <c r="Q1494" s="6" t="s">
        <v>45</v>
      </c>
    </row>
    <row r="1495" spans="1:17" x14ac:dyDescent="0.35">
      <c r="A1495" s="6" t="s">
        <v>3277</v>
      </c>
      <c r="B1495" s="10">
        <v>44090</v>
      </c>
      <c r="C1495" s="6" t="s">
        <v>3278</v>
      </c>
      <c r="D1495" s="6" t="s">
        <v>6146</v>
      </c>
      <c r="E1495" s="6">
        <v>6</v>
      </c>
      <c r="F1495" s="6" t="s">
        <v>3279</v>
      </c>
      <c r="G1495" s="6" t="s">
        <v>3280</v>
      </c>
      <c r="H1495" s="6" t="s">
        <v>28</v>
      </c>
      <c r="I1495" s="6" t="s">
        <v>6192</v>
      </c>
      <c r="J1495" s="6" t="s">
        <v>6188</v>
      </c>
      <c r="K1495" s="9">
        <v>0.5</v>
      </c>
      <c r="L1495" s="9">
        <v>5.97</v>
      </c>
      <c r="M1495" s="9">
        <v>35.82</v>
      </c>
      <c r="N1495" s="6" t="s">
        <v>6224</v>
      </c>
      <c r="O1495" s="6" t="s">
        <v>6227</v>
      </c>
      <c r="P1495" s="6" t="s">
        <v>6191</v>
      </c>
      <c r="Q1495" s="6" t="s">
        <v>273</v>
      </c>
    </row>
    <row r="1496" spans="1:17" x14ac:dyDescent="0.35">
      <c r="A1496" s="6" t="s">
        <v>3283</v>
      </c>
      <c r="B1496" s="10">
        <v>44132</v>
      </c>
      <c r="C1496" s="6" t="s">
        <v>3284</v>
      </c>
      <c r="D1496" s="6" t="s">
        <v>6170</v>
      </c>
      <c r="E1496" s="6">
        <v>2</v>
      </c>
      <c r="F1496" s="6" t="s">
        <v>3285</v>
      </c>
      <c r="G1496" s="6" t="s">
        <v>3286</v>
      </c>
      <c r="H1496" s="6" t="s">
        <v>19</v>
      </c>
      <c r="I1496" s="6" t="s">
        <v>6195</v>
      </c>
      <c r="J1496" s="6" t="s">
        <v>6186</v>
      </c>
      <c r="K1496" s="9">
        <v>1</v>
      </c>
      <c r="L1496" s="9">
        <v>15.85</v>
      </c>
      <c r="M1496" s="9">
        <v>31.7</v>
      </c>
      <c r="N1496" s="6" t="s">
        <v>6223</v>
      </c>
      <c r="O1496" s="6" t="s">
        <v>6228</v>
      </c>
      <c r="P1496" s="6" t="s">
        <v>6191</v>
      </c>
      <c r="Q1496" s="6" t="s">
        <v>32</v>
      </c>
    </row>
    <row r="1497" spans="1:17" x14ac:dyDescent="0.35">
      <c r="A1497" s="6" t="s">
        <v>3289</v>
      </c>
      <c r="B1497" s="10">
        <v>43710</v>
      </c>
      <c r="C1497" s="6" t="s">
        <v>3290</v>
      </c>
      <c r="D1497" s="6" t="s">
        <v>6170</v>
      </c>
      <c r="E1497" s="6">
        <v>5</v>
      </c>
      <c r="F1497" s="6" t="s">
        <v>3291</v>
      </c>
      <c r="H1497" s="6" t="s">
        <v>19</v>
      </c>
      <c r="I1497" s="6" t="s">
        <v>6195</v>
      </c>
      <c r="J1497" s="6" t="s">
        <v>6186</v>
      </c>
      <c r="K1497" s="9">
        <v>1</v>
      </c>
      <c r="L1497" s="9">
        <v>15.85</v>
      </c>
      <c r="M1497" s="9">
        <v>79.25</v>
      </c>
      <c r="N1497" s="6" t="s">
        <v>6223</v>
      </c>
      <c r="O1497" s="6" t="s">
        <v>6228</v>
      </c>
      <c r="P1497" s="6" t="s">
        <v>6190</v>
      </c>
      <c r="Q1497" s="6" t="s">
        <v>170</v>
      </c>
    </row>
    <row r="1498" spans="1:17" x14ac:dyDescent="0.35">
      <c r="A1498" s="6" t="s">
        <v>3294</v>
      </c>
      <c r="B1498" s="10">
        <v>44438</v>
      </c>
      <c r="C1498" s="6" t="s">
        <v>3295</v>
      </c>
      <c r="D1498" s="6" t="s">
        <v>6153</v>
      </c>
      <c r="E1498" s="6">
        <v>3</v>
      </c>
      <c r="F1498" s="6" t="s">
        <v>3296</v>
      </c>
      <c r="G1498" s="6" t="s">
        <v>3297</v>
      </c>
      <c r="H1498" s="6" t="s">
        <v>19</v>
      </c>
      <c r="I1498" s="6" t="s">
        <v>6194</v>
      </c>
      <c r="J1498" s="6" t="s">
        <v>6187</v>
      </c>
      <c r="K1498" s="9">
        <v>0.2</v>
      </c>
      <c r="L1498" s="9">
        <v>3.645</v>
      </c>
      <c r="M1498" s="9">
        <v>10.935</v>
      </c>
      <c r="N1498" s="6" t="s">
        <v>6222</v>
      </c>
      <c r="O1498" s="6" t="s">
        <v>6229</v>
      </c>
      <c r="P1498" s="6" t="s">
        <v>6191</v>
      </c>
      <c r="Q1498" s="6" t="s">
        <v>250</v>
      </c>
    </row>
    <row r="1499" spans="1:17" x14ac:dyDescent="0.35">
      <c r="A1499" s="6" t="s">
        <v>3300</v>
      </c>
      <c r="B1499" s="10">
        <v>44351</v>
      </c>
      <c r="C1499" s="6" t="s">
        <v>3301</v>
      </c>
      <c r="D1499" s="6" t="s">
        <v>6147</v>
      </c>
      <c r="E1499" s="6">
        <v>4</v>
      </c>
      <c r="F1499" s="6" t="s">
        <v>3302</v>
      </c>
      <c r="G1499" s="6" t="s">
        <v>3303</v>
      </c>
      <c r="H1499" s="6" t="s">
        <v>318</v>
      </c>
      <c r="I1499" s="6" t="s">
        <v>6193</v>
      </c>
      <c r="J1499" s="6" t="s">
        <v>6187</v>
      </c>
      <c r="K1499" s="9">
        <v>1</v>
      </c>
      <c r="L1499" s="9">
        <v>9.9499999999999993</v>
      </c>
      <c r="M1499" s="9">
        <v>39.799999999999997</v>
      </c>
      <c r="N1499" s="6" t="s">
        <v>6221</v>
      </c>
      <c r="O1499" s="6" t="s">
        <v>6229</v>
      </c>
      <c r="P1499" s="6" t="s">
        <v>6191</v>
      </c>
      <c r="Q1499" s="6" t="s">
        <v>3306</v>
      </c>
    </row>
    <row r="1500" spans="1:17" x14ac:dyDescent="0.35">
      <c r="A1500" s="6" t="s">
        <v>3307</v>
      </c>
      <c r="B1500" s="10">
        <v>44159</v>
      </c>
      <c r="C1500" s="6" t="s">
        <v>3368</v>
      </c>
      <c r="D1500" s="6" t="s">
        <v>6138</v>
      </c>
      <c r="E1500" s="6">
        <v>5</v>
      </c>
      <c r="F1500" s="6" t="s">
        <v>3369</v>
      </c>
      <c r="G1500" s="6" t="s">
        <v>3370</v>
      </c>
      <c r="H1500" s="6" t="s">
        <v>318</v>
      </c>
      <c r="I1500" s="6" t="s">
        <v>6192</v>
      </c>
      <c r="J1500" s="6" t="s">
        <v>6188</v>
      </c>
      <c r="K1500" s="9">
        <v>1</v>
      </c>
      <c r="L1500" s="9">
        <v>9.9499999999999993</v>
      </c>
      <c r="M1500" s="9">
        <v>49.75</v>
      </c>
      <c r="N1500" s="6" t="s">
        <v>6224</v>
      </c>
      <c r="O1500" s="6" t="s">
        <v>6227</v>
      </c>
      <c r="P1500" s="6" t="s">
        <v>6190</v>
      </c>
      <c r="Q1500" s="6" t="s">
        <v>466</v>
      </c>
    </row>
    <row r="1501" spans="1:17" x14ac:dyDescent="0.35">
      <c r="A1501" s="6" t="s">
        <v>3313</v>
      </c>
      <c r="B1501" s="10">
        <v>44003</v>
      </c>
      <c r="C1501" s="6" t="s">
        <v>3314</v>
      </c>
      <c r="D1501" s="6" t="s">
        <v>6163</v>
      </c>
      <c r="E1501" s="6">
        <v>3</v>
      </c>
      <c r="F1501" s="6" t="s">
        <v>3315</v>
      </c>
      <c r="H1501" s="6" t="s">
        <v>318</v>
      </c>
      <c r="I1501" s="6" t="s">
        <v>6192</v>
      </c>
      <c r="J1501" s="6" t="s">
        <v>6187</v>
      </c>
      <c r="K1501" s="9">
        <v>0.2</v>
      </c>
      <c r="L1501" s="9">
        <v>2.6850000000000001</v>
      </c>
      <c r="M1501" s="9">
        <v>8.0549999999999997</v>
      </c>
      <c r="N1501" s="6" t="s">
        <v>6224</v>
      </c>
      <c r="O1501" s="6" t="s">
        <v>6229</v>
      </c>
      <c r="P1501" s="6" t="s">
        <v>6190</v>
      </c>
      <c r="Q1501" s="6" t="s">
        <v>1700</v>
      </c>
    </row>
    <row r="1502" spans="1:17" x14ac:dyDescent="0.35">
      <c r="A1502" s="6" t="s">
        <v>3318</v>
      </c>
      <c r="B1502" s="10">
        <v>44025</v>
      </c>
      <c r="C1502" s="6" t="s">
        <v>3319</v>
      </c>
      <c r="D1502" s="6" t="s">
        <v>6179</v>
      </c>
      <c r="E1502" s="6">
        <v>4</v>
      </c>
      <c r="F1502" s="6" t="s">
        <v>3320</v>
      </c>
      <c r="H1502" s="6" t="s">
        <v>19</v>
      </c>
      <c r="I1502" s="6" t="s">
        <v>6192</v>
      </c>
      <c r="J1502" s="6" t="s">
        <v>6186</v>
      </c>
      <c r="K1502" s="9">
        <v>1</v>
      </c>
      <c r="L1502" s="9">
        <v>11.95</v>
      </c>
      <c r="M1502" s="9">
        <v>47.8</v>
      </c>
      <c r="N1502" s="6" t="s">
        <v>6224</v>
      </c>
      <c r="O1502" s="6" t="s">
        <v>6228</v>
      </c>
      <c r="P1502" s="6" t="s">
        <v>6191</v>
      </c>
      <c r="Q1502" s="6" t="s">
        <v>183</v>
      </c>
    </row>
    <row r="1503" spans="1:17" x14ac:dyDescent="0.35">
      <c r="A1503" s="6" t="s">
        <v>3323</v>
      </c>
      <c r="B1503" s="10">
        <v>43467</v>
      </c>
      <c r="C1503" s="6" t="s">
        <v>3324</v>
      </c>
      <c r="D1503" s="6" t="s">
        <v>6174</v>
      </c>
      <c r="E1503" s="6">
        <v>4</v>
      </c>
      <c r="F1503" s="6" t="s">
        <v>3325</v>
      </c>
      <c r="G1503" s="6" t="s">
        <v>3326</v>
      </c>
      <c r="H1503" s="6" t="s">
        <v>28</v>
      </c>
      <c r="I1503" s="6" t="s">
        <v>6192</v>
      </c>
      <c r="J1503" s="6" t="s">
        <v>6188</v>
      </c>
      <c r="K1503" s="9">
        <v>0.2</v>
      </c>
      <c r="L1503" s="9">
        <v>2.9849999999999999</v>
      </c>
      <c r="M1503" s="9">
        <v>11.94</v>
      </c>
      <c r="N1503" s="6" t="s">
        <v>6224</v>
      </c>
      <c r="O1503" s="6" t="s">
        <v>6227</v>
      </c>
      <c r="P1503" s="6" t="s">
        <v>6191</v>
      </c>
      <c r="Q1503" s="6" t="s">
        <v>365</v>
      </c>
    </row>
    <row r="1504" spans="1:17" x14ac:dyDescent="0.35">
      <c r="A1504" s="6" t="s">
        <v>3323</v>
      </c>
      <c r="B1504" s="10">
        <v>43467</v>
      </c>
      <c r="C1504" s="6" t="s">
        <v>3324</v>
      </c>
      <c r="D1504" s="6" t="s">
        <v>6156</v>
      </c>
      <c r="E1504" s="6">
        <v>4</v>
      </c>
      <c r="F1504" s="6" t="s">
        <v>3325</v>
      </c>
      <c r="G1504" s="6" t="s">
        <v>3326</v>
      </c>
      <c r="H1504" s="6" t="s">
        <v>28</v>
      </c>
      <c r="I1504" s="6" t="s">
        <v>6194</v>
      </c>
      <c r="J1504" s="6" t="s">
        <v>6188</v>
      </c>
      <c r="K1504" s="9">
        <v>0.2</v>
      </c>
      <c r="L1504" s="9">
        <v>4.125</v>
      </c>
      <c r="M1504" s="9">
        <v>16.5</v>
      </c>
      <c r="N1504" s="6" t="s">
        <v>6222</v>
      </c>
      <c r="O1504" s="6" t="s">
        <v>6227</v>
      </c>
      <c r="P1504" s="6" t="s">
        <v>6191</v>
      </c>
      <c r="Q1504" s="6" t="s">
        <v>365</v>
      </c>
    </row>
    <row r="1505" spans="1:17" x14ac:dyDescent="0.35">
      <c r="A1505" s="6" t="s">
        <v>3323</v>
      </c>
      <c r="B1505" s="10">
        <v>43467</v>
      </c>
      <c r="C1505" s="6" t="s">
        <v>3324</v>
      </c>
      <c r="D1505" s="6" t="s">
        <v>6143</v>
      </c>
      <c r="E1505" s="6">
        <v>4</v>
      </c>
      <c r="F1505" s="6" t="s">
        <v>3325</v>
      </c>
      <c r="G1505" s="6" t="s">
        <v>3326</v>
      </c>
      <c r="H1505" s="6" t="s">
        <v>28</v>
      </c>
      <c r="I1505" s="6" t="s">
        <v>6195</v>
      </c>
      <c r="J1505" s="6" t="s">
        <v>6187</v>
      </c>
      <c r="K1505" s="9">
        <v>1</v>
      </c>
      <c r="L1505" s="9">
        <v>12.95</v>
      </c>
      <c r="M1505" s="9">
        <v>51.8</v>
      </c>
      <c r="N1505" s="6" t="s">
        <v>6223</v>
      </c>
      <c r="O1505" s="6" t="s">
        <v>6229</v>
      </c>
      <c r="P1505" s="6" t="s">
        <v>6191</v>
      </c>
      <c r="Q1505" s="6" t="s">
        <v>365</v>
      </c>
    </row>
    <row r="1506" spans="1:17" x14ac:dyDescent="0.35">
      <c r="A1506" s="6" t="s">
        <v>3323</v>
      </c>
      <c r="B1506" s="10">
        <v>43467</v>
      </c>
      <c r="C1506" s="6" t="s">
        <v>3324</v>
      </c>
      <c r="D1506" s="6" t="s">
        <v>6145</v>
      </c>
      <c r="E1506" s="6">
        <v>3</v>
      </c>
      <c r="F1506" s="6" t="s">
        <v>3325</v>
      </c>
      <c r="G1506" s="6" t="s">
        <v>3326</v>
      </c>
      <c r="H1506" s="6" t="s">
        <v>28</v>
      </c>
      <c r="I1506" s="6" t="s">
        <v>6195</v>
      </c>
      <c r="J1506" s="6" t="s">
        <v>6186</v>
      </c>
      <c r="K1506" s="9">
        <v>0.2</v>
      </c>
      <c r="L1506" s="9">
        <v>4.7549999999999999</v>
      </c>
      <c r="M1506" s="9">
        <v>14.265000000000001</v>
      </c>
      <c r="N1506" s="6" t="s">
        <v>6223</v>
      </c>
      <c r="O1506" s="6" t="s">
        <v>6228</v>
      </c>
      <c r="P1506" s="6" t="s">
        <v>6191</v>
      </c>
      <c r="Q1506" s="6" t="s">
        <v>365</v>
      </c>
    </row>
    <row r="1507" spans="1:17" x14ac:dyDescent="0.35">
      <c r="A1507" s="6" t="s">
        <v>3343</v>
      </c>
      <c r="B1507" s="10">
        <v>44609</v>
      </c>
      <c r="C1507" s="6" t="s">
        <v>3344</v>
      </c>
      <c r="D1507" s="6" t="s">
        <v>6159</v>
      </c>
      <c r="E1507" s="6">
        <v>6</v>
      </c>
      <c r="F1507" s="6" t="s">
        <v>3345</v>
      </c>
      <c r="G1507" s="6" t="s">
        <v>3346</v>
      </c>
      <c r="H1507" s="6" t="s">
        <v>19</v>
      </c>
      <c r="I1507" s="6" t="s">
        <v>6195</v>
      </c>
      <c r="J1507" s="6" t="s">
        <v>6188</v>
      </c>
      <c r="K1507" s="9">
        <v>0.2</v>
      </c>
      <c r="L1507" s="9">
        <v>4.3650000000000002</v>
      </c>
      <c r="M1507" s="9">
        <v>26.19</v>
      </c>
      <c r="N1507" s="6" t="s">
        <v>6223</v>
      </c>
      <c r="O1507" s="6" t="s">
        <v>6227</v>
      </c>
      <c r="P1507" s="6" t="s">
        <v>6191</v>
      </c>
      <c r="Q1507" s="6" t="s">
        <v>257</v>
      </c>
    </row>
    <row r="1508" spans="1:17" x14ac:dyDescent="0.35">
      <c r="A1508" s="6" t="s">
        <v>3349</v>
      </c>
      <c r="B1508" s="10">
        <v>44184</v>
      </c>
      <c r="C1508" s="6" t="s">
        <v>3350</v>
      </c>
      <c r="D1508" s="6" t="s">
        <v>6140</v>
      </c>
      <c r="E1508" s="6">
        <v>2</v>
      </c>
      <c r="F1508" s="6" t="s">
        <v>3351</v>
      </c>
      <c r="G1508" s="6" t="s">
        <v>3352</v>
      </c>
      <c r="H1508" s="6" t="s">
        <v>19</v>
      </c>
      <c r="I1508" s="6" t="s">
        <v>6193</v>
      </c>
      <c r="J1508" s="6" t="s">
        <v>6186</v>
      </c>
      <c r="K1508" s="9">
        <v>1</v>
      </c>
      <c r="L1508" s="9">
        <v>12.95</v>
      </c>
      <c r="M1508" s="9">
        <v>25.9</v>
      </c>
      <c r="N1508" s="6" t="s">
        <v>6221</v>
      </c>
      <c r="O1508" s="6" t="s">
        <v>6228</v>
      </c>
      <c r="P1508" s="6" t="s">
        <v>6190</v>
      </c>
      <c r="Q1508" s="6" t="s">
        <v>50</v>
      </c>
    </row>
    <row r="1509" spans="1:17" x14ac:dyDescent="0.35">
      <c r="A1509" s="6" t="s">
        <v>3355</v>
      </c>
      <c r="B1509" s="10">
        <v>43516</v>
      </c>
      <c r="C1509" s="6" t="s">
        <v>3356</v>
      </c>
      <c r="D1509" s="6" t="s">
        <v>6182</v>
      </c>
      <c r="E1509" s="6">
        <v>3</v>
      </c>
      <c r="F1509" s="6" t="s">
        <v>3357</v>
      </c>
      <c r="G1509" s="6" t="s">
        <v>3358</v>
      </c>
      <c r="H1509" s="6" t="s">
        <v>19</v>
      </c>
      <c r="I1509" s="6" t="s">
        <v>6193</v>
      </c>
      <c r="J1509" s="6" t="s">
        <v>6186</v>
      </c>
      <c r="K1509" s="9">
        <v>2.5</v>
      </c>
      <c r="L1509" s="9">
        <v>29.785</v>
      </c>
      <c r="M1509" s="9">
        <v>89.355000000000004</v>
      </c>
      <c r="N1509" s="6" t="s">
        <v>6221</v>
      </c>
      <c r="O1509" s="6" t="s">
        <v>6228</v>
      </c>
      <c r="P1509" s="6" t="s">
        <v>6190</v>
      </c>
      <c r="Q1509" s="6" t="s">
        <v>255</v>
      </c>
    </row>
    <row r="1510" spans="1:17" x14ac:dyDescent="0.35">
      <c r="A1510" s="6" t="s">
        <v>3361</v>
      </c>
      <c r="B1510" s="10">
        <v>44210</v>
      </c>
      <c r="C1510" s="6" t="s">
        <v>3362</v>
      </c>
      <c r="D1510" s="6" t="s">
        <v>6169</v>
      </c>
      <c r="E1510" s="6">
        <v>6</v>
      </c>
      <c r="F1510" s="6" t="s">
        <v>3363</v>
      </c>
      <c r="G1510" s="6" t="s">
        <v>3364</v>
      </c>
      <c r="H1510" s="6" t="s">
        <v>318</v>
      </c>
      <c r="I1510" s="6" t="s">
        <v>6195</v>
      </c>
      <c r="J1510" s="6" t="s">
        <v>6187</v>
      </c>
      <c r="K1510" s="9">
        <v>0.5</v>
      </c>
      <c r="L1510" s="9">
        <v>7.77</v>
      </c>
      <c r="M1510" s="9">
        <v>46.62</v>
      </c>
      <c r="N1510" s="6" t="s">
        <v>6223</v>
      </c>
      <c r="O1510" s="6" t="s">
        <v>6229</v>
      </c>
      <c r="P1510" s="6" t="s">
        <v>6191</v>
      </c>
      <c r="Q1510" s="6" t="s">
        <v>377</v>
      </c>
    </row>
    <row r="1511" spans="1:17" x14ac:dyDescent="0.35">
      <c r="A1511" s="6" t="s">
        <v>3367</v>
      </c>
      <c r="B1511" s="10">
        <v>43785</v>
      </c>
      <c r="C1511" s="6" t="s">
        <v>3368</v>
      </c>
      <c r="D1511" s="6" t="s">
        <v>6147</v>
      </c>
      <c r="E1511" s="6">
        <v>3</v>
      </c>
      <c r="F1511" s="6" t="s">
        <v>3369</v>
      </c>
      <c r="G1511" s="6" t="s">
        <v>3370</v>
      </c>
      <c r="H1511" s="6" t="s">
        <v>318</v>
      </c>
      <c r="I1511" s="6" t="s">
        <v>6193</v>
      </c>
      <c r="J1511" s="6" t="s">
        <v>6187</v>
      </c>
      <c r="K1511" s="9">
        <v>1</v>
      </c>
      <c r="L1511" s="9">
        <v>9.9499999999999993</v>
      </c>
      <c r="M1511" s="9">
        <v>29.85</v>
      </c>
      <c r="N1511" s="6" t="s">
        <v>6221</v>
      </c>
      <c r="O1511" s="6" t="s">
        <v>6229</v>
      </c>
      <c r="P1511" s="6" t="s">
        <v>6190</v>
      </c>
      <c r="Q1511" s="6" t="s">
        <v>466</v>
      </c>
    </row>
    <row r="1512" spans="1:17" x14ac:dyDescent="0.35">
      <c r="A1512" s="6" t="s">
        <v>3373</v>
      </c>
      <c r="B1512" s="10">
        <v>43803</v>
      </c>
      <c r="C1512" s="6" t="s">
        <v>3374</v>
      </c>
      <c r="D1512" s="6" t="s">
        <v>6178</v>
      </c>
      <c r="E1512" s="6">
        <v>3</v>
      </c>
      <c r="F1512" s="6" t="s">
        <v>3375</v>
      </c>
      <c r="G1512" s="6" t="s">
        <v>3376</v>
      </c>
      <c r="H1512" s="6" t="s">
        <v>318</v>
      </c>
      <c r="I1512" s="6" t="s">
        <v>6192</v>
      </c>
      <c r="J1512" s="6" t="s">
        <v>6186</v>
      </c>
      <c r="K1512" s="9">
        <v>0.2</v>
      </c>
      <c r="L1512" s="9">
        <v>3.585</v>
      </c>
      <c r="M1512" s="9">
        <v>10.755000000000001</v>
      </c>
      <c r="N1512" s="6" t="s">
        <v>6224</v>
      </c>
      <c r="O1512" s="6" t="s">
        <v>6228</v>
      </c>
      <c r="P1512" s="6" t="s">
        <v>6190</v>
      </c>
      <c r="Q1512" s="6" t="s">
        <v>469</v>
      </c>
    </row>
    <row r="1513" spans="1:17" x14ac:dyDescent="0.35">
      <c r="A1513" s="6" t="s">
        <v>3379</v>
      </c>
      <c r="B1513" s="10">
        <v>44043</v>
      </c>
      <c r="C1513" s="6" t="s">
        <v>3380</v>
      </c>
      <c r="D1513" s="6" t="s">
        <v>6152</v>
      </c>
      <c r="E1513" s="6">
        <v>4</v>
      </c>
      <c r="F1513" s="6" t="s">
        <v>3381</v>
      </c>
      <c r="G1513" s="6" t="s">
        <v>3382</v>
      </c>
      <c r="H1513" s="6" t="s">
        <v>19</v>
      </c>
      <c r="I1513" s="6" t="s">
        <v>6193</v>
      </c>
      <c r="J1513" s="6" t="s">
        <v>6188</v>
      </c>
      <c r="K1513" s="9">
        <v>0.2</v>
      </c>
      <c r="L1513" s="9">
        <v>3.375</v>
      </c>
      <c r="M1513" s="9">
        <v>13.5</v>
      </c>
      <c r="N1513" s="6" t="s">
        <v>6221</v>
      </c>
      <c r="O1513" s="6" t="s">
        <v>6227</v>
      </c>
      <c r="P1513" s="6" t="s">
        <v>6190</v>
      </c>
      <c r="Q1513" s="6" t="s">
        <v>144</v>
      </c>
    </row>
    <row r="1514" spans="1:17" x14ac:dyDescent="0.35">
      <c r="A1514" s="6" t="s">
        <v>3385</v>
      </c>
      <c r="B1514" s="10">
        <v>43535</v>
      </c>
      <c r="C1514" s="6" t="s">
        <v>3386</v>
      </c>
      <c r="D1514" s="6" t="s">
        <v>6170</v>
      </c>
      <c r="E1514" s="6">
        <v>3</v>
      </c>
      <c r="F1514" s="6" t="s">
        <v>3387</v>
      </c>
      <c r="G1514" s="6" t="s">
        <v>3388</v>
      </c>
      <c r="H1514" s="6" t="s">
        <v>19</v>
      </c>
      <c r="I1514" s="6" t="s">
        <v>6195</v>
      </c>
      <c r="J1514" s="6" t="s">
        <v>6186</v>
      </c>
      <c r="K1514" s="9">
        <v>1</v>
      </c>
      <c r="L1514" s="9">
        <v>15.85</v>
      </c>
      <c r="M1514" s="9">
        <v>47.55</v>
      </c>
      <c r="N1514" s="6" t="s">
        <v>6223</v>
      </c>
      <c r="O1514" s="6" t="s">
        <v>6228</v>
      </c>
      <c r="P1514" s="6" t="s">
        <v>6191</v>
      </c>
      <c r="Q1514" s="6" t="s">
        <v>328</v>
      </c>
    </row>
    <row r="1515" spans="1:17" x14ac:dyDescent="0.35">
      <c r="A1515" s="6" t="s">
        <v>3391</v>
      </c>
      <c r="B1515" s="10">
        <v>44691</v>
      </c>
      <c r="C1515" s="6" t="s">
        <v>3392</v>
      </c>
      <c r="D1515" s="6" t="s">
        <v>6170</v>
      </c>
      <c r="E1515" s="6">
        <v>5</v>
      </c>
      <c r="F1515" s="6" t="s">
        <v>3393</v>
      </c>
      <c r="G1515" s="6" t="s">
        <v>3394</v>
      </c>
      <c r="H1515" s="6" t="s">
        <v>19</v>
      </c>
      <c r="I1515" s="6" t="s">
        <v>6195</v>
      </c>
      <c r="J1515" s="6" t="s">
        <v>6186</v>
      </c>
      <c r="K1515" s="9">
        <v>1</v>
      </c>
      <c r="L1515" s="9">
        <v>15.85</v>
      </c>
      <c r="M1515" s="9">
        <v>79.25</v>
      </c>
      <c r="N1515" s="6" t="s">
        <v>6223</v>
      </c>
      <c r="O1515" s="6" t="s">
        <v>6228</v>
      </c>
      <c r="P1515" s="6" t="s">
        <v>6191</v>
      </c>
      <c r="Q1515" s="6" t="s">
        <v>46</v>
      </c>
    </row>
    <row r="1516" spans="1:17" x14ac:dyDescent="0.35">
      <c r="A1516" s="6" t="s">
        <v>3396</v>
      </c>
      <c r="B1516" s="10">
        <v>44555</v>
      </c>
      <c r="C1516" s="6" t="s">
        <v>3397</v>
      </c>
      <c r="D1516" s="6" t="s">
        <v>6159</v>
      </c>
      <c r="E1516" s="6">
        <v>6</v>
      </c>
      <c r="F1516" s="6" t="s">
        <v>3398</v>
      </c>
      <c r="G1516" s="6" t="s">
        <v>3399</v>
      </c>
      <c r="H1516" s="6" t="s">
        <v>19</v>
      </c>
      <c r="I1516" s="6" t="s">
        <v>6195</v>
      </c>
      <c r="J1516" s="6" t="s">
        <v>6188</v>
      </c>
      <c r="K1516" s="9">
        <v>0.2</v>
      </c>
      <c r="L1516" s="9">
        <v>4.3650000000000002</v>
      </c>
      <c r="M1516" s="9">
        <v>26.19</v>
      </c>
      <c r="N1516" s="6" t="s">
        <v>6223</v>
      </c>
      <c r="O1516" s="6" t="s">
        <v>6227</v>
      </c>
      <c r="P1516" s="6" t="s">
        <v>6190</v>
      </c>
      <c r="Q1516" s="6" t="s">
        <v>41</v>
      </c>
    </row>
    <row r="1517" spans="1:17" x14ac:dyDescent="0.35">
      <c r="A1517" s="6" t="s">
        <v>3402</v>
      </c>
      <c r="B1517" s="10">
        <v>44673</v>
      </c>
      <c r="C1517" s="6" t="s">
        <v>3403</v>
      </c>
      <c r="D1517" s="6" t="s">
        <v>6173</v>
      </c>
      <c r="E1517" s="6">
        <v>3</v>
      </c>
      <c r="F1517" s="6" t="s">
        <v>3404</v>
      </c>
      <c r="G1517" s="6" t="s">
        <v>3405</v>
      </c>
      <c r="H1517" s="6" t="s">
        <v>19</v>
      </c>
      <c r="I1517" s="6" t="s">
        <v>6192</v>
      </c>
      <c r="J1517" s="6" t="s">
        <v>6186</v>
      </c>
      <c r="K1517" s="9">
        <v>0.5</v>
      </c>
      <c r="L1517" s="9">
        <v>7.17</v>
      </c>
      <c r="M1517" s="9">
        <v>21.51</v>
      </c>
      <c r="N1517" s="6" t="s">
        <v>6224</v>
      </c>
      <c r="O1517" s="6" t="s">
        <v>6228</v>
      </c>
      <c r="P1517" s="6" t="s">
        <v>6191</v>
      </c>
      <c r="Q1517" s="6" t="s">
        <v>104</v>
      </c>
    </row>
    <row r="1518" spans="1:17" x14ac:dyDescent="0.35">
      <c r="A1518" s="6" t="s">
        <v>3408</v>
      </c>
      <c r="B1518" s="10">
        <v>44723</v>
      </c>
      <c r="C1518" s="6" t="s">
        <v>3409</v>
      </c>
      <c r="D1518" s="6" t="s">
        <v>6149</v>
      </c>
      <c r="E1518" s="6">
        <v>5</v>
      </c>
      <c r="F1518" s="6" t="s">
        <v>3410</v>
      </c>
      <c r="H1518" s="6" t="s">
        <v>19</v>
      </c>
      <c r="I1518" s="6" t="s">
        <v>6192</v>
      </c>
      <c r="J1518" s="6" t="s">
        <v>6187</v>
      </c>
      <c r="K1518" s="9">
        <v>2.5</v>
      </c>
      <c r="L1518" s="9">
        <v>20.585000000000001</v>
      </c>
      <c r="M1518" s="9">
        <v>102.925</v>
      </c>
      <c r="N1518" s="6" t="s">
        <v>6224</v>
      </c>
      <c r="O1518" s="6" t="s">
        <v>6229</v>
      </c>
      <c r="P1518" s="6" t="s">
        <v>6190</v>
      </c>
      <c r="Q1518" s="6" t="s">
        <v>283</v>
      </c>
    </row>
    <row r="1519" spans="1:17" x14ac:dyDescent="0.35">
      <c r="A1519" s="6" t="s">
        <v>3413</v>
      </c>
      <c r="B1519" s="10">
        <v>44678</v>
      </c>
      <c r="C1519" s="6" t="s">
        <v>3414</v>
      </c>
      <c r="D1519" s="6" t="s">
        <v>6150</v>
      </c>
      <c r="E1519" s="6">
        <v>2</v>
      </c>
      <c r="F1519" s="6" t="s">
        <v>3415</v>
      </c>
      <c r="H1519" s="6" t="s">
        <v>19</v>
      </c>
      <c r="I1519" s="6" t="s">
        <v>6195</v>
      </c>
      <c r="J1519" s="6" t="s">
        <v>6187</v>
      </c>
      <c r="K1519" s="9">
        <v>0.2</v>
      </c>
      <c r="L1519" s="9">
        <v>3.8849999999999998</v>
      </c>
      <c r="M1519" s="9">
        <v>7.77</v>
      </c>
      <c r="N1519" s="6" t="s">
        <v>6223</v>
      </c>
      <c r="O1519" s="6" t="s">
        <v>6229</v>
      </c>
      <c r="P1519" s="6" t="s">
        <v>6191</v>
      </c>
      <c r="Q1519" s="6" t="s">
        <v>319</v>
      </c>
    </row>
    <row r="1520" spans="1:17" x14ac:dyDescent="0.35">
      <c r="A1520" s="6" t="s">
        <v>3418</v>
      </c>
      <c r="B1520" s="10">
        <v>44194</v>
      </c>
      <c r="C1520" s="6" t="s">
        <v>3419</v>
      </c>
      <c r="D1520" s="6" t="s">
        <v>6185</v>
      </c>
      <c r="E1520" s="6">
        <v>5</v>
      </c>
      <c r="F1520" s="6" t="s">
        <v>3420</v>
      </c>
      <c r="G1520" s="6" t="s">
        <v>3421</v>
      </c>
      <c r="H1520" s="6" t="s">
        <v>19</v>
      </c>
      <c r="I1520" s="6" t="s">
        <v>6194</v>
      </c>
      <c r="J1520" s="6" t="s">
        <v>6187</v>
      </c>
      <c r="K1520" s="9">
        <v>2.5</v>
      </c>
      <c r="L1520" s="9">
        <v>27.945</v>
      </c>
      <c r="M1520" s="9">
        <v>139.72499999999999</v>
      </c>
      <c r="N1520" s="6" t="s">
        <v>6222</v>
      </c>
      <c r="O1520" s="6" t="s">
        <v>6229</v>
      </c>
      <c r="P1520" s="6" t="s">
        <v>6191</v>
      </c>
      <c r="Q1520" s="6" t="s">
        <v>356</v>
      </c>
    </row>
    <row r="1521" spans="1:17" x14ac:dyDescent="0.35">
      <c r="A1521" s="6" t="s">
        <v>3424</v>
      </c>
      <c r="B1521" s="10">
        <v>44026</v>
      </c>
      <c r="C1521" s="6" t="s">
        <v>3368</v>
      </c>
      <c r="D1521" s="6" t="s">
        <v>6158</v>
      </c>
      <c r="E1521" s="6">
        <v>2</v>
      </c>
      <c r="F1521" s="6" t="s">
        <v>3369</v>
      </c>
      <c r="G1521" s="6" t="s">
        <v>3370</v>
      </c>
      <c r="H1521" s="6" t="s">
        <v>318</v>
      </c>
      <c r="I1521" s="6" t="s">
        <v>6193</v>
      </c>
      <c r="J1521" s="6" t="s">
        <v>6187</v>
      </c>
      <c r="K1521" s="9">
        <v>0.5</v>
      </c>
      <c r="L1521" s="9">
        <v>5.97</v>
      </c>
      <c r="M1521" s="9">
        <v>11.94</v>
      </c>
      <c r="N1521" s="6" t="s">
        <v>6221</v>
      </c>
      <c r="O1521" s="6" t="s">
        <v>6229</v>
      </c>
      <c r="P1521" s="6" t="s">
        <v>6190</v>
      </c>
      <c r="Q1521" s="6" t="s">
        <v>466</v>
      </c>
    </row>
    <row r="1522" spans="1:17" x14ac:dyDescent="0.35">
      <c r="A1522" s="6" t="s">
        <v>3430</v>
      </c>
      <c r="B1522" s="10">
        <v>44446</v>
      </c>
      <c r="C1522" s="6" t="s">
        <v>3431</v>
      </c>
      <c r="D1522" s="6" t="s">
        <v>6150</v>
      </c>
      <c r="E1522" s="6">
        <v>1</v>
      </c>
      <c r="F1522" s="6" t="s">
        <v>3432</v>
      </c>
      <c r="G1522" s="6" t="s">
        <v>3433</v>
      </c>
      <c r="H1522" s="6" t="s">
        <v>19</v>
      </c>
      <c r="I1522" s="6" t="s">
        <v>6195</v>
      </c>
      <c r="J1522" s="6" t="s">
        <v>6187</v>
      </c>
      <c r="K1522" s="9">
        <v>0.2</v>
      </c>
      <c r="L1522" s="9">
        <v>3.8849999999999998</v>
      </c>
      <c r="M1522" s="9">
        <v>3.8849999999999998</v>
      </c>
      <c r="N1522" s="6" t="s">
        <v>6223</v>
      </c>
      <c r="O1522" s="6" t="s">
        <v>6229</v>
      </c>
      <c r="P1522" s="6" t="s">
        <v>6191</v>
      </c>
      <c r="Q1522" s="6" t="s">
        <v>69</v>
      </c>
    </row>
    <row r="1523" spans="1:17" x14ac:dyDescent="0.35">
      <c r="A1523" s="6" t="s">
        <v>3430</v>
      </c>
      <c r="B1523" s="10">
        <v>44446</v>
      </c>
      <c r="C1523" s="6" t="s">
        <v>3431</v>
      </c>
      <c r="D1523" s="6" t="s">
        <v>6138</v>
      </c>
      <c r="E1523" s="6">
        <v>4</v>
      </c>
      <c r="F1523" s="6" t="s">
        <v>3432</v>
      </c>
      <c r="G1523" s="6" t="s">
        <v>3433</v>
      </c>
      <c r="H1523" s="6" t="s">
        <v>19</v>
      </c>
      <c r="I1523" s="6" t="s">
        <v>6192</v>
      </c>
      <c r="J1523" s="6" t="s">
        <v>6188</v>
      </c>
      <c r="K1523" s="9">
        <v>1</v>
      </c>
      <c r="L1523" s="9">
        <v>9.9499999999999993</v>
      </c>
      <c r="M1523" s="9">
        <v>39.799999999999997</v>
      </c>
      <c r="N1523" s="6" t="s">
        <v>6224</v>
      </c>
      <c r="O1523" s="6" t="s">
        <v>6227</v>
      </c>
      <c r="P1523" s="6" t="s">
        <v>6191</v>
      </c>
      <c r="Q1523" s="6" t="s">
        <v>69</v>
      </c>
    </row>
    <row r="1524" spans="1:17" x14ac:dyDescent="0.35">
      <c r="A1524" s="6" t="s">
        <v>3441</v>
      </c>
      <c r="B1524" s="10">
        <v>43625</v>
      </c>
      <c r="C1524" s="6" t="s">
        <v>3442</v>
      </c>
      <c r="D1524" s="6" t="s">
        <v>6146</v>
      </c>
      <c r="E1524" s="6">
        <v>5</v>
      </c>
      <c r="F1524" s="6" t="s">
        <v>3443</v>
      </c>
      <c r="G1524" s="6" t="s">
        <v>3444</v>
      </c>
      <c r="H1524" s="6" t="s">
        <v>19</v>
      </c>
      <c r="I1524" s="6" t="s">
        <v>6192</v>
      </c>
      <c r="J1524" s="6" t="s">
        <v>6188</v>
      </c>
      <c r="K1524" s="9">
        <v>0.5</v>
      </c>
      <c r="L1524" s="9">
        <v>5.97</v>
      </c>
      <c r="M1524" s="9">
        <v>29.85</v>
      </c>
      <c r="N1524" s="6" t="s">
        <v>6224</v>
      </c>
      <c r="O1524" s="6" t="s">
        <v>6227</v>
      </c>
      <c r="P1524" s="6" t="s">
        <v>6191</v>
      </c>
      <c r="Q1524" s="6" t="s">
        <v>148</v>
      </c>
    </row>
    <row r="1525" spans="1:17" x14ac:dyDescent="0.35">
      <c r="A1525" s="6" t="s">
        <v>3447</v>
      </c>
      <c r="B1525" s="10">
        <v>44129</v>
      </c>
      <c r="C1525" s="6" t="s">
        <v>3448</v>
      </c>
      <c r="D1525" s="6" t="s">
        <v>6165</v>
      </c>
      <c r="E1525" s="6">
        <v>1</v>
      </c>
      <c r="F1525" s="6" t="s">
        <v>3449</v>
      </c>
      <c r="G1525" s="6" t="s">
        <v>3450</v>
      </c>
      <c r="H1525" s="6" t="s">
        <v>318</v>
      </c>
      <c r="I1525" s="6" t="s">
        <v>6195</v>
      </c>
      <c r="J1525" s="6" t="s">
        <v>6187</v>
      </c>
      <c r="K1525" s="9">
        <v>2.5</v>
      </c>
      <c r="L1525" s="9">
        <v>29.785</v>
      </c>
      <c r="M1525" s="9">
        <v>29.785</v>
      </c>
      <c r="N1525" s="6" t="s">
        <v>6223</v>
      </c>
      <c r="O1525" s="6" t="s">
        <v>6229</v>
      </c>
      <c r="P1525" s="6" t="s">
        <v>6191</v>
      </c>
      <c r="Q1525" s="6" t="s">
        <v>426</v>
      </c>
    </row>
    <row r="1526" spans="1:17" x14ac:dyDescent="0.35">
      <c r="A1526" s="6" t="s">
        <v>3453</v>
      </c>
      <c r="B1526" s="10">
        <v>44255</v>
      </c>
      <c r="C1526" s="6" t="s">
        <v>3454</v>
      </c>
      <c r="D1526" s="6" t="s">
        <v>6164</v>
      </c>
      <c r="E1526" s="6">
        <v>2</v>
      </c>
      <c r="F1526" s="6" t="s">
        <v>3455</v>
      </c>
      <c r="H1526" s="6" t="s">
        <v>19</v>
      </c>
      <c r="I1526" s="6" t="s">
        <v>6195</v>
      </c>
      <c r="J1526" s="6" t="s">
        <v>6186</v>
      </c>
      <c r="K1526" s="9">
        <v>2.5</v>
      </c>
      <c r="L1526" s="9">
        <v>36.454999999999998</v>
      </c>
      <c r="M1526" s="9">
        <v>72.91</v>
      </c>
      <c r="N1526" s="6" t="s">
        <v>6223</v>
      </c>
      <c r="O1526" s="6" t="s">
        <v>6228</v>
      </c>
      <c r="P1526" s="6" t="s">
        <v>6191</v>
      </c>
      <c r="Q1526" s="6" t="s">
        <v>83</v>
      </c>
    </row>
    <row r="1527" spans="1:17" x14ac:dyDescent="0.35">
      <c r="A1527" s="6" t="s">
        <v>3458</v>
      </c>
      <c r="B1527" s="10">
        <v>44038</v>
      </c>
      <c r="C1527" s="6" t="s">
        <v>3459</v>
      </c>
      <c r="D1527" s="6" t="s">
        <v>6163</v>
      </c>
      <c r="E1527" s="6">
        <v>5</v>
      </c>
      <c r="F1527" s="6" t="s">
        <v>3460</v>
      </c>
      <c r="H1527" s="6" t="s">
        <v>19</v>
      </c>
      <c r="I1527" s="6" t="s">
        <v>6192</v>
      </c>
      <c r="J1527" s="6" t="s">
        <v>6187</v>
      </c>
      <c r="K1527" s="9">
        <v>0.2</v>
      </c>
      <c r="L1527" s="9">
        <v>2.6850000000000001</v>
      </c>
      <c r="M1527" s="9">
        <v>13.425000000000001</v>
      </c>
      <c r="N1527" s="6" t="s">
        <v>6224</v>
      </c>
      <c r="O1527" s="6" t="s">
        <v>6229</v>
      </c>
      <c r="P1527" s="6" t="s">
        <v>6190</v>
      </c>
      <c r="Q1527" s="6" t="s">
        <v>21</v>
      </c>
    </row>
    <row r="1528" spans="1:17" x14ac:dyDescent="0.35">
      <c r="A1528" s="6" t="s">
        <v>3463</v>
      </c>
      <c r="B1528" s="10">
        <v>44717</v>
      </c>
      <c r="C1528" s="6" t="s">
        <v>3464</v>
      </c>
      <c r="D1528" s="6" t="s">
        <v>6166</v>
      </c>
      <c r="E1528" s="6">
        <v>4</v>
      </c>
      <c r="F1528" s="6" t="s">
        <v>3465</v>
      </c>
      <c r="G1528" s="6" t="s">
        <v>3466</v>
      </c>
      <c r="H1528" s="6" t="s">
        <v>19</v>
      </c>
      <c r="I1528" s="6" t="s">
        <v>6194</v>
      </c>
      <c r="J1528" s="6" t="s">
        <v>6188</v>
      </c>
      <c r="K1528" s="9">
        <v>2.5</v>
      </c>
      <c r="L1528" s="9">
        <v>31.625</v>
      </c>
      <c r="M1528" s="9">
        <v>126.5</v>
      </c>
      <c r="N1528" s="6" t="s">
        <v>6222</v>
      </c>
      <c r="O1528" s="6" t="s">
        <v>6227</v>
      </c>
      <c r="P1528" s="6" t="s">
        <v>6190</v>
      </c>
      <c r="Q1528" s="6" t="s">
        <v>105</v>
      </c>
    </row>
    <row r="1529" spans="1:17" x14ac:dyDescent="0.35">
      <c r="A1529" s="6" t="s">
        <v>3469</v>
      </c>
      <c r="B1529" s="10">
        <v>43517</v>
      </c>
      <c r="C1529" s="6" t="s">
        <v>3470</v>
      </c>
      <c r="D1529" s="6" t="s">
        <v>6139</v>
      </c>
      <c r="E1529" s="6">
        <v>5</v>
      </c>
      <c r="F1529" s="6" t="s">
        <v>3471</v>
      </c>
      <c r="G1529" s="6" t="s">
        <v>3472</v>
      </c>
      <c r="H1529" s="6" t="s">
        <v>28</v>
      </c>
      <c r="I1529" s="6" t="s">
        <v>6194</v>
      </c>
      <c r="J1529" s="6" t="s">
        <v>6188</v>
      </c>
      <c r="K1529" s="9">
        <v>0.5</v>
      </c>
      <c r="L1529" s="9">
        <v>8.25</v>
      </c>
      <c r="M1529" s="9">
        <v>41.25</v>
      </c>
      <c r="N1529" s="6" t="s">
        <v>6222</v>
      </c>
      <c r="O1529" s="6" t="s">
        <v>6227</v>
      </c>
      <c r="P1529" s="6" t="s">
        <v>6191</v>
      </c>
      <c r="Q1529" s="6" t="s">
        <v>151</v>
      </c>
    </row>
    <row r="1530" spans="1:17" x14ac:dyDescent="0.35">
      <c r="A1530" s="6" t="s">
        <v>3475</v>
      </c>
      <c r="B1530" s="10">
        <v>43926</v>
      </c>
      <c r="C1530" s="6" t="s">
        <v>3476</v>
      </c>
      <c r="D1530" s="6" t="s">
        <v>6176</v>
      </c>
      <c r="E1530" s="6">
        <v>6</v>
      </c>
      <c r="F1530" s="6" t="s">
        <v>3477</v>
      </c>
      <c r="G1530" s="6" t="s">
        <v>3478</v>
      </c>
      <c r="H1530" s="6" t="s">
        <v>19</v>
      </c>
      <c r="I1530" s="6" t="s">
        <v>6194</v>
      </c>
      <c r="J1530" s="6" t="s">
        <v>6186</v>
      </c>
      <c r="K1530" s="9">
        <v>0.5</v>
      </c>
      <c r="L1530" s="9">
        <v>8.91</v>
      </c>
      <c r="M1530" s="9">
        <v>53.46</v>
      </c>
      <c r="N1530" s="6" t="s">
        <v>6222</v>
      </c>
      <c r="O1530" s="6" t="s">
        <v>6228</v>
      </c>
      <c r="P1530" s="6" t="s">
        <v>6191</v>
      </c>
      <c r="Q1530" s="6" t="s">
        <v>96</v>
      </c>
    </row>
    <row r="1531" spans="1:17" x14ac:dyDescent="0.35">
      <c r="A1531" s="6" t="s">
        <v>3481</v>
      </c>
      <c r="B1531" s="10">
        <v>43475</v>
      </c>
      <c r="C1531" s="6" t="s">
        <v>3482</v>
      </c>
      <c r="D1531" s="6" t="s">
        <v>6138</v>
      </c>
      <c r="E1531" s="6">
        <v>6</v>
      </c>
      <c r="F1531" s="6" t="s">
        <v>3483</v>
      </c>
      <c r="G1531" s="6" t="s">
        <v>3484</v>
      </c>
      <c r="H1531" s="6" t="s">
        <v>19</v>
      </c>
      <c r="I1531" s="6" t="s">
        <v>6192</v>
      </c>
      <c r="J1531" s="6" t="s">
        <v>6188</v>
      </c>
      <c r="K1531" s="9">
        <v>1</v>
      </c>
      <c r="L1531" s="9">
        <v>9.9499999999999993</v>
      </c>
      <c r="M1531" s="9">
        <v>59.7</v>
      </c>
      <c r="N1531" s="6" t="s">
        <v>6224</v>
      </c>
      <c r="O1531" s="6" t="s">
        <v>6227</v>
      </c>
      <c r="P1531" s="6" t="s">
        <v>6191</v>
      </c>
      <c r="Q1531" s="6" t="s">
        <v>38</v>
      </c>
    </row>
    <row r="1532" spans="1:17" x14ac:dyDescent="0.35">
      <c r="A1532" s="6" t="s">
        <v>3487</v>
      </c>
      <c r="B1532" s="10">
        <v>44663</v>
      </c>
      <c r="C1532" s="6" t="s">
        <v>3488</v>
      </c>
      <c r="D1532" s="6" t="s">
        <v>6138</v>
      </c>
      <c r="E1532" s="6">
        <v>6</v>
      </c>
      <c r="F1532" s="6" t="s">
        <v>3489</v>
      </c>
      <c r="G1532" s="6" t="s">
        <v>3490</v>
      </c>
      <c r="H1532" s="6" t="s">
        <v>19</v>
      </c>
      <c r="I1532" s="6" t="s">
        <v>6192</v>
      </c>
      <c r="J1532" s="6" t="s">
        <v>6188</v>
      </c>
      <c r="K1532" s="9">
        <v>1</v>
      </c>
      <c r="L1532" s="9">
        <v>9.9499999999999993</v>
      </c>
      <c r="M1532" s="9">
        <v>59.7</v>
      </c>
      <c r="N1532" s="6" t="s">
        <v>6224</v>
      </c>
      <c r="O1532" s="6" t="s">
        <v>6227</v>
      </c>
      <c r="P1532" s="6" t="s">
        <v>6191</v>
      </c>
      <c r="Q1532" s="6" t="s">
        <v>260</v>
      </c>
    </row>
    <row r="1533" spans="1:17" x14ac:dyDescent="0.35">
      <c r="A1533" s="6" t="s">
        <v>3493</v>
      </c>
      <c r="B1533" s="10">
        <v>44591</v>
      </c>
      <c r="C1533" s="6" t="s">
        <v>3494</v>
      </c>
      <c r="D1533" s="6" t="s">
        <v>6177</v>
      </c>
      <c r="E1533" s="6">
        <v>5</v>
      </c>
      <c r="F1533" s="6" t="s">
        <v>3495</v>
      </c>
      <c r="G1533" s="6" t="s">
        <v>3496</v>
      </c>
      <c r="H1533" s="6" t="s">
        <v>19</v>
      </c>
      <c r="I1533" s="6" t="s">
        <v>6192</v>
      </c>
      <c r="J1533" s="6" t="s">
        <v>6187</v>
      </c>
      <c r="K1533" s="9">
        <v>1</v>
      </c>
      <c r="L1533" s="9">
        <v>8.9499999999999993</v>
      </c>
      <c r="M1533" s="9">
        <v>44.75</v>
      </c>
      <c r="N1533" s="6" t="s">
        <v>6224</v>
      </c>
      <c r="O1533" s="6" t="s">
        <v>6229</v>
      </c>
      <c r="P1533" s="6" t="s">
        <v>6191</v>
      </c>
      <c r="Q1533" s="6" t="s">
        <v>26</v>
      </c>
    </row>
    <row r="1534" spans="1:17" x14ac:dyDescent="0.35">
      <c r="A1534" s="6" t="s">
        <v>3499</v>
      </c>
      <c r="B1534" s="10">
        <v>44330</v>
      </c>
      <c r="C1534" s="6" t="s">
        <v>3500</v>
      </c>
      <c r="D1534" s="6" t="s">
        <v>6139</v>
      </c>
      <c r="E1534" s="6">
        <v>2</v>
      </c>
      <c r="F1534" s="6" t="s">
        <v>3501</v>
      </c>
      <c r="G1534" s="6" t="s">
        <v>3502</v>
      </c>
      <c r="H1534" s="6" t="s">
        <v>19</v>
      </c>
      <c r="I1534" s="6" t="s">
        <v>6194</v>
      </c>
      <c r="J1534" s="6" t="s">
        <v>6188</v>
      </c>
      <c r="K1534" s="9">
        <v>0.5</v>
      </c>
      <c r="L1534" s="9">
        <v>8.25</v>
      </c>
      <c r="M1534" s="9">
        <v>16.5</v>
      </c>
      <c r="N1534" s="6" t="s">
        <v>6222</v>
      </c>
      <c r="O1534" s="6" t="s">
        <v>6227</v>
      </c>
      <c r="P1534" s="6" t="s">
        <v>6190</v>
      </c>
      <c r="Q1534" s="6" t="s">
        <v>413</v>
      </c>
    </row>
    <row r="1535" spans="1:17" x14ac:dyDescent="0.35">
      <c r="A1535" s="6" t="s">
        <v>3505</v>
      </c>
      <c r="B1535" s="10">
        <v>44724</v>
      </c>
      <c r="C1535" s="6" t="s">
        <v>3506</v>
      </c>
      <c r="D1535" s="6" t="s">
        <v>6172</v>
      </c>
      <c r="E1535" s="6">
        <v>4</v>
      </c>
      <c r="F1535" s="6" t="s">
        <v>3507</v>
      </c>
      <c r="H1535" s="6" t="s">
        <v>19</v>
      </c>
      <c r="I1535" s="6" t="s">
        <v>6192</v>
      </c>
      <c r="J1535" s="6" t="s">
        <v>6187</v>
      </c>
      <c r="K1535" s="9">
        <v>0.5</v>
      </c>
      <c r="L1535" s="9">
        <v>5.37</v>
      </c>
      <c r="M1535" s="9">
        <v>21.48</v>
      </c>
      <c r="N1535" s="6" t="s">
        <v>6224</v>
      </c>
      <c r="O1535" s="6" t="s">
        <v>6229</v>
      </c>
      <c r="P1535" s="6" t="s">
        <v>6191</v>
      </c>
      <c r="Q1535" s="6" t="s">
        <v>52</v>
      </c>
    </row>
    <row r="1536" spans="1:17" x14ac:dyDescent="0.35">
      <c r="A1536" s="6" t="s">
        <v>3510</v>
      </c>
      <c r="B1536" s="10">
        <v>44563</v>
      </c>
      <c r="C1536" s="6" t="s">
        <v>3511</v>
      </c>
      <c r="D1536" s="6" t="s">
        <v>6151</v>
      </c>
      <c r="E1536" s="6">
        <v>2</v>
      </c>
      <c r="F1536" s="6" t="s">
        <v>3512</v>
      </c>
      <c r="G1536" s="6" t="s">
        <v>3513</v>
      </c>
      <c r="H1536" s="6" t="s">
        <v>318</v>
      </c>
      <c r="I1536" s="6" t="s">
        <v>6192</v>
      </c>
      <c r="J1536" s="6" t="s">
        <v>6188</v>
      </c>
      <c r="K1536" s="9">
        <v>2.5</v>
      </c>
      <c r="L1536" s="9">
        <v>22.885000000000002</v>
      </c>
      <c r="M1536" s="9">
        <v>45.77</v>
      </c>
      <c r="N1536" s="6" t="s">
        <v>6224</v>
      </c>
      <c r="O1536" s="6" t="s">
        <v>6227</v>
      </c>
      <c r="P1536" s="6" t="s">
        <v>6190</v>
      </c>
      <c r="Q1536" s="6" t="s">
        <v>456</v>
      </c>
    </row>
    <row r="1537" spans="1:17" x14ac:dyDescent="0.35">
      <c r="A1537" s="6" t="s">
        <v>3516</v>
      </c>
      <c r="B1537" s="10">
        <v>44585</v>
      </c>
      <c r="C1537" s="6" t="s">
        <v>3517</v>
      </c>
      <c r="D1537" s="6" t="s">
        <v>6145</v>
      </c>
      <c r="E1537" s="6">
        <v>2</v>
      </c>
      <c r="F1537" s="6" t="s">
        <v>3518</v>
      </c>
      <c r="H1537" s="6" t="s">
        <v>318</v>
      </c>
      <c r="I1537" s="6" t="s">
        <v>6195</v>
      </c>
      <c r="J1537" s="6" t="s">
        <v>6186</v>
      </c>
      <c r="K1537" s="9">
        <v>0.2</v>
      </c>
      <c r="L1537" s="9">
        <v>4.7549999999999999</v>
      </c>
      <c r="M1537" s="9">
        <v>9.51</v>
      </c>
      <c r="N1537" s="6" t="s">
        <v>6223</v>
      </c>
      <c r="O1537" s="6" t="s">
        <v>6228</v>
      </c>
      <c r="P1537" s="6" t="s">
        <v>6191</v>
      </c>
      <c r="Q1537" s="6" t="s">
        <v>1282</v>
      </c>
    </row>
    <row r="1538" spans="1:17" x14ac:dyDescent="0.35">
      <c r="A1538" s="6" t="s">
        <v>3521</v>
      </c>
      <c r="B1538" s="10">
        <v>43544</v>
      </c>
      <c r="C1538" s="6" t="s">
        <v>3368</v>
      </c>
      <c r="D1538" s="6" t="s">
        <v>6163</v>
      </c>
      <c r="E1538" s="6">
        <v>3</v>
      </c>
      <c r="F1538" s="6" t="s">
        <v>3369</v>
      </c>
      <c r="G1538" s="6" t="s">
        <v>3370</v>
      </c>
      <c r="H1538" s="6" t="s">
        <v>318</v>
      </c>
      <c r="I1538" s="6" t="s">
        <v>6192</v>
      </c>
      <c r="J1538" s="6" t="s">
        <v>6187</v>
      </c>
      <c r="K1538" s="9">
        <v>0.2</v>
      </c>
      <c r="L1538" s="9">
        <v>2.6850000000000001</v>
      </c>
      <c r="M1538" s="9">
        <v>8.0549999999999997</v>
      </c>
      <c r="N1538" s="6" t="s">
        <v>6224</v>
      </c>
      <c r="O1538" s="6" t="s">
        <v>6229</v>
      </c>
      <c r="P1538" s="6" t="s">
        <v>6190</v>
      </c>
      <c r="Q1538" s="6" t="s">
        <v>466</v>
      </c>
    </row>
    <row r="1539" spans="1:17" x14ac:dyDescent="0.35">
      <c r="A1539" s="6" t="s">
        <v>3527</v>
      </c>
      <c r="B1539" s="10">
        <v>44156</v>
      </c>
      <c r="C1539" s="6" t="s">
        <v>3528</v>
      </c>
      <c r="D1539" s="6" t="s">
        <v>6185</v>
      </c>
      <c r="E1539" s="6">
        <v>4</v>
      </c>
      <c r="F1539" s="6" t="s">
        <v>3529</v>
      </c>
      <c r="G1539" s="6" t="s">
        <v>3530</v>
      </c>
      <c r="H1539" s="6" t="s">
        <v>19</v>
      </c>
      <c r="I1539" s="6" t="s">
        <v>6194</v>
      </c>
      <c r="J1539" s="6" t="s">
        <v>6187</v>
      </c>
      <c r="K1539" s="9">
        <v>2.5</v>
      </c>
      <c r="L1539" s="9">
        <v>27.945</v>
      </c>
      <c r="M1539" s="9">
        <v>111.78</v>
      </c>
      <c r="N1539" s="6" t="s">
        <v>6222</v>
      </c>
      <c r="O1539" s="6" t="s">
        <v>6229</v>
      </c>
      <c r="P1539" s="6" t="s">
        <v>6190</v>
      </c>
      <c r="Q1539" s="6" t="s">
        <v>95</v>
      </c>
    </row>
    <row r="1540" spans="1:17" x14ac:dyDescent="0.35">
      <c r="A1540" s="6" t="s">
        <v>3532</v>
      </c>
      <c r="B1540" s="10">
        <v>44482</v>
      </c>
      <c r="C1540" s="6" t="s">
        <v>3533</v>
      </c>
      <c r="D1540" s="6" t="s">
        <v>6163</v>
      </c>
      <c r="E1540" s="6">
        <v>4</v>
      </c>
      <c r="F1540" s="6" t="s">
        <v>3534</v>
      </c>
      <c r="G1540" s="6" t="s">
        <v>3535</v>
      </c>
      <c r="H1540" s="6" t="s">
        <v>19</v>
      </c>
      <c r="I1540" s="6" t="s">
        <v>6192</v>
      </c>
      <c r="J1540" s="6" t="s">
        <v>6187</v>
      </c>
      <c r="K1540" s="9">
        <v>0.2</v>
      </c>
      <c r="L1540" s="9">
        <v>2.6850000000000001</v>
      </c>
      <c r="M1540" s="9">
        <v>10.74</v>
      </c>
      <c r="N1540" s="6" t="s">
        <v>6224</v>
      </c>
      <c r="O1540" s="6" t="s">
        <v>6229</v>
      </c>
      <c r="P1540" s="6" t="s">
        <v>6190</v>
      </c>
      <c r="Q1540" s="6" t="s">
        <v>217</v>
      </c>
    </row>
    <row r="1541" spans="1:17" x14ac:dyDescent="0.35">
      <c r="A1541" s="6" t="s">
        <v>3537</v>
      </c>
      <c r="B1541" s="10">
        <v>44488</v>
      </c>
      <c r="C1541" s="6" t="s">
        <v>3538</v>
      </c>
      <c r="D1541" s="6" t="s">
        <v>6172</v>
      </c>
      <c r="E1541" s="6">
        <v>5</v>
      </c>
      <c r="F1541" s="6" t="s">
        <v>3539</v>
      </c>
      <c r="G1541" s="6" t="s">
        <v>3540</v>
      </c>
      <c r="H1541" s="6" t="s">
        <v>19</v>
      </c>
      <c r="I1541" s="6" t="s">
        <v>6192</v>
      </c>
      <c r="J1541" s="6" t="s">
        <v>6187</v>
      </c>
      <c r="K1541" s="9">
        <v>0.5</v>
      </c>
      <c r="L1541" s="9">
        <v>5.37</v>
      </c>
      <c r="M1541" s="9">
        <v>26.85</v>
      </c>
      <c r="N1541" s="6" t="s">
        <v>6224</v>
      </c>
      <c r="O1541" s="6" t="s">
        <v>6229</v>
      </c>
      <c r="P1541" s="6" t="s">
        <v>6191</v>
      </c>
      <c r="Q1541" s="6" t="s">
        <v>48</v>
      </c>
    </row>
    <row r="1542" spans="1:17" x14ac:dyDescent="0.35">
      <c r="A1542" s="6" t="s">
        <v>3542</v>
      </c>
      <c r="B1542" s="10">
        <v>43584</v>
      </c>
      <c r="C1542" s="6" t="s">
        <v>3543</v>
      </c>
      <c r="D1542" s="6" t="s">
        <v>6170</v>
      </c>
      <c r="E1542" s="6">
        <v>4</v>
      </c>
      <c r="F1542" s="6" t="s">
        <v>3544</v>
      </c>
      <c r="G1542" s="6" t="s">
        <v>3545</v>
      </c>
      <c r="H1542" s="6" t="s">
        <v>19</v>
      </c>
      <c r="I1542" s="6" t="s">
        <v>6195</v>
      </c>
      <c r="J1542" s="6" t="s">
        <v>6186</v>
      </c>
      <c r="K1542" s="9">
        <v>1</v>
      </c>
      <c r="L1542" s="9">
        <v>15.85</v>
      </c>
      <c r="M1542" s="9">
        <v>63.4</v>
      </c>
      <c r="N1542" s="6" t="s">
        <v>6223</v>
      </c>
      <c r="O1542" s="6" t="s">
        <v>6228</v>
      </c>
      <c r="P1542" s="6" t="s">
        <v>6190</v>
      </c>
      <c r="Q1542" s="6" t="s">
        <v>174</v>
      </c>
    </row>
    <row r="1543" spans="1:17" x14ac:dyDescent="0.35">
      <c r="A1543" s="6" t="s">
        <v>3548</v>
      </c>
      <c r="B1543" s="10">
        <v>43750</v>
      </c>
      <c r="C1543" s="6" t="s">
        <v>3549</v>
      </c>
      <c r="D1543" s="6" t="s">
        <v>6168</v>
      </c>
      <c r="E1543" s="6">
        <v>1</v>
      </c>
      <c r="F1543" s="6" t="s">
        <v>3550</v>
      </c>
      <c r="H1543" s="6" t="s">
        <v>318</v>
      </c>
      <c r="I1543" s="6" t="s">
        <v>6193</v>
      </c>
      <c r="J1543" s="6" t="s">
        <v>6187</v>
      </c>
      <c r="K1543" s="9">
        <v>2.5</v>
      </c>
      <c r="L1543" s="9">
        <v>22.885000000000002</v>
      </c>
      <c r="M1543" s="9">
        <v>22.885000000000002</v>
      </c>
      <c r="N1543" s="6" t="s">
        <v>6221</v>
      </c>
      <c r="O1543" s="6" t="s">
        <v>6229</v>
      </c>
      <c r="P1543" s="6" t="s">
        <v>6190</v>
      </c>
      <c r="Q1543" s="6" t="s">
        <v>443</v>
      </c>
    </row>
    <row r="1544" spans="1:17" x14ac:dyDescent="0.35">
      <c r="A1544" s="6" t="s">
        <v>3553</v>
      </c>
      <c r="B1544" s="10">
        <v>44335</v>
      </c>
      <c r="C1544" s="6" t="s">
        <v>3554</v>
      </c>
      <c r="D1544" s="6" t="s">
        <v>6175</v>
      </c>
      <c r="E1544" s="6">
        <v>4</v>
      </c>
      <c r="F1544" s="6" t="s">
        <v>3555</v>
      </c>
      <c r="G1544" s="6" t="s">
        <v>3556</v>
      </c>
      <c r="H1544" s="6" t="s">
        <v>19</v>
      </c>
      <c r="I1544" s="6" t="s">
        <v>6193</v>
      </c>
      <c r="J1544" s="6" t="s">
        <v>6188</v>
      </c>
      <c r="K1544" s="9">
        <v>2.5</v>
      </c>
      <c r="L1544" s="9">
        <v>25.875</v>
      </c>
      <c r="M1544" s="9">
        <v>103.5</v>
      </c>
      <c r="N1544" s="6" t="s">
        <v>6221</v>
      </c>
      <c r="O1544" s="6" t="s">
        <v>6227</v>
      </c>
      <c r="P1544" s="6" t="s">
        <v>6191</v>
      </c>
      <c r="Q1544" s="6" t="s">
        <v>175</v>
      </c>
    </row>
    <row r="1545" spans="1:17" x14ac:dyDescent="0.35">
      <c r="A1545" s="6" t="s">
        <v>3559</v>
      </c>
      <c r="B1545" s="10">
        <v>44380</v>
      </c>
      <c r="C1545" s="6" t="s">
        <v>3560</v>
      </c>
      <c r="D1545" s="6" t="s">
        <v>6142</v>
      </c>
      <c r="E1545" s="6">
        <v>2</v>
      </c>
      <c r="F1545" s="6" t="s">
        <v>3561</v>
      </c>
      <c r="G1545" s="6" t="s">
        <v>3562</v>
      </c>
      <c r="H1545" s="6" t="s">
        <v>19</v>
      </c>
      <c r="I1545" s="6" t="s">
        <v>6192</v>
      </c>
      <c r="J1545" s="6" t="s">
        <v>6186</v>
      </c>
      <c r="K1545" s="9">
        <v>2.5</v>
      </c>
      <c r="L1545" s="9">
        <v>27.484999999999999</v>
      </c>
      <c r="M1545" s="9">
        <v>54.97</v>
      </c>
      <c r="N1545" s="6" t="s">
        <v>6224</v>
      </c>
      <c r="O1545" s="6" t="s">
        <v>6228</v>
      </c>
      <c r="P1545" s="6" t="s">
        <v>6191</v>
      </c>
      <c r="Q1545" s="6" t="s">
        <v>98</v>
      </c>
    </row>
    <row r="1546" spans="1:17" x14ac:dyDescent="0.35">
      <c r="A1546" s="6" t="s">
        <v>3565</v>
      </c>
      <c r="B1546" s="10">
        <v>43869</v>
      </c>
      <c r="C1546" s="6" t="s">
        <v>3566</v>
      </c>
      <c r="D1546" s="6" t="s">
        <v>6180</v>
      </c>
      <c r="E1546" s="6">
        <v>2</v>
      </c>
      <c r="F1546" s="6" t="s">
        <v>3567</v>
      </c>
      <c r="G1546" s="6" t="s">
        <v>3568</v>
      </c>
      <c r="H1546" s="6" t="s">
        <v>19</v>
      </c>
      <c r="I1546" s="6" t="s">
        <v>6193</v>
      </c>
      <c r="J1546" s="6" t="s">
        <v>6186</v>
      </c>
      <c r="K1546" s="9">
        <v>0.5</v>
      </c>
      <c r="L1546" s="9">
        <v>7.77</v>
      </c>
      <c r="M1546" s="9">
        <v>15.54</v>
      </c>
      <c r="N1546" s="6" t="s">
        <v>6221</v>
      </c>
      <c r="O1546" s="6" t="s">
        <v>6228</v>
      </c>
      <c r="P1546" s="6" t="s">
        <v>6191</v>
      </c>
      <c r="Q1546" s="6" t="s">
        <v>46</v>
      </c>
    </row>
    <row r="1547" spans="1:17" x14ac:dyDescent="0.35">
      <c r="A1547" s="6" t="s">
        <v>3571</v>
      </c>
      <c r="B1547" s="10">
        <v>44120</v>
      </c>
      <c r="C1547" s="6" t="s">
        <v>3572</v>
      </c>
      <c r="D1547" s="6" t="s">
        <v>6150</v>
      </c>
      <c r="E1547" s="6">
        <v>4</v>
      </c>
      <c r="F1547" s="6" t="s">
        <v>3573</v>
      </c>
      <c r="G1547" s="6" t="s">
        <v>3574</v>
      </c>
      <c r="H1547" s="6" t="s">
        <v>28</v>
      </c>
      <c r="I1547" s="6" t="s">
        <v>6195</v>
      </c>
      <c r="J1547" s="6" t="s">
        <v>6187</v>
      </c>
      <c r="K1547" s="9">
        <v>0.2</v>
      </c>
      <c r="L1547" s="9">
        <v>3.8849999999999998</v>
      </c>
      <c r="M1547" s="9">
        <v>15.54</v>
      </c>
      <c r="N1547" s="6" t="s">
        <v>6223</v>
      </c>
      <c r="O1547" s="6" t="s">
        <v>6229</v>
      </c>
      <c r="P1547" s="6" t="s">
        <v>6191</v>
      </c>
      <c r="Q1547" s="6" t="s">
        <v>176</v>
      </c>
    </row>
    <row r="1548" spans="1:17" x14ac:dyDescent="0.35">
      <c r="A1548" s="6" t="s">
        <v>3577</v>
      </c>
      <c r="B1548" s="10">
        <v>44127</v>
      </c>
      <c r="C1548" s="6" t="s">
        <v>3578</v>
      </c>
      <c r="D1548" s="6" t="s">
        <v>6185</v>
      </c>
      <c r="E1548" s="6">
        <v>3</v>
      </c>
      <c r="F1548" s="6" t="s">
        <v>3579</v>
      </c>
      <c r="H1548" s="6" t="s">
        <v>318</v>
      </c>
      <c r="I1548" s="6" t="s">
        <v>6194</v>
      </c>
      <c r="J1548" s="6" t="s">
        <v>6187</v>
      </c>
      <c r="K1548" s="9">
        <v>2.5</v>
      </c>
      <c r="L1548" s="9">
        <v>27.945</v>
      </c>
      <c r="M1548" s="9">
        <v>83.834999999999994</v>
      </c>
      <c r="N1548" s="6" t="s">
        <v>6222</v>
      </c>
      <c r="O1548" s="6" t="s">
        <v>6229</v>
      </c>
      <c r="P1548" s="6" t="s">
        <v>6191</v>
      </c>
      <c r="Q1548" s="6" t="s">
        <v>375</v>
      </c>
    </row>
    <row r="1549" spans="1:17" x14ac:dyDescent="0.35">
      <c r="A1549" s="6" t="s">
        <v>3582</v>
      </c>
      <c r="B1549" s="10">
        <v>44265</v>
      </c>
      <c r="C1549" s="6" t="s">
        <v>3594</v>
      </c>
      <c r="D1549" s="6" t="s">
        <v>6178</v>
      </c>
      <c r="E1549" s="6">
        <v>3</v>
      </c>
      <c r="F1549" s="6" t="s">
        <v>3595</v>
      </c>
      <c r="G1549" s="6" t="s">
        <v>3596</v>
      </c>
      <c r="H1549" s="6" t="s">
        <v>19</v>
      </c>
      <c r="I1549" s="6" t="s">
        <v>6192</v>
      </c>
      <c r="J1549" s="6" t="s">
        <v>6186</v>
      </c>
      <c r="K1549" s="9">
        <v>0.2</v>
      </c>
      <c r="L1549" s="9">
        <v>3.585</v>
      </c>
      <c r="M1549" s="9">
        <v>10.755000000000001</v>
      </c>
      <c r="N1549" s="6" t="s">
        <v>6224</v>
      </c>
      <c r="O1549" s="6" t="s">
        <v>6228</v>
      </c>
      <c r="P1549" s="6" t="s">
        <v>6190</v>
      </c>
      <c r="Q1549" s="6" t="s">
        <v>57</v>
      </c>
    </row>
    <row r="1550" spans="1:17" x14ac:dyDescent="0.35">
      <c r="A1550" s="6" t="s">
        <v>3587</v>
      </c>
      <c r="B1550" s="10">
        <v>44384</v>
      </c>
      <c r="C1550" s="6" t="s">
        <v>3588</v>
      </c>
      <c r="D1550" s="6" t="s">
        <v>6184</v>
      </c>
      <c r="E1550" s="6">
        <v>3</v>
      </c>
      <c r="F1550" s="6" t="s">
        <v>3589</v>
      </c>
      <c r="G1550" s="6" t="s">
        <v>3590</v>
      </c>
      <c r="H1550" s="6" t="s">
        <v>19</v>
      </c>
      <c r="I1550" s="6" t="s">
        <v>6194</v>
      </c>
      <c r="J1550" s="6" t="s">
        <v>6186</v>
      </c>
      <c r="K1550" s="9">
        <v>0.2</v>
      </c>
      <c r="L1550" s="9">
        <v>4.4550000000000001</v>
      </c>
      <c r="M1550" s="9">
        <v>13.365</v>
      </c>
      <c r="N1550" s="6" t="s">
        <v>6222</v>
      </c>
      <c r="O1550" s="6" t="s">
        <v>6228</v>
      </c>
      <c r="P1550" s="6" t="s">
        <v>6190</v>
      </c>
      <c r="Q1550" s="6" t="s">
        <v>77</v>
      </c>
    </row>
    <row r="1551" spans="1:17" x14ac:dyDescent="0.35">
      <c r="A1551" s="6" t="s">
        <v>3593</v>
      </c>
      <c r="B1551" s="10">
        <v>44232</v>
      </c>
      <c r="C1551" s="6" t="s">
        <v>3594</v>
      </c>
      <c r="D1551" s="6" t="s">
        <v>6184</v>
      </c>
      <c r="E1551" s="6">
        <v>4</v>
      </c>
      <c r="F1551" s="6" t="s">
        <v>3595</v>
      </c>
      <c r="G1551" s="6" t="s">
        <v>3596</v>
      </c>
      <c r="H1551" s="6" t="s">
        <v>19</v>
      </c>
      <c r="I1551" s="6" t="s">
        <v>6194</v>
      </c>
      <c r="J1551" s="6" t="s">
        <v>6186</v>
      </c>
      <c r="K1551" s="9">
        <v>0.2</v>
      </c>
      <c r="L1551" s="9">
        <v>4.4550000000000001</v>
      </c>
      <c r="M1551" s="9">
        <v>17.82</v>
      </c>
      <c r="N1551" s="6" t="s">
        <v>6222</v>
      </c>
      <c r="O1551" s="6" t="s">
        <v>6228</v>
      </c>
      <c r="P1551" s="6" t="s">
        <v>6190</v>
      </c>
      <c r="Q1551" s="6" t="s">
        <v>57</v>
      </c>
    </row>
    <row r="1552" spans="1:17" x14ac:dyDescent="0.35">
      <c r="A1552" s="6" t="s">
        <v>3599</v>
      </c>
      <c r="B1552" s="10">
        <v>44176</v>
      </c>
      <c r="C1552" s="6" t="s">
        <v>3600</v>
      </c>
      <c r="D1552" s="6" t="s">
        <v>6150</v>
      </c>
      <c r="E1552" s="6">
        <v>6</v>
      </c>
      <c r="F1552" s="6" t="s">
        <v>3601</v>
      </c>
      <c r="G1552" s="6" t="s">
        <v>3602</v>
      </c>
      <c r="H1552" s="6" t="s">
        <v>19</v>
      </c>
      <c r="I1552" s="6" t="s">
        <v>6195</v>
      </c>
      <c r="J1552" s="6" t="s">
        <v>6187</v>
      </c>
      <c r="K1552" s="9">
        <v>0.2</v>
      </c>
      <c r="L1552" s="9">
        <v>3.8849999999999998</v>
      </c>
      <c r="M1552" s="9">
        <v>23.31</v>
      </c>
      <c r="N1552" s="6" t="s">
        <v>6223</v>
      </c>
      <c r="O1552" s="6" t="s">
        <v>6229</v>
      </c>
      <c r="P1552" s="6" t="s">
        <v>6190</v>
      </c>
      <c r="Q1552" s="6" t="s">
        <v>199</v>
      </c>
    </row>
    <row r="1553" spans="1:17" x14ac:dyDescent="0.35">
      <c r="A1553" s="6" t="s">
        <v>3605</v>
      </c>
      <c r="B1553" s="10">
        <v>44694</v>
      </c>
      <c r="C1553" s="6" t="s">
        <v>3606</v>
      </c>
      <c r="D1553" s="6" t="s">
        <v>6153</v>
      </c>
      <c r="E1553" s="6">
        <v>2</v>
      </c>
      <c r="F1553" s="6" t="s">
        <v>3607</v>
      </c>
      <c r="G1553" s="6" t="s">
        <v>3608</v>
      </c>
      <c r="H1553" s="6" t="s">
        <v>19</v>
      </c>
      <c r="I1553" s="6" t="s">
        <v>6194</v>
      </c>
      <c r="J1553" s="6" t="s">
        <v>6187</v>
      </c>
      <c r="K1553" s="9">
        <v>0.2</v>
      </c>
      <c r="L1553" s="9">
        <v>3.645</v>
      </c>
      <c r="M1553" s="9">
        <v>7.29</v>
      </c>
      <c r="N1553" s="6" t="s">
        <v>6222</v>
      </c>
      <c r="O1553" s="6" t="s">
        <v>6229</v>
      </c>
      <c r="P1553" s="6" t="s">
        <v>6191</v>
      </c>
      <c r="Q1553" s="6" t="s">
        <v>18</v>
      </c>
    </row>
    <row r="1554" spans="1:17" x14ac:dyDescent="0.35">
      <c r="A1554" s="6" t="s">
        <v>3611</v>
      </c>
      <c r="B1554" s="10">
        <v>43761</v>
      </c>
      <c r="C1554" s="6" t="s">
        <v>3612</v>
      </c>
      <c r="D1554" s="6" t="s">
        <v>6184</v>
      </c>
      <c r="E1554" s="6">
        <v>4</v>
      </c>
      <c r="F1554" s="6" t="s">
        <v>3613</v>
      </c>
      <c r="G1554" s="6" t="s">
        <v>3614</v>
      </c>
      <c r="H1554" s="6" t="s">
        <v>28</v>
      </c>
      <c r="I1554" s="6" t="s">
        <v>6194</v>
      </c>
      <c r="J1554" s="6" t="s">
        <v>6186</v>
      </c>
      <c r="K1554" s="9">
        <v>0.2</v>
      </c>
      <c r="L1554" s="9">
        <v>4.4550000000000001</v>
      </c>
      <c r="M1554" s="9">
        <v>17.82</v>
      </c>
      <c r="N1554" s="6" t="s">
        <v>6222</v>
      </c>
      <c r="O1554" s="6" t="s">
        <v>6228</v>
      </c>
      <c r="P1554" s="6" t="s">
        <v>6190</v>
      </c>
      <c r="Q1554" s="6" t="s">
        <v>365</v>
      </c>
    </row>
    <row r="1555" spans="1:17" x14ac:dyDescent="0.35">
      <c r="A1555" s="6" t="s">
        <v>3617</v>
      </c>
      <c r="B1555" s="10">
        <v>44085</v>
      </c>
      <c r="C1555" s="6" t="s">
        <v>3618</v>
      </c>
      <c r="D1555" s="6" t="s">
        <v>6141</v>
      </c>
      <c r="E1555" s="6">
        <v>5</v>
      </c>
      <c r="F1555" s="6" t="s">
        <v>3619</v>
      </c>
      <c r="G1555" s="6" t="s">
        <v>3620</v>
      </c>
      <c r="H1555" s="6" t="s">
        <v>19</v>
      </c>
      <c r="I1555" s="6" t="s">
        <v>6194</v>
      </c>
      <c r="J1555" s="6" t="s">
        <v>6188</v>
      </c>
      <c r="K1555" s="9">
        <v>1</v>
      </c>
      <c r="L1555" s="9">
        <v>13.75</v>
      </c>
      <c r="M1555" s="9">
        <v>68.75</v>
      </c>
      <c r="N1555" s="6" t="s">
        <v>6222</v>
      </c>
      <c r="O1555" s="6" t="s">
        <v>6227</v>
      </c>
      <c r="P1555" s="6" t="s">
        <v>6191</v>
      </c>
      <c r="Q1555" s="6" t="s">
        <v>260</v>
      </c>
    </row>
    <row r="1556" spans="1:17" x14ac:dyDescent="0.35">
      <c r="A1556" s="6" t="s">
        <v>3622</v>
      </c>
      <c r="B1556" s="10">
        <v>43737</v>
      </c>
      <c r="C1556" s="6" t="s">
        <v>3623</v>
      </c>
      <c r="D1556" s="6" t="s">
        <v>6142</v>
      </c>
      <c r="E1556" s="6">
        <v>2</v>
      </c>
      <c r="F1556" s="6" t="s">
        <v>3624</v>
      </c>
      <c r="H1556" s="6" t="s">
        <v>28</v>
      </c>
      <c r="I1556" s="6" t="s">
        <v>6192</v>
      </c>
      <c r="J1556" s="6" t="s">
        <v>6186</v>
      </c>
      <c r="K1556" s="9">
        <v>2.5</v>
      </c>
      <c r="L1556" s="9">
        <v>27.484999999999999</v>
      </c>
      <c r="M1556" s="9">
        <v>54.97</v>
      </c>
      <c r="N1556" s="6" t="s">
        <v>6224</v>
      </c>
      <c r="O1556" s="6" t="s">
        <v>6228</v>
      </c>
      <c r="P1556" s="6" t="s">
        <v>6190</v>
      </c>
      <c r="Q1556" s="6" t="s">
        <v>280</v>
      </c>
    </row>
    <row r="1557" spans="1:17" x14ac:dyDescent="0.35">
      <c r="A1557" s="6" t="s">
        <v>3627</v>
      </c>
      <c r="B1557" s="10">
        <v>44258</v>
      </c>
      <c r="C1557" s="6" t="s">
        <v>3628</v>
      </c>
      <c r="D1557" s="6" t="s">
        <v>6141</v>
      </c>
      <c r="E1557" s="6">
        <v>6</v>
      </c>
      <c r="F1557" s="6" t="s">
        <v>3629</v>
      </c>
      <c r="G1557" s="6" t="s">
        <v>3630</v>
      </c>
      <c r="H1557" s="6" t="s">
        <v>318</v>
      </c>
      <c r="I1557" s="6" t="s">
        <v>6194</v>
      </c>
      <c r="J1557" s="6" t="s">
        <v>6188</v>
      </c>
      <c r="K1557" s="9">
        <v>1</v>
      </c>
      <c r="L1557" s="9">
        <v>13.75</v>
      </c>
      <c r="M1557" s="9">
        <v>82.5</v>
      </c>
      <c r="N1557" s="6" t="s">
        <v>6222</v>
      </c>
      <c r="O1557" s="6" t="s">
        <v>6227</v>
      </c>
      <c r="P1557" s="6" t="s">
        <v>6191</v>
      </c>
      <c r="Q1557" s="6" t="s">
        <v>418</v>
      </c>
    </row>
    <row r="1558" spans="1:17" x14ac:dyDescent="0.35">
      <c r="A1558" s="6" t="s">
        <v>3633</v>
      </c>
      <c r="B1558" s="10">
        <v>44523</v>
      </c>
      <c r="C1558" s="6" t="s">
        <v>3634</v>
      </c>
      <c r="D1558" s="6" t="s">
        <v>6159</v>
      </c>
      <c r="E1558" s="6">
        <v>2</v>
      </c>
      <c r="F1558" s="6" t="s">
        <v>3635</v>
      </c>
      <c r="G1558" s="6" t="s">
        <v>3636</v>
      </c>
      <c r="H1558" s="6" t="s">
        <v>19</v>
      </c>
      <c r="I1558" s="6" t="s">
        <v>6195</v>
      </c>
      <c r="J1558" s="6" t="s">
        <v>6188</v>
      </c>
      <c r="K1558" s="9">
        <v>0.2</v>
      </c>
      <c r="L1558" s="9">
        <v>4.3650000000000002</v>
      </c>
      <c r="M1558" s="9">
        <v>8.73</v>
      </c>
      <c r="N1558" s="6" t="s">
        <v>6223</v>
      </c>
      <c r="O1558" s="6" t="s">
        <v>6227</v>
      </c>
      <c r="P1558" s="6" t="s">
        <v>6190</v>
      </c>
      <c r="Q1558" s="6" t="s">
        <v>175</v>
      </c>
    </row>
    <row r="1559" spans="1:17" x14ac:dyDescent="0.35">
      <c r="A1559" s="6" t="s">
        <v>3638</v>
      </c>
      <c r="B1559" s="10">
        <v>44506</v>
      </c>
      <c r="C1559" s="6" t="s">
        <v>3368</v>
      </c>
      <c r="D1559" s="6" t="s">
        <v>6171</v>
      </c>
      <c r="E1559" s="6">
        <v>4</v>
      </c>
      <c r="F1559" s="6" t="s">
        <v>3369</v>
      </c>
      <c r="G1559" s="6" t="s">
        <v>3370</v>
      </c>
      <c r="H1559" s="6" t="s">
        <v>318</v>
      </c>
      <c r="I1559" s="6" t="s">
        <v>6194</v>
      </c>
      <c r="J1559" s="6" t="s">
        <v>6186</v>
      </c>
      <c r="K1559" s="9">
        <v>1</v>
      </c>
      <c r="L1559" s="9">
        <v>14.85</v>
      </c>
      <c r="M1559" s="9">
        <v>59.4</v>
      </c>
      <c r="N1559" s="6" t="s">
        <v>6222</v>
      </c>
      <c r="O1559" s="6" t="s">
        <v>6228</v>
      </c>
      <c r="P1559" s="6" t="s">
        <v>6190</v>
      </c>
      <c r="Q1559" s="6" t="s">
        <v>466</v>
      </c>
    </row>
    <row r="1560" spans="1:17" x14ac:dyDescent="0.35">
      <c r="A1560" s="6" t="s">
        <v>3643</v>
      </c>
      <c r="B1560" s="10">
        <v>44225</v>
      </c>
      <c r="C1560" s="6" t="s">
        <v>3644</v>
      </c>
      <c r="D1560" s="6" t="s">
        <v>6150</v>
      </c>
      <c r="E1560" s="6">
        <v>4</v>
      </c>
      <c r="F1560" s="6" t="s">
        <v>3645</v>
      </c>
      <c r="H1560" s="6" t="s">
        <v>19</v>
      </c>
      <c r="I1560" s="6" t="s">
        <v>6195</v>
      </c>
      <c r="J1560" s="6" t="s">
        <v>6187</v>
      </c>
      <c r="K1560" s="9">
        <v>0.2</v>
      </c>
      <c r="L1560" s="9">
        <v>3.8849999999999998</v>
      </c>
      <c r="M1560" s="9">
        <v>15.54</v>
      </c>
      <c r="N1560" s="6" t="s">
        <v>6223</v>
      </c>
      <c r="O1560" s="6" t="s">
        <v>6229</v>
      </c>
      <c r="P1560" s="6" t="s">
        <v>6190</v>
      </c>
      <c r="Q1560" s="6" t="s">
        <v>43</v>
      </c>
    </row>
    <row r="1561" spans="1:17" x14ac:dyDescent="0.35">
      <c r="A1561" s="6" t="s">
        <v>3648</v>
      </c>
      <c r="B1561" s="10">
        <v>44667</v>
      </c>
      <c r="C1561" s="6" t="s">
        <v>3649</v>
      </c>
      <c r="D1561" s="6" t="s">
        <v>6140</v>
      </c>
      <c r="E1561" s="6">
        <v>3</v>
      </c>
      <c r="F1561" s="6" t="s">
        <v>3650</v>
      </c>
      <c r="G1561" s="6" t="s">
        <v>3651</v>
      </c>
      <c r="H1561" s="6" t="s">
        <v>19</v>
      </c>
      <c r="I1561" s="6" t="s">
        <v>6193</v>
      </c>
      <c r="J1561" s="6" t="s">
        <v>6186</v>
      </c>
      <c r="K1561" s="9">
        <v>1</v>
      </c>
      <c r="L1561" s="9">
        <v>12.95</v>
      </c>
      <c r="M1561" s="9">
        <v>38.85</v>
      </c>
      <c r="N1561" s="6" t="s">
        <v>6221</v>
      </c>
      <c r="O1561" s="6" t="s">
        <v>6228</v>
      </c>
      <c r="P1561" s="6" t="s">
        <v>6190</v>
      </c>
      <c r="Q1561" s="6" t="s">
        <v>45</v>
      </c>
    </row>
    <row r="1562" spans="1:17" x14ac:dyDescent="0.35">
      <c r="A1562" s="6" t="s">
        <v>3654</v>
      </c>
      <c r="B1562" s="10">
        <v>44401</v>
      </c>
      <c r="C1562" s="6" t="s">
        <v>3655</v>
      </c>
      <c r="D1562" s="6" t="s">
        <v>6166</v>
      </c>
      <c r="E1562" s="6">
        <v>6</v>
      </c>
      <c r="F1562" s="6" t="s">
        <v>3656</v>
      </c>
      <c r="H1562" s="6" t="s">
        <v>19</v>
      </c>
      <c r="I1562" s="6" t="s">
        <v>6194</v>
      </c>
      <c r="J1562" s="6" t="s">
        <v>6188</v>
      </c>
      <c r="K1562" s="9">
        <v>2.5</v>
      </c>
      <c r="L1562" s="9">
        <v>31.625</v>
      </c>
      <c r="M1562" s="9">
        <v>189.75</v>
      </c>
      <c r="N1562" s="6" t="s">
        <v>6222</v>
      </c>
      <c r="O1562" s="6" t="s">
        <v>6227</v>
      </c>
      <c r="P1562" s="6" t="s">
        <v>6190</v>
      </c>
      <c r="Q1562" s="6" t="s">
        <v>240</v>
      </c>
    </row>
    <row r="1563" spans="1:17" x14ac:dyDescent="0.35">
      <c r="A1563" s="6" t="s">
        <v>3659</v>
      </c>
      <c r="B1563" s="10">
        <v>43688</v>
      </c>
      <c r="C1563" s="6" t="s">
        <v>3660</v>
      </c>
      <c r="D1563" s="6" t="s">
        <v>6154</v>
      </c>
      <c r="E1563" s="6">
        <v>6</v>
      </c>
      <c r="F1563" s="6" t="s">
        <v>3661</v>
      </c>
      <c r="H1563" s="6" t="s">
        <v>318</v>
      </c>
      <c r="I1563" s="6" t="s">
        <v>6193</v>
      </c>
      <c r="J1563" s="6" t="s">
        <v>6187</v>
      </c>
      <c r="K1563" s="9">
        <v>0.2</v>
      </c>
      <c r="L1563" s="9">
        <v>2.9849999999999999</v>
      </c>
      <c r="M1563" s="9">
        <v>17.91</v>
      </c>
      <c r="N1563" s="6" t="s">
        <v>6221</v>
      </c>
      <c r="O1563" s="6" t="s">
        <v>6229</v>
      </c>
      <c r="P1563" s="6" t="s">
        <v>6190</v>
      </c>
      <c r="Q1563" s="6" t="s">
        <v>3664</v>
      </c>
    </row>
    <row r="1564" spans="1:17" x14ac:dyDescent="0.35">
      <c r="A1564" s="6" t="s">
        <v>3665</v>
      </c>
      <c r="B1564" s="10">
        <v>43669</v>
      </c>
      <c r="C1564" s="6" t="s">
        <v>3666</v>
      </c>
      <c r="D1564" s="6" t="s">
        <v>6145</v>
      </c>
      <c r="E1564" s="6">
        <v>6</v>
      </c>
      <c r="F1564" s="6" t="s">
        <v>3667</v>
      </c>
      <c r="G1564" s="6" t="s">
        <v>3668</v>
      </c>
      <c r="H1564" s="6" t="s">
        <v>28</v>
      </c>
      <c r="I1564" s="6" t="s">
        <v>6195</v>
      </c>
      <c r="J1564" s="6" t="s">
        <v>6186</v>
      </c>
      <c r="K1564" s="9">
        <v>0.2</v>
      </c>
      <c r="L1564" s="9">
        <v>4.7549999999999999</v>
      </c>
      <c r="M1564" s="9">
        <v>28.53</v>
      </c>
      <c r="N1564" s="6" t="s">
        <v>6223</v>
      </c>
      <c r="O1564" s="6" t="s">
        <v>6228</v>
      </c>
      <c r="P1564" s="6" t="s">
        <v>6191</v>
      </c>
      <c r="Q1564" s="6" t="s">
        <v>159</v>
      </c>
    </row>
    <row r="1565" spans="1:17" x14ac:dyDescent="0.35">
      <c r="A1565" s="6" t="s">
        <v>3671</v>
      </c>
      <c r="B1565" s="10">
        <v>43991</v>
      </c>
      <c r="C1565" s="6" t="s">
        <v>3752</v>
      </c>
      <c r="D1565" s="6" t="s">
        <v>6141</v>
      </c>
      <c r="E1565" s="6">
        <v>6</v>
      </c>
      <c r="F1565" s="6" t="s">
        <v>3753</v>
      </c>
      <c r="G1565" s="6" t="s">
        <v>3754</v>
      </c>
      <c r="H1565" s="6" t="s">
        <v>28</v>
      </c>
      <c r="I1565" s="6" t="s">
        <v>6194</v>
      </c>
      <c r="J1565" s="6" t="s">
        <v>6188</v>
      </c>
      <c r="K1565" s="9">
        <v>1</v>
      </c>
      <c r="L1565" s="9">
        <v>13.75</v>
      </c>
      <c r="M1565" s="9">
        <v>82.5</v>
      </c>
      <c r="N1565" s="6" t="s">
        <v>6222</v>
      </c>
      <c r="O1565" s="6" t="s">
        <v>6227</v>
      </c>
      <c r="P1565" s="6" t="s">
        <v>6191</v>
      </c>
      <c r="Q1565" s="6" t="s">
        <v>180</v>
      </c>
    </row>
    <row r="1566" spans="1:17" x14ac:dyDescent="0.35">
      <c r="A1566" s="6" t="s">
        <v>3677</v>
      </c>
      <c r="B1566" s="10">
        <v>43883</v>
      </c>
      <c r="C1566" s="6" t="s">
        <v>3678</v>
      </c>
      <c r="D1566" s="6" t="s">
        <v>6173</v>
      </c>
      <c r="E1566" s="6">
        <v>2</v>
      </c>
      <c r="F1566" s="6" t="s">
        <v>3679</v>
      </c>
      <c r="G1566" s="6" t="s">
        <v>3680</v>
      </c>
      <c r="H1566" s="6" t="s">
        <v>19</v>
      </c>
      <c r="I1566" s="6" t="s">
        <v>6192</v>
      </c>
      <c r="J1566" s="6" t="s">
        <v>6186</v>
      </c>
      <c r="K1566" s="9">
        <v>0.5</v>
      </c>
      <c r="L1566" s="9">
        <v>7.17</v>
      </c>
      <c r="M1566" s="9">
        <v>14.34</v>
      </c>
      <c r="N1566" s="6" t="s">
        <v>6224</v>
      </c>
      <c r="O1566" s="6" t="s">
        <v>6228</v>
      </c>
      <c r="P1566" s="6" t="s">
        <v>6191</v>
      </c>
      <c r="Q1566" s="6" t="s">
        <v>49</v>
      </c>
    </row>
    <row r="1567" spans="1:17" x14ac:dyDescent="0.35">
      <c r="A1567" s="6" t="s">
        <v>3683</v>
      </c>
      <c r="B1567" s="10">
        <v>44031</v>
      </c>
      <c r="C1567" s="6" t="s">
        <v>3684</v>
      </c>
      <c r="D1567" s="6" t="s">
        <v>6149</v>
      </c>
      <c r="E1567" s="6">
        <v>4</v>
      </c>
      <c r="F1567" s="6" t="s">
        <v>3685</v>
      </c>
      <c r="G1567" s="6" t="s">
        <v>3686</v>
      </c>
      <c r="H1567" s="6" t="s">
        <v>19</v>
      </c>
      <c r="I1567" s="6" t="s">
        <v>6192</v>
      </c>
      <c r="J1567" s="6" t="s">
        <v>6187</v>
      </c>
      <c r="K1567" s="9">
        <v>2.5</v>
      </c>
      <c r="L1567" s="9">
        <v>20.585000000000001</v>
      </c>
      <c r="M1567" s="9">
        <v>82.34</v>
      </c>
      <c r="N1567" s="6" t="s">
        <v>6224</v>
      </c>
      <c r="O1567" s="6" t="s">
        <v>6229</v>
      </c>
      <c r="P1567" s="6" t="s">
        <v>6191</v>
      </c>
      <c r="Q1567" s="6" t="s">
        <v>67</v>
      </c>
    </row>
    <row r="1568" spans="1:17" x14ac:dyDescent="0.35">
      <c r="A1568" s="6" t="s">
        <v>3689</v>
      </c>
      <c r="B1568" s="10">
        <v>44459</v>
      </c>
      <c r="C1568" s="6" t="s">
        <v>3690</v>
      </c>
      <c r="D1568" s="6" t="s">
        <v>6152</v>
      </c>
      <c r="E1568" s="6">
        <v>6</v>
      </c>
      <c r="F1568" s="6" t="s">
        <v>3691</v>
      </c>
      <c r="G1568" s="6" t="s">
        <v>3692</v>
      </c>
      <c r="H1568" s="6" t="s">
        <v>19</v>
      </c>
      <c r="I1568" s="6" t="s">
        <v>6193</v>
      </c>
      <c r="J1568" s="6" t="s">
        <v>6188</v>
      </c>
      <c r="K1568" s="9">
        <v>0.2</v>
      </c>
      <c r="L1568" s="9">
        <v>3.375</v>
      </c>
      <c r="M1568" s="9">
        <v>20.25</v>
      </c>
      <c r="N1568" s="6" t="s">
        <v>6221</v>
      </c>
      <c r="O1568" s="6" t="s">
        <v>6227</v>
      </c>
      <c r="P1568" s="6" t="s">
        <v>6190</v>
      </c>
      <c r="Q1568" s="6" t="s">
        <v>271</v>
      </c>
    </row>
    <row r="1569" spans="1:17" x14ac:dyDescent="0.35">
      <c r="A1569" s="6" t="s">
        <v>3695</v>
      </c>
      <c r="B1569" s="10">
        <v>44318</v>
      </c>
      <c r="C1569" s="6" t="s">
        <v>3696</v>
      </c>
      <c r="D1569" s="6" t="s">
        <v>6142</v>
      </c>
      <c r="E1569" s="6">
        <v>6</v>
      </c>
      <c r="F1569" s="6" t="s">
        <v>3697</v>
      </c>
      <c r="H1569" s="6" t="s">
        <v>318</v>
      </c>
      <c r="I1569" s="6" t="s">
        <v>6192</v>
      </c>
      <c r="J1569" s="6" t="s">
        <v>6186</v>
      </c>
      <c r="K1569" s="9">
        <v>2.5</v>
      </c>
      <c r="L1569" s="9">
        <v>27.484999999999999</v>
      </c>
      <c r="M1569" s="9">
        <v>164.91</v>
      </c>
      <c r="N1569" s="6" t="s">
        <v>6224</v>
      </c>
      <c r="O1569" s="6" t="s">
        <v>6228</v>
      </c>
      <c r="P1569" s="6" t="s">
        <v>6191</v>
      </c>
      <c r="Q1569" s="6" t="s">
        <v>433</v>
      </c>
    </row>
    <row r="1570" spans="1:17" x14ac:dyDescent="0.35">
      <c r="A1570" s="6" t="s">
        <v>3700</v>
      </c>
      <c r="B1570" s="10">
        <v>44526</v>
      </c>
      <c r="C1570" s="6" t="s">
        <v>3701</v>
      </c>
      <c r="D1570" s="6" t="s">
        <v>6145</v>
      </c>
      <c r="E1570" s="6">
        <v>4</v>
      </c>
      <c r="F1570" s="6" t="s">
        <v>3702</v>
      </c>
      <c r="G1570" s="6" t="s">
        <v>3703</v>
      </c>
      <c r="H1570" s="6" t="s">
        <v>19</v>
      </c>
      <c r="I1570" s="6" t="s">
        <v>6195</v>
      </c>
      <c r="J1570" s="6" t="s">
        <v>6186</v>
      </c>
      <c r="K1570" s="9">
        <v>0.2</v>
      </c>
      <c r="L1570" s="9">
        <v>4.7549999999999999</v>
      </c>
      <c r="M1570" s="9">
        <v>19.02</v>
      </c>
      <c r="N1570" s="6" t="s">
        <v>6223</v>
      </c>
      <c r="O1570" s="6" t="s">
        <v>6228</v>
      </c>
      <c r="P1570" s="6" t="s">
        <v>6190</v>
      </c>
      <c r="Q1570" s="6" t="s">
        <v>123</v>
      </c>
    </row>
    <row r="1571" spans="1:17" x14ac:dyDescent="0.35">
      <c r="A1571" s="6" t="s">
        <v>3706</v>
      </c>
      <c r="B1571" s="10">
        <v>43879</v>
      </c>
      <c r="C1571" s="6" t="s">
        <v>3752</v>
      </c>
      <c r="D1571" s="6" t="s">
        <v>6168</v>
      </c>
      <c r="E1571" s="6">
        <v>6</v>
      </c>
      <c r="F1571" s="6" t="s">
        <v>3753</v>
      </c>
      <c r="G1571" s="6" t="s">
        <v>3754</v>
      </c>
      <c r="H1571" s="6" t="s">
        <v>28</v>
      </c>
      <c r="I1571" s="6" t="s">
        <v>6193</v>
      </c>
      <c r="J1571" s="6" t="s">
        <v>6187</v>
      </c>
      <c r="K1571" s="9">
        <v>2.5</v>
      </c>
      <c r="L1571" s="9">
        <v>22.885000000000002</v>
      </c>
      <c r="M1571" s="9">
        <v>137.31</v>
      </c>
      <c r="N1571" s="6" t="s">
        <v>6221</v>
      </c>
      <c r="O1571" s="6" t="s">
        <v>6229</v>
      </c>
      <c r="P1571" s="6" t="s">
        <v>6191</v>
      </c>
      <c r="Q1571" s="6" t="s">
        <v>180</v>
      </c>
    </row>
    <row r="1572" spans="1:17" x14ac:dyDescent="0.35">
      <c r="A1572" s="6" t="s">
        <v>3712</v>
      </c>
      <c r="B1572" s="10">
        <v>43928</v>
      </c>
      <c r="C1572" s="6" t="s">
        <v>3713</v>
      </c>
      <c r="D1572" s="6" t="s">
        <v>6157</v>
      </c>
      <c r="E1572" s="6">
        <v>4</v>
      </c>
      <c r="F1572" s="6" t="s">
        <v>3714</v>
      </c>
      <c r="G1572" s="6" t="s">
        <v>3715</v>
      </c>
      <c r="H1572" s="6" t="s">
        <v>19</v>
      </c>
      <c r="I1572" s="6" t="s">
        <v>6193</v>
      </c>
      <c r="J1572" s="6" t="s">
        <v>6188</v>
      </c>
      <c r="K1572" s="9">
        <v>0.5</v>
      </c>
      <c r="L1572" s="9">
        <v>6.75</v>
      </c>
      <c r="M1572" s="9">
        <v>27</v>
      </c>
      <c r="N1572" s="6" t="s">
        <v>6221</v>
      </c>
      <c r="O1572" s="6" t="s">
        <v>6227</v>
      </c>
      <c r="P1572" s="6" t="s">
        <v>6191</v>
      </c>
      <c r="Q1572" s="6" t="s">
        <v>68</v>
      </c>
    </row>
    <row r="1573" spans="1:17" x14ac:dyDescent="0.35">
      <c r="A1573" s="6" t="s">
        <v>3718</v>
      </c>
      <c r="B1573" s="10">
        <v>44592</v>
      </c>
      <c r="C1573" s="6" t="s">
        <v>3719</v>
      </c>
      <c r="D1573" s="6" t="s">
        <v>6176</v>
      </c>
      <c r="E1573" s="6">
        <v>4</v>
      </c>
      <c r="F1573" s="6" t="s">
        <v>3720</v>
      </c>
      <c r="G1573" s="6" t="s">
        <v>3721</v>
      </c>
      <c r="H1573" s="6" t="s">
        <v>28</v>
      </c>
      <c r="I1573" s="6" t="s">
        <v>6194</v>
      </c>
      <c r="J1573" s="6" t="s">
        <v>6186</v>
      </c>
      <c r="K1573" s="9">
        <v>0.5</v>
      </c>
      <c r="L1573" s="9">
        <v>8.91</v>
      </c>
      <c r="M1573" s="9">
        <v>35.64</v>
      </c>
      <c r="N1573" s="6" t="s">
        <v>6222</v>
      </c>
      <c r="O1573" s="6" t="s">
        <v>6228</v>
      </c>
      <c r="P1573" s="6" t="s">
        <v>6191</v>
      </c>
      <c r="Q1573" s="6" t="s">
        <v>244</v>
      </c>
    </row>
    <row r="1574" spans="1:17" x14ac:dyDescent="0.35">
      <c r="A1574" s="6" t="s">
        <v>3724</v>
      </c>
      <c r="B1574" s="10">
        <v>43515</v>
      </c>
      <c r="C1574" s="6" t="s">
        <v>3725</v>
      </c>
      <c r="D1574" s="6" t="s">
        <v>6154</v>
      </c>
      <c r="E1574" s="6">
        <v>2</v>
      </c>
      <c r="F1574" s="6" t="s">
        <v>3726</v>
      </c>
      <c r="H1574" s="6" t="s">
        <v>19</v>
      </c>
      <c r="I1574" s="6" t="s">
        <v>6193</v>
      </c>
      <c r="J1574" s="6" t="s">
        <v>6187</v>
      </c>
      <c r="K1574" s="9">
        <v>0.2</v>
      </c>
      <c r="L1574" s="9">
        <v>2.9849999999999999</v>
      </c>
      <c r="M1574" s="9">
        <v>5.97</v>
      </c>
      <c r="N1574" s="6" t="s">
        <v>6221</v>
      </c>
      <c r="O1574" s="6" t="s">
        <v>6229</v>
      </c>
      <c r="P1574" s="6" t="s">
        <v>6190</v>
      </c>
      <c r="Q1574" s="6" t="s">
        <v>87</v>
      </c>
    </row>
    <row r="1575" spans="1:17" x14ac:dyDescent="0.35">
      <c r="A1575" s="6" t="s">
        <v>3728</v>
      </c>
      <c r="B1575" s="10">
        <v>43781</v>
      </c>
      <c r="C1575" s="6" t="s">
        <v>3729</v>
      </c>
      <c r="D1575" s="6" t="s">
        <v>6155</v>
      </c>
      <c r="E1575" s="6">
        <v>6</v>
      </c>
      <c r="F1575" s="6" t="s">
        <v>3730</v>
      </c>
      <c r="G1575" s="6" t="s">
        <v>3731</v>
      </c>
      <c r="H1575" s="6" t="s">
        <v>19</v>
      </c>
      <c r="I1575" s="6" t="s">
        <v>6193</v>
      </c>
      <c r="J1575" s="6" t="s">
        <v>6188</v>
      </c>
      <c r="K1575" s="9">
        <v>1</v>
      </c>
      <c r="L1575" s="9">
        <v>11.25</v>
      </c>
      <c r="M1575" s="9">
        <v>67.5</v>
      </c>
      <c r="N1575" s="6" t="s">
        <v>6221</v>
      </c>
      <c r="O1575" s="6" t="s">
        <v>6227</v>
      </c>
      <c r="P1575" s="6" t="s">
        <v>6191</v>
      </c>
      <c r="Q1575" s="6" t="s">
        <v>175</v>
      </c>
    </row>
    <row r="1576" spans="1:17" x14ac:dyDescent="0.35">
      <c r="A1576" s="6" t="s">
        <v>3734</v>
      </c>
      <c r="B1576" s="10">
        <v>44697</v>
      </c>
      <c r="C1576" s="6" t="s">
        <v>3735</v>
      </c>
      <c r="D1576" s="6" t="s">
        <v>6178</v>
      </c>
      <c r="E1576" s="6">
        <v>6</v>
      </c>
      <c r="F1576" s="6" t="s">
        <v>3736</v>
      </c>
      <c r="G1576" s="6" t="s">
        <v>3737</v>
      </c>
      <c r="H1576" s="6" t="s">
        <v>19</v>
      </c>
      <c r="I1576" s="6" t="s">
        <v>6192</v>
      </c>
      <c r="J1576" s="6" t="s">
        <v>6186</v>
      </c>
      <c r="K1576" s="9">
        <v>0.2</v>
      </c>
      <c r="L1576" s="9">
        <v>3.585</v>
      </c>
      <c r="M1576" s="9">
        <v>21.51</v>
      </c>
      <c r="N1576" s="6" t="s">
        <v>6224</v>
      </c>
      <c r="O1576" s="6" t="s">
        <v>6228</v>
      </c>
      <c r="P1576" s="6" t="s">
        <v>6190</v>
      </c>
      <c r="Q1576" s="6" t="s">
        <v>250</v>
      </c>
    </row>
    <row r="1577" spans="1:17" x14ac:dyDescent="0.35">
      <c r="A1577" s="6" t="s">
        <v>3739</v>
      </c>
      <c r="B1577" s="10">
        <v>44239</v>
      </c>
      <c r="C1577" s="6" t="s">
        <v>3740</v>
      </c>
      <c r="D1577" s="6" t="s">
        <v>6181</v>
      </c>
      <c r="E1577" s="6">
        <v>2</v>
      </c>
      <c r="F1577" s="6" t="s">
        <v>3741</v>
      </c>
      <c r="G1577" s="6" t="s">
        <v>3742</v>
      </c>
      <c r="H1577" s="6" t="s">
        <v>19</v>
      </c>
      <c r="I1577" s="6" t="s">
        <v>6195</v>
      </c>
      <c r="J1577" s="6" t="s">
        <v>6188</v>
      </c>
      <c r="K1577" s="9">
        <v>2.5</v>
      </c>
      <c r="L1577" s="9">
        <v>33.465000000000003</v>
      </c>
      <c r="M1577" s="9">
        <v>66.930000000000007</v>
      </c>
      <c r="N1577" s="6" t="s">
        <v>6223</v>
      </c>
      <c r="O1577" s="6" t="s">
        <v>6227</v>
      </c>
      <c r="P1577" s="6" t="s">
        <v>6191</v>
      </c>
      <c r="Q1577" s="6" t="s">
        <v>27</v>
      </c>
    </row>
    <row r="1578" spans="1:17" x14ac:dyDescent="0.35">
      <c r="A1578" s="6" t="s">
        <v>3745</v>
      </c>
      <c r="B1578" s="10">
        <v>44290</v>
      </c>
      <c r="C1578" s="6" t="s">
        <v>3746</v>
      </c>
      <c r="D1578" s="6" t="s">
        <v>6154</v>
      </c>
      <c r="E1578" s="6">
        <v>6</v>
      </c>
      <c r="F1578" s="6" t="s">
        <v>3747</v>
      </c>
      <c r="G1578" s="6" t="s">
        <v>3748</v>
      </c>
      <c r="H1578" s="6" t="s">
        <v>19</v>
      </c>
      <c r="I1578" s="6" t="s">
        <v>6193</v>
      </c>
      <c r="J1578" s="6" t="s">
        <v>6187</v>
      </c>
      <c r="K1578" s="9">
        <v>0.2</v>
      </c>
      <c r="L1578" s="9">
        <v>2.9849999999999999</v>
      </c>
      <c r="M1578" s="9">
        <v>17.91</v>
      </c>
      <c r="N1578" s="6" t="s">
        <v>6221</v>
      </c>
      <c r="O1578" s="6" t="s">
        <v>6229</v>
      </c>
      <c r="P1578" s="6" t="s">
        <v>6191</v>
      </c>
      <c r="Q1578" s="6" t="s">
        <v>31</v>
      </c>
    </row>
    <row r="1579" spans="1:17" x14ac:dyDescent="0.35">
      <c r="A1579" s="6" t="s">
        <v>3751</v>
      </c>
      <c r="B1579" s="10">
        <v>44410</v>
      </c>
      <c r="C1579" s="6" t="s">
        <v>3752</v>
      </c>
      <c r="D1579" s="6" t="s">
        <v>6162</v>
      </c>
      <c r="E1579" s="6">
        <v>4</v>
      </c>
      <c r="F1579" s="6" t="s">
        <v>3753</v>
      </c>
      <c r="G1579" s="6" t="s">
        <v>3754</v>
      </c>
      <c r="H1579" s="6" t="s">
        <v>28</v>
      </c>
      <c r="I1579" s="6" t="s">
        <v>6195</v>
      </c>
      <c r="J1579" s="6" t="s">
        <v>6188</v>
      </c>
      <c r="K1579" s="9">
        <v>1</v>
      </c>
      <c r="L1579" s="9">
        <v>14.55</v>
      </c>
      <c r="M1579" s="9">
        <v>58.2</v>
      </c>
      <c r="N1579" s="6" t="s">
        <v>6223</v>
      </c>
      <c r="O1579" s="6" t="s">
        <v>6227</v>
      </c>
      <c r="P1579" s="6" t="s">
        <v>6191</v>
      </c>
      <c r="Q1579" s="6" t="s">
        <v>180</v>
      </c>
    </row>
    <row r="1580" spans="1:17" x14ac:dyDescent="0.35">
      <c r="A1580" s="6" t="s">
        <v>3756</v>
      </c>
      <c r="B1580" s="10">
        <v>44720</v>
      </c>
      <c r="C1580" s="6" t="s">
        <v>3757</v>
      </c>
      <c r="D1580" s="6" t="s">
        <v>6184</v>
      </c>
      <c r="E1580" s="6">
        <v>3</v>
      </c>
      <c r="F1580" s="6" t="s">
        <v>3758</v>
      </c>
      <c r="G1580" s="6" t="s">
        <v>3759</v>
      </c>
      <c r="H1580" s="6" t="s">
        <v>318</v>
      </c>
      <c r="I1580" s="6" t="s">
        <v>6194</v>
      </c>
      <c r="J1580" s="6" t="s">
        <v>6186</v>
      </c>
      <c r="K1580" s="9">
        <v>0.2</v>
      </c>
      <c r="L1580" s="9">
        <v>4.4550000000000001</v>
      </c>
      <c r="M1580" s="9">
        <v>13.365</v>
      </c>
      <c r="N1580" s="6" t="s">
        <v>6222</v>
      </c>
      <c r="O1580" s="6" t="s">
        <v>6228</v>
      </c>
      <c r="P1580" s="6" t="s">
        <v>6191</v>
      </c>
      <c r="Q1580" s="6" t="s">
        <v>414</v>
      </c>
    </row>
    <row r="1581" spans="1:17" x14ac:dyDescent="0.35">
      <c r="A1581" s="6" t="s">
        <v>3756</v>
      </c>
      <c r="B1581" s="10">
        <v>44720</v>
      </c>
      <c r="C1581" s="6" t="s">
        <v>3757</v>
      </c>
      <c r="D1581" s="6" t="s">
        <v>6157</v>
      </c>
      <c r="E1581" s="6">
        <v>5</v>
      </c>
      <c r="F1581" s="6" t="s">
        <v>3758</v>
      </c>
      <c r="G1581" s="6" t="s">
        <v>3759</v>
      </c>
      <c r="H1581" s="6" t="s">
        <v>318</v>
      </c>
      <c r="I1581" s="6" t="s">
        <v>6193</v>
      </c>
      <c r="J1581" s="6" t="s">
        <v>6188</v>
      </c>
      <c r="K1581" s="9">
        <v>0.5</v>
      </c>
      <c r="L1581" s="9">
        <v>6.75</v>
      </c>
      <c r="M1581" s="9">
        <v>33.75</v>
      </c>
      <c r="N1581" s="6" t="s">
        <v>6221</v>
      </c>
      <c r="O1581" s="6" t="s">
        <v>6227</v>
      </c>
      <c r="P1581" s="6" t="s">
        <v>6191</v>
      </c>
      <c r="Q1581" s="6" t="s">
        <v>414</v>
      </c>
    </row>
    <row r="1582" spans="1:17" x14ac:dyDescent="0.35">
      <c r="A1582" s="6" t="s">
        <v>3767</v>
      </c>
      <c r="B1582" s="10">
        <v>43965</v>
      </c>
      <c r="C1582" s="6" t="s">
        <v>3768</v>
      </c>
      <c r="D1582" s="6" t="s">
        <v>6171</v>
      </c>
      <c r="E1582" s="6">
        <v>3</v>
      </c>
      <c r="F1582" s="6" t="s">
        <v>3769</v>
      </c>
      <c r="G1582" s="6" t="s">
        <v>3770</v>
      </c>
      <c r="H1582" s="6" t="s">
        <v>19</v>
      </c>
      <c r="I1582" s="6" t="s">
        <v>6194</v>
      </c>
      <c r="J1582" s="6" t="s">
        <v>6186</v>
      </c>
      <c r="K1582" s="9">
        <v>1</v>
      </c>
      <c r="L1582" s="9">
        <v>14.85</v>
      </c>
      <c r="M1582" s="9">
        <v>44.55</v>
      </c>
      <c r="N1582" s="6" t="s">
        <v>6222</v>
      </c>
      <c r="O1582" s="6" t="s">
        <v>6228</v>
      </c>
      <c r="P1582" s="6" t="s">
        <v>6190</v>
      </c>
      <c r="Q1582" s="6" t="s">
        <v>146</v>
      </c>
    </row>
    <row r="1583" spans="1:17" x14ac:dyDescent="0.35">
      <c r="A1583" s="6" t="s">
        <v>3773</v>
      </c>
      <c r="B1583" s="10">
        <v>44190</v>
      </c>
      <c r="C1583" s="6" t="s">
        <v>3774</v>
      </c>
      <c r="D1583" s="6" t="s">
        <v>6176</v>
      </c>
      <c r="E1583" s="6">
        <v>5</v>
      </c>
      <c r="F1583" s="6" t="s">
        <v>3775</v>
      </c>
      <c r="G1583" s="6" t="s">
        <v>3776</v>
      </c>
      <c r="H1583" s="6" t="s">
        <v>28</v>
      </c>
      <c r="I1583" s="6" t="s">
        <v>6194</v>
      </c>
      <c r="J1583" s="6" t="s">
        <v>6186</v>
      </c>
      <c r="K1583" s="9">
        <v>0.5</v>
      </c>
      <c r="L1583" s="9">
        <v>8.91</v>
      </c>
      <c r="M1583" s="9">
        <v>44.55</v>
      </c>
      <c r="N1583" s="6" t="s">
        <v>6222</v>
      </c>
      <c r="O1583" s="6" t="s">
        <v>6228</v>
      </c>
      <c r="P1583" s="6" t="s">
        <v>6190</v>
      </c>
      <c r="Q1583" s="6" t="s">
        <v>144</v>
      </c>
    </row>
    <row r="1584" spans="1:17" x14ac:dyDescent="0.35">
      <c r="A1584" s="6" t="s">
        <v>3778</v>
      </c>
      <c r="B1584" s="10">
        <v>44382</v>
      </c>
      <c r="C1584" s="6" t="s">
        <v>3779</v>
      </c>
      <c r="D1584" s="6" t="s">
        <v>6183</v>
      </c>
      <c r="E1584" s="6">
        <v>5</v>
      </c>
      <c r="F1584" s="6" t="s">
        <v>3780</v>
      </c>
      <c r="G1584" s="6" t="s">
        <v>3781</v>
      </c>
      <c r="H1584" s="6" t="s">
        <v>19</v>
      </c>
      <c r="I1584" s="6" t="s">
        <v>6194</v>
      </c>
      <c r="J1584" s="6" t="s">
        <v>6187</v>
      </c>
      <c r="K1584" s="9">
        <v>1</v>
      </c>
      <c r="L1584" s="9">
        <v>12.15</v>
      </c>
      <c r="M1584" s="9">
        <v>60.75</v>
      </c>
      <c r="N1584" s="6" t="s">
        <v>6222</v>
      </c>
      <c r="O1584" s="6" t="s">
        <v>6229</v>
      </c>
      <c r="P1584" s="6" t="s">
        <v>6191</v>
      </c>
      <c r="Q1584" s="6" t="s">
        <v>38</v>
      </c>
    </row>
    <row r="1585" spans="1:17" x14ac:dyDescent="0.35">
      <c r="A1585" s="6" t="s">
        <v>3784</v>
      </c>
      <c r="B1585" s="10">
        <v>43538</v>
      </c>
      <c r="C1585" s="6" t="s">
        <v>3785</v>
      </c>
      <c r="D1585" s="6" t="s">
        <v>6178</v>
      </c>
      <c r="E1585" s="6">
        <v>1</v>
      </c>
      <c r="F1585" s="6" t="s">
        <v>3786</v>
      </c>
      <c r="G1585" s="6" t="s">
        <v>3787</v>
      </c>
      <c r="H1585" s="6" t="s">
        <v>19</v>
      </c>
      <c r="I1585" s="6" t="s">
        <v>6192</v>
      </c>
      <c r="J1585" s="6" t="s">
        <v>6186</v>
      </c>
      <c r="K1585" s="9">
        <v>0.2</v>
      </c>
      <c r="L1585" s="9">
        <v>3.585</v>
      </c>
      <c r="M1585" s="9">
        <v>3.585</v>
      </c>
      <c r="N1585" s="6" t="s">
        <v>6224</v>
      </c>
      <c r="O1585" s="6" t="s">
        <v>6228</v>
      </c>
      <c r="P1585" s="6" t="s">
        <v>6190</v>
      </c>
      <c r="Q1585" s="6" t="s">
        <v>34</v>
      </c>
    </row>
    <row r="1586" spans="1:17" x14ac:dyDescent="0.35">
      <c r="A1586" s="6" t="s">
        <v>3790</v>
      </c>
      <c r="B1586" s="10">
        <v>44262</v>
      </c>
      <c r="C1586" s="6" t="s">
        <v>3791</v>
      </c>
      <c r="D1586" s="6" t="s">
        <v>6178</v>
      </c>
      <c r="E1586" s="6">
        <v>6</v>
      </c>
      <c r="F1586" s="6" t="s">
        <v>3792</v>
      </c>
      <c r="G1586" s="6" t="s">
        <v>3793</v>
      </c>
      <c r="H1586" s="6" t="s">
        <v>19</v>
      </c>
      <c r="I1586" s="6" t="s">
        <v>6192</v>
      </c>
      <c r="J1586" s="6" t="s">
        <v>6186</v>
      </c>
      <c r="K1586" s="9">
        <v>0.2</v>
      </c>
      <c r="L1586" s="9">
        <v>3.585</v>
      </c>
      <c r="M1586" s="9">
        <v>21.51</v>
      </c>
      <c r="N1586" s="6" t="s">
        <v>6224</v>
      </c>
      <c r="O1586" s="6" t="s">
        <v>6228</v>
      </c>
      <c r="P1586" s="6" t="s">
        <v>6191</v>
      </c>
      <c r="Q1586" s="6" t="s">
        <v>352</v>
      </c>
    </row>
    <row r="1587" spans="1:17" x14ac:dyDescent="0.35">
      <c r="A1587" s="6" t="s">
        <v>3796</v>
      </c>
      <c r="B1587" s="10">
        <v>44505</v>
      </c>
      <c r="C1587" s="6" t="s">
        <v>3840</v>
      </c>
      <c r="D1587" s="6" t="s">
        <v>6139</v>
      </c>
      <c r="E1587" s="6">
        <v>2</v>
      </c>
      <c r="F1587" s="6" t="s">
        <v>3841</v>
      </c>
      <c r="G1587" s="6" t="s">
        <v>3842</v>
      </c>
      <c r="H1587" s="6" t="s">
        <v>28</v>
      </c>
      <c r="I1587" s="6" t="s">
        <v>6194</v>
      </c>
      <c r="J1587" s="6" t="s">
        <v>6188</v>
      </c>
      <c r="K1587" s="9">
        <v>0.5</v>
      </c>
      <c r="L1587" s="9">
        <v>8.25</v>
      </c>
      <c r="M1587" s="9">
        <v>16.5</v>
      </c>
      <c r="N1587" s="6" t="s">
        <v>6222</v>
      </c>
      <c r="O1587" s="6" t="s">
        <v>6227</v>
      </c>
      <c r="P1587" s="6" t="s">
        <v>6190</v>
      </c>
      <c r="Q1587" s="6" t="s">
        <v>81</v>
      </c>
    </row>
    <row r="1588" spans="1:17" x14ac:dyDescent="0.35">
      <c r="A1588" s="6" t="s">
        <v>3802</v>
      </c>
      <c r="B1588" s="10">
        <v>43867</v>
      </c>
      <c r="C1588" s="6" t="s">
        <v>3803</v>
      </c>
      <c r="D1588" s="6" t="s">
        <v>6142</v>
      </c>
      <c r="E1588" s="6">
        <v>3</v>
      </c>
      <c r="F1588" s="6" t="s">
        <v>3804</v>
      </c>
      <c r="H1588" s="6" t="s">
        <v>19</v>
      </c>
      <c r="I1588" s="6" t="s">
        <v>6192</v>
      </c>
      <c r="J1588" s="6" t="s">
        <v>6186</v>
      </c>
      <c r="K1588" s="9">
        <v>2.5</v>
      </c>
      <c r="L1588" s="9">
        <v>27.484999999999999</v>
      </c>
      <c r="M1588" s="9">
        <v>82.454999999999998</v>
      </c>
      <c r="N1588" s="6" t="s">
        <v>6224</v>
      </c>
      <c r="O1588" s="6" t="s">
        <v>6228</v>
      </c>
      <c r="P1588" s="6" t="s">
        <v>6191</v>
      </c>
      <c r="Q1588" s="6" t="s">
        <v>173</v>
      </c>
    </row>
    <row r="1589" spans="1:17" x14ac:dyDescent="0.35">
      <c r="A1589" s="6" t="s">
        <v>3807</v>
      </c>
      <c r="B1589" s="10">
        <v>44267</v>
      </c>
      <c r="C1589" s="6" t="s">
        <v>3808</v>
      </c>
      <c r="D1589" s="6" t="s">
        <v>6169</v>
      </c>
      <c r="E1589" s="6">
        <v>1</v>
      </c>
      <c r="F1589" s="6" t="s">
        <v>3809</v>
      </c>
      <c r="G1589" s="6" t="s">
        <v>3810</v>
      </c>
      <c r="H1589" s="6" t="s">
        <v>19</v>
      </c>
      <c r="I1589" s="6" t="s">
        <v>6195</v>
      </c>
      <c r="J1589" s="6" t="s">
        <v>6187</v>
      </c>
      <c r="K1589" s="9">
        <v>0.5</v>
      </c>
      <c r="L1589" s="9">
        <v>7.77</v>
      </c>
      <c r="M1589" s="9">
        <v>7.77</v>
      </c>
      <c r="N1589" s="6" t="s">
        <v>6223</v>
      </c>
      <c r="O1589" s="6" t="s">
        <v>6229</v>
      </c>
      <c r="P1589" s="6" t="s">
        <v>6190</v>
      </c>
      <c r="Q1589" s="6" t="s">
        <v>223</v>
      </c>
    </row>
    <row r="1590" spans="1:17" x14ac:dyDescent="0.35">
      <c r="A1590" s="6" t="s">
        <v>3812</v>
      </c>
      <c r="B1590" s="10">
        <v>44046</v>
      </c>
      <c r="C1590" s="6" t="s">
        <v>3813</v>
      </c>
      <c r="D1590" s="6" t="s">
        <v>6146</v>
      </c>
      <c r="E1590" s="6">
        <v>2</v>
      </c>
      <c r="F1590" s="6" t="s">
        <v>3814</v>
      </c>
      <c r="G1590" s="6" t="s">
        <v>3815</v>
      </c>
      <c r="H1590" s="6" t="s">
        <v>19</v>
      </c>
      <c r="I1590" s="6" t="s">
        <v>6192</v>
      </c>
      <c r="J1590" s="6" t="s">
        <v>6188</v>
      </c>
      <c r="K1590" s="9">
        <v>0.5</v>
      </c>
      <c r="L1590" s="9">
        <v>5.97</v>
      </c>
      <c r="M1590" s="9">
        <v>11.94</v>
      </c>
      <c r="N1590" s="6" t="s">
        <v>6224</v>
      </c>
      <c r="O1590" s="6" t="s">
        <v>6227</v>
      </c>
      <c r="P1590" s="6" t="s">
        <v>6190</v>
      </c>
      <c r="Q1590" s="6" t="s">
        <v>50</v>
      </c>
    </row>
    <row r="1591" spans="1:17" x14ac:dyDescent="0.35">
      <c r="A1591" s="6" t="s">
        <v>3818</v>
      </c>
      <c r="B1591" s="10">
        <v>43671</v>
      </c>
      <c r="C1591" s="6" t="s">
        <v>3819</v>
      </c>
      <c r="D1591" s="6" t="s">
        <v>6148</v>
      </c>
      <c r="E1591" s="6">
        <v>6</v>
      </c>
      <c r="F1591" s="6" t="s">
        <v>3820</v>
      </c>
      <c r="G1591" s="6" t="s">
        <v>3821</v>
      </c>
      <c r="H1591" s="6" t="s">
        <v>19</v>
      </c>
      <c r="I1591" s="6" t="s">
        <v>6194</v>
      </c>
      <c r="J1591" s="6" t="s">
        <v>6186</v>
      </c>
      <c r="K1591" s="9">
        <v>2.5</v>
      </c>
      <c r="L1591" s="9">
        <v>34.155000000000001</v>
      </c>
      <c r="M1591" s="9">
        <v>204.93</v>
      </c>
      <c r="N1591" s="6" t="s">
        <v>6222</v>
      </c>
      <c r="O1591" s="6" t="s">
        <v>6228</v>
      </c>
      <c r="P1591" s="6" t="s">
        <v>6191</v>
      </c>
      <c r="Q1591" s="6" t="s">
        <v>62</v>
      </c>
    </row>
    <row r="1592" spans="1:17" x14ac:dyDescent="0.35">
      <c r="A1592" s="6" t="s">
        <v>3823</v>
      </c>
      <c r="B1592" s="10">
        <v>43950</v>
      </c>
      <c r="C1592" s="6" t="s">
        <v>3824</v>
      </c>
      <c r="D1592" s="6" t="s">
        <v>6166</v>
      </c>
      <c r="E1592" s="6">
        <v>2</v>
      </c>
      <c r="F1592" s="6" t="s">
        <v>3825</v>
      </c>
      <c r="G1592" s="6" t="s">
        <v>3826</v>
      </c>
      <c r="H1592" s="6" t="s">
        <v>19</v>
      </c>
      <c r="I1592" s="6" t="s">
        <v>6194</v>
      </c>
      <c r="J1592" s="6" t="s">
        <v>6188</v>
      </c>
      <c r="K1592" s="9">
        <v>2.5</v>
      </c>
      <c r="L1592" s="9">
        <v>31.625</v>
      </c>
      <c r="M1592" s="9">
        <v>63.25</v>
      </c>
      <c r="N1592" s="6" t="s">
        <v>6222</v>
      </c>
      <c r="O1592" s="6" t="s">
        <v>6227</v>
      </c>
      <c r="P1592" s="6" t="s">
        <v>6190</v>
      </c>
      <c r="Q1592" s="6" t="s">
        <v>161</v>
      </c>
    </row>
    <row r="1593" spans="1:17" x14ac:dyDescent="0.35">
      <c r="A1593" s="6" t="s">
        <v>3829</v>
      </c>
      <c r="B1593" s="10">
        <v>43587</v>
      </c>
      <c r="C1593" s="6" t="s">
        <v>3830</v>
      </c>
      <c r="D1593" s="6" t="s">
        <v>6163</v>
      </c>
      <c r="E1593" s="6">
        <v>3</v>
      </c>
      <c r="F1593" s="6" t="s">
        <v>3831</v>
      </c>
      <c r="G1593" s="6" t="s">
        <v>3832</v>
      </c>
      <c r="H1593" s="6" t="s">
        <v>19</v>
      </c>
      <c r="I1593" s="6" t="s">
        <v>6192</v>
      </c>
      <c r="J1593" s="6" t="s">
        <v>6187</v>
      </c>
      <c r="K1593" s="9">
        <v>0.2</v>
      </c>
      <c r="L1593" s="9">
        <v>2.6850000000000001</v>
      </c>
      <c r="M1593" s="9">
        <v>8.0549999999999997</v>
      </c>
      <c r="N1593" s="6" t="s">
        <v>6224</v>
      </c>
      <c r="O1593" s="6" t="s">
        <v>6229</v>
      </c>
      <c r="P1593" s="6" t="s">
        <v>6190</v>
      </c>
      <c r="Q1593" s="6" t="s">
        <v>25</v>
      </c>
    </row>
    <row r="1594" spans="1:17" x14ac:dyDescent="0.35">
      <c r="A1594" s="6" t="s">
        <v>3834</v>
      </c>
      <c r="B1594" s="10">
        <v>44437</v>
      </c>
      <c r="C1594" s="6" t="s">
        <v>3835</v>
      </c>
      <c r="D1594" s="6" t="s">
        <v>6175</v>
      </c>
      <c r="E1594" s="6">
        <v>2</v>
      </c>
      <c r="F1594" s="6" t="s">
        <v>3836</v>
      </c>
      <c r="H1594" s="6" t="s">
        <v>19</v>
      </c>
      <c r="I1594" s="6" t="s">
        <v>6193</v>
      </c>
      <c r="J1594" s="6" t="s">
        <v>6188</v>
      </c>
      <c r="K1594" s="9">
        <v>2.5</v>
      </c>
      <c r="L1594" s="9">
        <v>25.875</v>
      </c>
      <c r="M1594" s="9">
        <v>51.75</v>
      </c>
      <c r="N1594" s="6" t="s">
        <v>6221</v>
      </c>
      <c r="O1594" s="6" t="s">
        <v>6227</v>
      </c>
      <c r="P1594" s="6" t="s">
        <v>6191</v>
      </c>
      <c r="Q1594" s="6" t="s">
        <v>45</v>
      </c>
    </row>
    <row r="1595" spans="1:17" x14ac:dyDescent="0.35">
      <c r="A1595" s="6" t="s">
        <v>3839</v>
      </c>
      <c r="B1595" s="10">
        <v>43903</v>
      </c>
      <c r="C1595" s="6" t="s">
        <v>3840</v>
      </c>
      <c r="D1595" s="6" t="s">
        <v>6185</v>
      </c>
      <c r="E1595" s="6">
        <v>1</v>
      </c>
      <c r="F1595" s="6" t="s">
        <v>3841</v>
      </c>
      <c r="G1595" s="6" t="s">
        <v>3842</v>
      </c>
      <c r="H1595" s="6" t="s">
        <v>28</v>
      </c>
      <c r="I1595" s="6" t="s">
        <v>6194</v>
      </c>
      <c r="J1595" s="6" t="s">
        <v>6187</v>
      </c>
      <c r="K1595" s="9">
        <v>2.5</v>
      </c>
      <c r="L1595" s="9">
        <v>27.945</v>
      </c>
      <c r="M1595" s="9">
        <v>27.945</v>
      </c>
      <c r="N1595" s="6" t="s">
        <v>6222</v>
      </c>
      <c r="O1595" s="6" t="s">
        <v>6229</v>
      </c>
      <c r="P1595" s="6" t="s">
        <v>6190</v>
      </c>
      <c r="Q1595" s="6" t="s">
        <v>81</v>
      </c>
    </row>
    <row r="1596" spans="1:17" x14ac:dyDescent="0.35">
      <c r="A1596" s="6" t="s">
        <v>3844</v>
      </c>
      <c r="B1596" s="10">
        <v>43512</v>
      </c>
      <c r="C1596" s="6" t="s">
        <v>3845</v>
      </c>
      <c r="D1596" s="6" t="s">
        <v>6182</v>
      </c>
      <c r="E1596" s="6">
        <v>2</v>
      </c>
      <c r="F1596" s="6" t="s">
        <v>3846</v>
      </c>
      <c r="G1596" s="6" t="s">
        <v>3847</v>
      </c>
      <c r="H1596" s="6" t="s">
        <v>19</v>
      </c>
      <c r="I1596" s="6" t="s">
        <v>6193</v>
      </c>
      <c r="J1596" s="6" t="s">
        <v>6186</v>
      </c>
      <c r="K1596" s="9">
        <v>2.5</v>
      </c>
      <c r="L1596" s="9">
        <v>29.785</v>
      </c>
      <c r="M1596" s="9">
        <v>59.57</v>
      </c>
      <c r="N1596" s="6" t="s">
        <v>6221</v>
      </c>
      <c r="O1596" s="6" t="s">
        <v>6228</v>
      </c>
      <c r="P1596" s="6" t="s">
        <v>6191</v>
      </c>
      <c r="Q1596" s="6" t="s">
        <v>65</v>
      </c>
    </row>
    <row r="1597" spans="1:17" x14ac:dyDescent="0.35">
      <c r="A1597" s="6" t="s">
        <v>3850</v>
      </c>
      <c r="B1597" s="10">
        <v>44527</v>
      </c>
      <c r="C1597" s="6" t="s">
        <v>3851</v>
      </c>
      <c r="D1597" s="6" t="s">
        <v>6171</v>
      </c>
      <c r="E1597" s="6">
        <v>1</v>
      </c>
      <c r="F1597" s="6" t="s">
        <v>3852</v>
      </c>
      <c r="H1597" s="6" t="s">
        <v>28</v>
      </c>
      <c r="I1597" s="6" t="s">
        <v>6194</v>
      </c>
      <c r="J1597" s="6" t="s">
        <v>6186</v>
      </c>
      <c r="K1597" s="9">
        <v>1</v>
      </c>
      <c r="L1597" s="9">
        <v>14.85</v>
      </c>
      <c r="M1597" s="9">
        <v>14.85</v>
      </c>
      <c r="N1597" s="6" t="s">
        <v>6222</v>
      </c>
      <c r="O1597" s="6" t="s">
        <v>6228</v>
      </c>
      <c r="P1597" s="6" t="s">
        <v>6191</v>
      </c>
      <c r="Q1597" s="6" t="s">
        <v>307</v>
      </c>
    </row>
    <row r="1598" spans="1:17" x14ac:dyDescent="0.35">
      <c r="A1598" s="6" t="s">
        <v>3854</v>
      </c>
      <c r="B1598" s="10">
        <v>44523</v>
      </c>
      <c r="C1598" s="6" t="s">
        <v>3855</v>
      </c>
      <c r="D1598" s="6" t="s">
        <v>6157</v>
      </c>
      <c r="E1598" s="6">
        <v>5</v>
      </c>
      <c r="F1598" s="6" t="s">
        <v>3856</v>
      </c>
      <c r="G1598" s="6" t="s">
        <v>3857</v>
      </c>
      <c r="H1598" s="6" t="s">
        <v>19</v>
      </c>
      <c r="I1598" s="6" t="s">
        <v>6193</v>
      </c>
      <c r="J1598" s="6" t="s">
        <v>6188</v>
      </c>
      <c r="K1598" s="9">
        <v>0.5</v>
      </c>
      <c r="L1598" s="9">
        <v>6.75</v>
      </c>
      <c r="M1598" s="9">
        <v>33.75</v>
      </c>
      <c r="N1598" s="6" t="s">
        <v>6221</v>
      </c>
      <c r="O1598" s="6" t="s">
        <v>6227</v>
      </c>
      <c r="P1598" s="6" t="s">
        <v>6191</v>
      </c>
      <c r="Q1598" s="6" t="s">
        <v>39</v>
      </c>
    </row>
    <row r="1599" spans="1:17" x14ac:dyDescent="0.35">
      <c r="A1599" s="6" t="s">
        <v>3860</v>
      </c>
      <c r="B1599" s="10">
        <v>44532</v>
      </c>
      <c r="C1599" s="6" t="s">
        <v>3861</v>
      </c>
      <c r="D1599" s="6" t="s">
        <v>6164</v>
      </c>
      <c r="E1599" s="6">
        <v>4</v>
      </c>
      <c r="F1599" s="6" t="s">
        <v>3862</v>
      </c>
      <c r="G1599" s="6" t="s">
        <v>3863</v>
      </c>
      <c r="H1599" s="6" t="s">
        <v>19</v>
      </c>
      <c r="I1599" s="6" t="s">
        <v>6195</v>
      </c>
      <c r="J1599" s="6" t="s">
        <v>6186</v>
      </c>
      <c r="K1599" s="9">
        <v>2.5</v>
      </c>
      <c r="L1599" s="9">
        <v>36.454999999999998</v>
      </c>
      <c r="M1599" s="9">
        <v>145.82</v>
      </c>
      <c r="N1599" s="6" t="s">
        <v>6223</v>
      </c>
      <c r="O1599" s="6" t="s">
        <v>6228</v>
      </c>
      <c r="P1599" s="6" t="s">
        <v>6190</v>
      </c>
      <c r="Q1599" s="6" t="s">
        <v>87</v>
      </c>
    </row>
    <row r="1600" spans="1:17" x14ac:dyDescent="0.35">
      <c r="A1600" s="6" t="s">
        <v>3866</v>
      </c>
      <c r="B1600" s="10">
        <v>43471</v>
      </c>
      <c r="C1600" s="6" t="s">
        <v>3867</v>
      </c>
      <c r="D1600" s="6" t="s">
        <v>6174</v>
      </c>
      <c r="E1600" s="6">
        <v>4</v>
      </c>
      <c r="F1600" s="6" t="s">
        <v>3868</v>
      </c>
      <c r="G1600" s="6" t="s">
        <v>3869</v>
      </c>
      <c r="H1600" s="6" t="s">
        <v>19</v>
      </c>
      <c r="I1600" s="6" t="s">
        <v>6192</v>
      </c>
      <c r="J1600" s="6" t="s">
        <v>6188</v>
      </c>
      <c r="K1600" s="9">
        <v>0.2</v>
      </c>
      <c r="L1600" s="9">
        <v>2.9849999999999999</v>
      </c>
      <c r="M1600" s="9">
        <v>11.94</v>
      </c>
      <c r="N1600" s="6" t="s">
        <v>6224</v>
      </c>
      <c r="O1600" s="6" t="s">
        <v>6227</v>
      </c>
      <c r="P1600" s="6" t="s">
        <v>6190</v>
      </c>
      <c r="Q1600" s="6" t="s">
        <v>150</v>
      </c>
    </row>
    <row r="1601" spans="1:17" x14ac:dyDescent="0.35">
      <c r="A1601" s="6" t="s">
        <v>3872</v>
      </c>
      <c r="B1601" s="10">
        <v>44321</v>
      </c>
      <c r="C1601" s="6" t="s">
        <v>3873</v>
      </c>
      <c r="D1601" s="6" t="s">
        <v>6154</v>
      </c>
      <c r="E1601" s="6">
        <v>4</v>
      </c>
      <c r="F1601" s="6" t="s">
        <v>3874</v>
      </c>
      <c r="G1601" s="6" t="s">
        <v>3875</v>
      </c>
      <c r="H1601" s="6" t="s">
        <v>19</v>
      </c>
      <c r="I1601" s="6" t="s">
        <v>6193</v>
      </c>
      <c r="J1601" s="6" t="s">
        <v>6187</v>
      </c>
      <c r="K1601" s="9">
        <v>0.2</v>
      </c>
      <c r="L1601" s="9">
        <v>2.9849999999999999</v>
      </c>
      <c r="M1601" s="9">
        <v>11.94</v>
      </c>
      <c r="N1601" s="6" t="s">
        <v>6221</v>
      </c>
      <c r="O1601" s="6" t="s">
        <v>6229</v>
      </c>
      <c r="P1601" s="6" t="s">
        <v>6190</v>
      </c>
      <c r="Q1601" s="6" t="s">
        <v>175</v>
      </c>
    </row>
    <row r="1602" spans="1:17" x14ac:dyDescent="0.35">
      <c r="A1602" s="6" t="s">
        <v>3877</v>
      </c>
      <c r="B1602" s="10">
        <v>44492</v>
      </c>
      <c r="C1602" s="6" t="s">
        <v>3878</v>
      </c>
      <c r="D1602" s="6" t="s">
        <v>6169</v>
      </c>
      <c r="E1602" s="6">
        <v>1</v>
      </c>
      <c r="F1602" s="6" t="s">
        <v>3879</v>
      </c>
      <c r="G1602" s="6" t="s">
        <v>3880</v>
      </c>
      <c r="H1602" s="6" t="s">
        <v>19</v>
      </c>
      <c r="I1602" s="6" t="s">
        <v>6195</v>
      </c>
      <c r="J1602" s="6" t="s">
        <v>6187</v>
      </c>
      <c r="K1602" s="9">
        <v>0.5</v>
      </c>
      <c r="L1602" s="9">
        <v>7.77</v>
      </c>
      <c r="M1602" s="9">
        <v>7.77</v>
      </c>
      <c r="N1602" s="6" t="s">
        <v>6223</v>
      </c>
      <c r="O1602" s="6" t="s">
        <v>6229</v>
      </c>
      <c r="P1602" s="6" t="s">
        <v>6191</v>
      </c>
      <c r="Q1602" s="6" t="s">
        <v>46</v>
      </c>
    </row>
    <row r="1603" spans="1:17" x14ac:dyDescent="0.35">
      <c r="A1603" s="6" t="s">
        <v>3883</v>
      </c>
      <c r="B1603" s="10">
        <v>43815</v>
      </c>
      <c r="C1603" s="6" t="s">
        <v>3884</v>
      </c>
      <c r="D1603" s="6" t="s">
        <v>6142</v>
      </c>
      <c r="E1603" s="6">
        <v>4</v>
      </c>
      <c r="F1603" s="6" t="s">
        <v>3885</v>
      </c>
      <c r="G1603" s="6" t="s">
        <v>3886</v>
      </c>
      <c r="H1603" s="6" t="s">
        <v>19</v>
      </c>
      <c r="I1603" s="6" t="s">
        <v>6192</v>
      </c>
      <c r="J1603" s="6" t="s">
        <v>6186</v>
      </c>
      <c r="K1603" s="9">
        <v>2.5</v>
      </c>
      <c r="L1603" s="9">
        <v>27.484999999999999</v>
      </c>
      <c r="M1603" s="9">
        <v>109.94</v>
      </c>
      <c r="N1603" s="6" t="s">
        <v>6224</v>
      </c>
      <c r="O1603" s="6" t="s">
        <v>6228</v>
      </c>
      <c r="P1603" s="6" t="s">
        <v>6190</v>
      </c>
      <c r="Q1603" s="6" t="s">
        <v>269</v>
      </c>
    </row>
    <row r="1604" spans="1:17" x14ac:dyDescent="0.35">
      <c r="A1604" s="6" t="s">
        <v>3889</v>
      </c>
      <c r="B1604" s="10">
        <v>43603</v>
      </c>
      <c r="C1604" s="6" t="s">
        <v>3890</v>
      </c>
      <c r="D1604" s="6" t="s">
        <v>6184</v>
      </c>
      <c r="E1604" s="6">
        <v>5</v>
      </c>
      <c r="F1604" s="6" t="s">
        <v>3891</v>
      </c>
      <c r="G1604" s="6" t="s">
        <v>3892</v>
      </c>
      <c r="H1604" s="6" t="s">
        <v>19</v>
      </c>
      <c r="I1604" s="6" t="s">
        <v>6194</v>
      </c>
      <c r="J1604" s="6" t="s">
        <v>6186</v>
      </c>
      <c r="K1604" s="9">
        <v>0.2</v>
      </c>
      <c r="L1604" s="9">
        <v>4.4550000000000001</v>
      </c>
      <c r="M1604" s="9">
        <v>22.274999999999999</v>
      </c>
      <c r="N1604" s="6" t="s">
        <v>6222</v>
      </c>
      <c r="O1604" s="6" t="s">
        <v>6228</v>
      </c>
      <c r="P1604" s="6" t="s">
        <v>6190</v>
      </c>
      <c r="Q1604" s="6" t="s">
        <v>260</v>
      </c>
    </row>
    <row r="1605" spans="1:17" x14ac:dyDescent="0.35">
      <c r="A1605" s="6" t="s">
        <v>3895</v>
      </c>
      <c r="B1605" s="10">
        <v>43660</v>
      </c>
      <c r="C1605" s="6" t="s">
        <v>3896</v>
      </c>
      <c r="D1605" s="6" t="s">
        <v>6174</v>
      </c>
      <c r="E1605" s="6">
        <v>3</v>
      </c>
      <c r="F1605" s="6" t="s">
        <v>3897</v>
      </c>
      <c r="G1605" s="6" t="s">
        <v>3898</v>
      </c>
      <c r="H1605" s="6" t="s">
        <v>19</v>
      </c>
      <c r="I1605" s="6" t="s">
        <v>6192</v>
      </c>
      <c r="J1605" s="6" t="s">
        <v>6188</v>
      </c>
      <c r="K1605" s="9">
        <v>0.2</v>
      </c>
      <c r="L1605" s="9">
        <v>2.9849999999999999</v>
      </c>
      <c r="M1605" s="9">
        <v>8.9550000000000001</v>
      </c>
      <c r="N1605" s="6" t="s">
        <v>6224</v>
      </c>
      <c r="O1605" s="6" t="s">
        <v>6227</v>
      </c>
      <c r="P1605" s="6" t="s">
        <v>6191</v>
      </c>
      <c r="Q1605" s="6" t="s">
        <v>78</v>
      </c>
    </row>
    <row r="1606" spans="1:17" x14ac:dyDescent="0.35">
      <c r="A1606" s="6" t="s">
        <v>3900</v>
      </c>
      <c r="B1606" s="10">
        <v>44148</v>
      </c>
      <c r="C1606" s="6" t="s">
        <v>3901</v>
      </c>
      <c r="D1606" s="6" t="s">
        <v>6165</v>
      </c>
      <c r="E1606" s="6">
        <v>4</v>
      </c>
      <c r="F1606" s="6" t="s">
        <v>3902</v>
      </c>
      <c r="H1606" s="6" t="s">
        <v>318</v>
      </c>
      <c r="I1606" s="6" t="s">
        <v>6195</v>
      </c>
      <c r="J1606" s="6" t="s">
        <v>6187</v>
      </c>
      <c r="K1606" s="9">
        <v>2.5</v>
      </c>
      <c r="L1606" s="9">
        <v>29.785</v>
      </c>
      <c r="M1606" s="9">
        <v>119.14</v>
      </c>
      <c r="N1606" s="6" t="s">
        <v>6223</v>
      </c>
      <c r="O1606" s="6" t="s">
        <v>6229</v>
      </c>
      <c r="P1606" s="6" t="s">
        <v>6191</v>
      </c>
      <c r="Q1606" s="6" t="s">
        <v>380</v>
      </c>
    </row>
    <row r="1607" spans="1:17" x14ac:dyDescent="0.35">
      <c r="A1607" s="6" t="s">
        <v>3905</v>
      </c>
      <c r="B1607" s="10">
        <v>44028</v>
      </c>
      <c r="C1607" s="6" t="s">
        <v>3906</v>
      </c>
      <c r="D1607" s="6" t="s">
        <v>6182</v>
      </c>
      <c r="E1607" s="6">
        <v>5</v>
      </c>
      <c r="F1607" s="6" t="s">
        <v>3907</v>
      </c>
      <c r="G1607" s="6" t="s">
        <v>3908</v>
      </c>
      <c r="H1607" s="6" t="s">
        <v>19</v>
      </c>
      <c r="I1607" s="6" t="s">
        <v>6193</v>
      </c>
      <c r="J1607" s="6" t="s">
        <v>6186</v>
      </c>
      <c r="K1607" s="9">
        <v>2.5</v>
      </c>
      <c r="L1607" s="9">
        <v>29.785</v>
      </c>
      <c r="M1607" s="9">
        <v>148.92500000000001</v>
      </c>
      <c r="N1607" s="6" t="s">
        <v>6221</v>
      </c>
      <c r="O1607" s="6" t="s">
        <v>6228</v>
      </c>
      <c r="P1607" s="6" t="s">
        <v>6190</v>
      </c>
      <c r="Q1607" s="6" t="s">
        <v>108</v>
      </c>
    </row>
    <row r="1608" spans="1:17" x14ac:dyDescent="0.35">
      <c r="A1608" s="6" t="s">
        <v>3911</v>
      </c>
      <c r="B1608" s="10">
        <v>44138</v>
      </c>
      <c r="C1608" s="6" t="s">
        <v>3840</v>
      </c>
      <c r="D1608" s="6" t="s">
        <v>6164</v>
      </c>
      <c r="E1608" s="6">
        <v>3</v>
      </c>
      <c r="F1608" s="6" t="s">
        <v>3841</v>
      </c>
      <c r="G1608" s="6" t="s">
        <v>3842</v>
      </c>
      <c r="H1608" s="6" t="s">
        <v>28</v>
      </c>
      <c r="I1608" s="6" t="s">
        <v>6195</v>
      </c>
      <c r="J1608" s="6" t="s">
        <v>6186</v>
      </c>
      <c r="K1608" s="9">
        <v>2.5</v>
      </c>
      <c r="L1608" s="9">
        <v>36.454999999999998</v>
      </c>
      <c r="M1608" s="9">
        <v>109.36499999999999</v>
      </c>
      <c r="N1608" s="6" t="s">
        <v>6223</v>
      </c>
      <c r="O1608" s="6" t="s">
        <v>6228</v>
      </c>
      <c r="P1608" s="6" t="s">
        <v>6190</v>
      </c>
      <c r="Q1608" s="6" t="s">
        <v>81</v>
      </c>
    </row>
    <row r="1609" spans="1:17" x14ac:dyDescent="0.35">
      <c r="A1609" s="6" t="s">
        <v>3917</v>
      </c>
      <c r="B1609" s="10">
        <v>44640</v>
      </c>
      <c r="C1609" s="6" t="s">
        <v>3918</v>
      </c>
      <c r="D1609" s="6" t="s">
        <v>6153</v>
      </c>
      <c r="E1609" s="6">
        <v>1</v>
      </c>
      <c r="F1609" s="6" t="s">
        <v>3919</v>
      </c>
      <c r="G1609" s="6" t="s">
        <v>3920</v>
      </c>
      <c r="H1609" s="6" t="s">
        <v>19</v>
      </c>
      <c r="I1609" s="6" t="s">
        <v>6194</v>
      </c>
      <c r="J1609" s="6" t="s">
        <v>6187</v>
      </c>
      <c r="K1609" s="9">
        <v>0.2</v>
      </c>
      <c r="L1609" s="9">
        <v>3.645</v>
      </c>
      <c r="M1609" s="9">
        <v>3.645</v>
      </c>
      <c r="N1609" s="6" t="s">
        <v>6222</v>
      </c>
      <c r="O1609" s="6" t="s">
        <v>6229</v>
      </c>
      <c r="P1609" s="6" t="s">
        <v>6190</v>
      </c>
      <c r="Q1609" s="6" t="s">
        <v>175</v>
      </c>
    </row>
    <row r="1610" spans="1:17" x14ac:dyDescent="0.35">
      <c r="A1610" s="6" t="s">
        <v>3923</v>
      </c>
      <c r="B1610" s="10">
        <v>44608</v>
      </c>
      <c r="C1610" s="6" t="s">
        <v>3924</v>
      </c>
      <c r="D1610" s="6" t="s">
        <v>6185</v>
      </c>
      <c r="E1610" s="6">
        <v>2</v>
      </c>
      <c r="F1610" s="6" t="s">
        <v>3925</v>
      </c>
      <c r="H1610" s="6" t="s">
        <v>19</v>
      </c>
      <c r="I1610" s="6" t="s">
        <v>6194</v>
      </c>
      <c r="J1610" s="6" t="s">
        <v>6187</v>
      </c>
      <c r="K1610" s="9">
        <v>2.5</v>
      </c>
      <c r="L1610" s="9">
        <v>27.945</v>
      </c>
      <c r="M1610" s="9">
        <v>55.89</v>
      </c>
      <c r="N1610" s="6" t="s">
        <v>6222</v>
      </c>
      <c r="O1610" s="6" t="s">
        <v>6229</v>
      </c>
      <c r="P1610" s="6" t="s">
        <v>6191</v>
      </c>
      <c r="Q1610" s="6" t="s">
        <v>255</v>
      </c>
    </row>
    <row r="1611" spans="1:17" x14ac:dyDescent="0.35">
      <c r="A1611" s="6" t="s">
        <v>3927</v>
      </c>
      <c r="B1611" s="10">
        <v>44147</v>
      </c>
      <c r="C1611" s="6" t="s">
        <v>3928</v>
      </c>
      <c r="D1611" s="6" t="s">
        <v>6159</v>
      </c>
      <c r="E1611" s="6">
        <v>6</v>
      </c>
      <c r="F1611" s="6" t="s">
        <v>3929</v>
      </c>
      <c r="G1611" s="6" t="s">
        <v>3930</v>
      </c>
      <c r="H1611" s="6" t="s">
        <v>19</v>
      </c>
      <c r="I1611" s="6" t="s">
        <v>6195</v>
      </c>
      <c r="J1611" s="6" t="s">
        <v>6188</v>
      </c>
      <c r="K1611" s="9">
        <v>0.2</v>
      </c>
      <c r="L1611" s="9">
        <v>4.3650000000000002</v>
      </c>
      <c r="M1611" s="9">
        <v>26.19</v>
      </c>
      <c r="N1611" s="6" t="s">
        <v>6223</v>
      </c>
      <c r="O1611" s="6" t="s">
        <v>6227</v>
      </c>
      <c r="P1611" s="6" t="s">
        <v>6190</v>
      </c>
      <c r="Q1611" s="6" t="s">
        <v>45</v>
      </c>
    </row>
    <row r="1612" spans="1:17" x14ac:dyDescent="0.35">
      <c r="A1612" s="6" t="s">
        <v>3933</v>
      </c>
      <c r="B1612" s="10">
        <v>43743</v>
      </c>
      <c r="C1612" s="6" t="s">
        <v>3934</v>
      </c>
      <c r="D1612" s="6" t="s">
        <v>6138</v>
      </c>
      <c r="E1612" s="6">
        <v>4</v>
      </c>
      <c r="F1612" s="6" t="s">
        <v>3935</v>
      </c>
      <c r="G1612" s="6" t="s">
        <v>3936</v>
      </c>
      <c r="H1612" s="6" t="s">
        <v>19</v>
      </c>
      <c r="I1612" s="6" t="s">
        <v>6192</v>
      </c>
      <c r="J1612" s="6" t="s">
        <v>6188</v>
      </c>
      <c r="K1612" s="9">
        <v>1</v>
      </c>
      <c r="L1612" s="9">
        <v>9.9499999999999993</v>
      </c>
      <c r="M1612" s="9">
        <v>39.799999999999997</v>
      </c>
      <c r="N1612" s="6" t="s">
        <v>6224</v>
      </c>
      <c r="O1612" s="6" t="s">
        <v>6227</v>
      </c>
      <c r="P1612" s="6" t="s">
        <v>6191</v>
      </c>
      <c r="Q1612" s="6" t="s">
        <v>271</v>
      </c>
    </row>
    <row r="1613" spans="1:17" x14ac:dyDescent="0.35">
      <c r="A1613" s="6" t="s">
        <v>3939</v>
      </c>
      <c r="B1613" s="10">
        <v>43739</v>
      </c>
      <c r="C1613" s="6" t="s">
        <v>3940</v>
      </c>
      <c r="D1613" s="6" t="s">
        <v>6148</v>
      </c>
      <c r="E1613" s="6">
        <v>2</v>
      </c>
      <c r="F1613" s="6" t="s">
        <v>3941</v>
      </c>
      <c r="G1613" s="6" t="s">
        <v>3942</v>
      </c>
      <c r="H1613" s="6" t="s">
        <v>19</v>
      </c>
      <c r="I1613" s="6" t="s">
        <v>6194</v>
      </c>
      <c r="J1613" s="6" t="s">
        <v>6186</v>
      </c>
      <c r="K1613" s="9">
        <v>2.5</v>
      </c>
      <c r="L1613" s="9">
        <v>34.155000000000001</v>
      </c>
      <c r="M1613" s="9">
        <v>68.31</v>
      </c>
      <c r="N1613" s="6" t="s">
        <v>6222</v>
      </c>
      <c r="O1613" s="6" t="s">
        <v>6228</v>
      </c>
      <c r="P1613" s="6" t="s">
        <v>6191</v>
      </c>
      <c r="Q1613" s="6" t="s">
        <v>175</v>
      </c>
    </row>
    <row r="1614" spans="1:17" x14ac:dyDescent="0.35">
      <c r="A1614" s="6" t="s">
        <v>3945</v>
      </c>
      <c r="B1614" s="10">
        <v>43896</v>
      </c>
      <c r="C1614" s="6" t="s">
        <v>3946</v>
      </c>
      <c r="D1614" s="6" t="s">
        <v>6152</v>
      </c>
      <c r="E1614" s="6">
        <v>4</v>
      </c>
      <c r="F1614" s="6" t="s">
        <v>3947</v>
      </c>
      <c r="H1614" s="6" t="s">
        <v>318</v>
      </c>
      <c r="I1614" s="6" t="s">
        <v>6193</v>
      </c>
      <c r="J1614" s="6" t="s">
        <v>6188</v>
      </c>
      <c r="K1614" s="9">
        <v>0.2</v>
      </c>
      <c r="L1614" s="9">
        <v>3.375</v>
      </c>
      <c r="M1614" s="9">
        <v>13.5</v>
      </c>
      <c r="N1614" s="6" t="s">
        <v>6221</v>
      </c>
      <c r="O1614" s="6" t="s">
        <v>6227</v>
      </c>
      <c r="P1614" s="6" t="s">
        <v>6191</v>
      </c>
      <c r="Q1614" s="6" t="s">
        <v>289</v>
      </c>
    </row>
    <row r="1615" spans="1:17" x14ac:dyDescent="0.35">
      <c r="A1615" s="6" t="s">
        <v>3950</v>
      </c>
      <c r="B1615" s="10">
        <v>43761</v>
      </c>
      <c r="C1615" s="6" t="s">
        <v>3951</v>
      </c>
      <c r="D1615" s="6" t="s">
        <v>6146</v>
      </c>
      <c r="E1615" s="6">
        <v>1</v>
      </c>
      <c r="F1615" s="6" t="s">
        <v>3952</v>
      </c>
      <c r="H1615" s="6" t="s">
        <v>19</v>
      </c>
      <c r="I1615" s="6" t="s">
        <v>6192</v>
      </c>
      <c r="J1615" s="6" t="s">
        <v>6188</v>
      </c>
      <c r="K1615" s="9">
        <v>0.5</v>
      </c>
      <c r="L1615" s="9">
        <v>5.97</v>
      </c>
      <c r="M1615" s="9">
        <v>5.97</v>
      </c>
      <c r="N1615" s="6" t="s">
        <v>6224</v>
      </c>
      <c r="O1615" s="6" t="s">
        <v>6227</v>
      </c>
      <c r="P1615" s="6" t="s">
        <v>6191</v>
      </c>
      <c r="Q1615" s="6" t="s">
        <v>131</v>
      </c>
    </row>
    <row r="1616" spans="1:17" x14ac:dyDescent="0.35">
      <c r="A1616" s="6" t="s">
        <v>3955</v>
      </c>
      <c r="B1616" s="10">
        <v>43944</v>
      </c>
      <c r="C1616" s="6" t="s">
        <v>3840</v>
      </c>
      <c r="D1616" s="6" t="s">
        <v>6146</v>
      </c>
      <c r="E1616" s="6">
        <v>5</v>
      </c>
      <c r="F1616" s="6" t="s">
        <v>3841</v>
      </c>
      <c r="G1616" s="6" t="s">
        <v>3842</v>
      </c>
      <c r="H1616" s="6" t="s">
        <v>28</v>
      </c>
      <c r="I1616" s="6" t="s">
        <v>6192</v>
      </c>
      <c r="J1616" s="6" t="s">
        <v>6188</v>
      </c>
      <c r="K1616" s="9">
        <v>0.5</v>
      </c>
      <c r="L1616" s="9">
        <v>5.97</v>
      </c>
      <c r="M1616" s="9">
        <v>29.85</v>
      </c>
      <c r="N1616" s="6" t="s">
        <v>6224</v>
      </c>
      <c r="O1616" s="6" t="s">
        <v>6227</v>
      </c>
      <c r="P1616" s="6" t="s">
        <v>6190</v>
      </c>
      <c r="Q1616" s="6" t="s">
        <v>81</v>
      </c>
    </row>
    <row r="1617" spans="1:17" x14ac:dyDescent="0.35">
      <c r="A1617" s="6" t="s">
        <v>3960</v>
      </c>
      <c r="B1617" s="10">
        <v>44006</v>
      </c>
      <c r="C1617" s="6" t="s">
        <v>3961</v>
      </c>
      <c r="D1617" s="6" t="s">
        <v>6164</v>
      </c>
      <c r="E1617" s="6">
        <v>2</v>
      </c>
      <c r="F1617" s="6" t="s">
        <v>3962</v>
      </c>
      <c r="G1617" s="6" t="s">
        <v>3963</v>
      </c>
      <c r="H1617" s="6" t="s">
        <v>19</v>
      </c>
      <c r="I1617" s="6" t="s">
        <v>6195</v>
      </c>
      <c r="J1617" s="6" t="s">
        <v>6186</v>
      </c>
      <c r="K1617" s="9">
        <v>2.5</v>
      </c>
      <c r="L1617" s="9">
        <v>36.454999999999998</v>
      </c>
      <c r="M1617" s="9">
        <v>72.91</v>
      </c>
      <c r="N1617" s="6" t="s">
        <v>6223</v>
      </c>
      <c r="O1617" s="6" t="s">
        <v>6228</v>
      </c>
      <c r="P1617" s="6" t="s">
        <v>6190</v>
      </c>
      <c r="Q1617" s="6" t="s">
        <v>97</v>
      </c>
    </row>
    <row r="1618" spans="1:17" x14ac:dyDescent="0.35">
      <c r="A1618" s="6" t="s">
        <v>3966</v>
      </c>
      <c r="B1618" s="10">
        <v>44271</v>
      </c>
      <c r="C1618" s="6" t="s">
        <v>3967</v>
      </c>
      <c r="D1618" s="6" t="s">
        <v>6166</v>
      </c>
      <c r="E1618" s="6">
        <v>4</v>
      </c>
      <c r="F1618" s="6" t="s">
        <v>3968</v>
      </c>
      <c r="G1618" s="6" t="s">
        <v>3969</v>
      </c>
      <c r="H1618" s="6" t="s">
        <v>28</v>
      </c>
      <c r="I1618" s="6" t="s">
        <v>6194</v>
      </c>
      <c r="J1618" s="6" t="s">
        <v>6188</v>
      </c>
      <c r="K1618" s="9">
        <v>2.5</v>
      </c>
      <c r="L1618" s="9">
        <v>31.625</v>
      </c>
      <c r="M1618" s="9">
        <v>126.5</v>
      </c>
      <c r="N1618" s="6" t="s">
        <v>6222</v>
      </c>
      <c r="O1618" s="6" t="s">
        <v>6227</v>
      </c>
      <c r="P1618" s="6" t="s">
        <v>6191</v>
      </c>
      <c r="Q1618" s="6" t="s">
        <v>54</v>
      </c>
    </row>
    <row r="1619" spans="1:17" x14ac:dyDescent="0.35">
      <c r="A1619" s="6" t="s">
        <v>3972</v>
      </c>
      <c r="B1619" s="10">
        <v>43928</v>
      </c>
      <c r="C1619" s="6" t="s">
        <v>3973</v>
      </c>
      <c r="D1619" s="6" t="s">
        <v>6181</v>
      </c>
      <c r="E1619" s="6">
        <v>1</v>
      </c>
      <c r="F1619" s="6" t="s">
        <v>3974</v>
      </c>
      <c r="G1619" s="6" t="s">
        <v>3975</v>
      </c>
      <c r="H1619" s="6" t="s">
        <v>19</v>
      </c>
      <c r="I1619" s="6" t="s">
        <v>6195</v>
      </c>
      <c r="J1619" s="6" t="s">
        <v>6188</v>
      </c>
      <c r="K1619" s="9">
        <v>2.5</v>
      </c>
      <c r="L1619" s="9">
        <v>33.465000000000003</v>
      </c>
      <c r="M1619" s="9">
        <v>33.465000000000003</v>
      </c>
      <c r="N1619" s="6" t="s">
        <v>6223</v>
      </c>
      <c r="O1619" s="6" t="s">
        <v>6227</v>
      </c>
      <c r="P1619" s="6" t="s">
        <v>6191</v>
      </c>
      <c r="Q1619" s="6" t="s">
        <v>90</v>
      </c>
    </row>
    <row r="1620" spans="1:17" x14ac:dyDescent="0.35">
      <c r="A1620" s="6" t="s">
        <v>3978</v>
      </c>
      <c r="B1620" s="10">
        <v>44469</v>
      </c>
      <c r="C1620" s="6" t="s">
        <v>3979</v>
      </c>
      <c r="D1620" s="6" t="s">
        <v>6183</v>
      </c>
      <c r="E1620" s="6">
        <v>6</v>
      </c>
      <c r="F1620" s="6" t="s">
        <v>3980</v>
      </c>
      <c r="G1620" s="6" t="s">
        <v>3981</v>
      </c>
      <c r="H1620" s="6" t="s">
        <v>19</v>
      </c>
      <c r="I1620" s="6" t="s">
        <v>6194</v>
      </c>
      <c r="J1620" s="6" t="s">
        <v>6187</v>
      </c>
      <c r="K1620" s="9">
        <v>1</v>
      </c>
      <c r="L1620" s="9">
        <v>12.15</v>
      </c>
      <c r="M1620" s="9">
        <v>72.900000000000006</v>
      </c>
      <c r="N1620" s="6" t="s">
        <v>6222</v>
      </c>
      <c r="O1620" s="6" t="s">
        <v>6229</v>
      </c>
      <c r="P1620" s="6" t="s">
        <v>6190</v>
      </c>
      <c r="Q1620" s="6" t="s">
        <v>57</v>
      </c>
    </row>
    <row r="1621" spans="1:17" x14ac:dyDescent="0.35">
      <c r="A1621" s="6" t="s">
        <v>3984</v>
      </c>
      <c r="B1621" s="10">
        <v>44682</v>
      </c>
      <c r="C1621" s="6" t="s">
        <v>3985</v>
      </c>
      <c r="D1621" s="6" t="s">
        <v>6169</v>
      </c>
      <c r="E1621" s="6">
        <v>2</v>
      </c>
      <c r="F1621" s="6" t="s">
        <v>3986</v>
      </c>
      <c r="G1621" s="6" t="s">
        <v>3987</v>
      </c>
      <c r="H1621" s="6" t="s">
        <v>19</v>
      </c>
      <c r="I1621" s="6" t="s">
        <v>6195</v>
      </c>
      <c r="J1621" s="6" t="s">
        <v>6187</v>
      </c>
      <c r="K1621" s="9">
        <v>0.5</v>
      </c>
      <c r="L1621" s="9">
        <v>7.77</v>
      </c>
      <c r="M1621" s="9">
        <v>15.54</v>
      </c>
      <c r="N1621" s="6" t="s">
        <v>6223</v>
      </c>
      <c r="O1621" s="6" t="s">
        <v>6229</v>
      </c>
      <c r="P1621" s="6" t="s">
        <v>6190</v>
      </c>
      <c r="Q1621" s="6" t="s">
        <v>53</v>
      </c>
    </row>
    <row r="1622" spans="1:17" x14ac:dyDescent="0.35">
      <c r="A1622" s="6" t="s">
        <v>3990</v>
      </c>
      <c r="B1622" s="10">
        <v>44217</v>
      </c>
      <c r="C1622" s="6" t="s">
        <v>4042</v>
      </c>
      <c r="D1622" s="6" t="s">
        <v>6152</v>
      </c>
      <c r="E1622" s="6">
        <v>6</v>
      </c>
      <c r="F1622" s="6" t="s">
        <v>4043</v>
      </c>
      <c r="G1622" s="6" t="s">
        <v>4044</v>
      </c>
      <c r="H1622" s="6" t="s">
        <v>19</v>
      </c>
      <c r="I1622" s="6" t="s">
        <v>6193</v>
      </c>
      <c r="J1622" s="6" t="s">
        <v>6188</v>
      </c>
      <c r="K1622" s="9">
        <v>0.2</v>
      </c>
      <c r="L1622" s="9">
        <v>3.375</v>
      </c>
      <c r="M1622" s="9">
        <v>20.25</v>
      </c>
      <c r="N1622" s="6" t="s">
        <v>6221</v>
      </c>
      <c r="O1622" s="6" t="s">
        <v>6227</v>
      </c>
      <c r="P1622" s="6" t="s">
        <v>6191</v>
      </c>
      <c r="Q1622" s="6" t="s">
        <v>271</v>
      </c>
    </row>
    <row r="1623" spans="1:17" x14ac:dyDescent="0.35">
      <c r="A1623" s="6" t="s">
        <v>3996</v>
      </c>
      <c r="B1623" s="10">
        <v>44006</v>
      </c>
      <c r="C1623" s="6" t="s">
        <v>3997</v>
      </c>
      <c r="D1623" s="6" t="s">
        <v>6140</v>
      </c>
      <c r="E1623" s="6">
        <v>6</v>
      </c>
      <c r="F1623" s="6" t="s">
        <v>3998</v>
      </c>
      <c r="G1623" s="6" t="s">
        <v>3999</v>
      </c>
      <c r="H1623" s="6" t="s">
        <v>19</v>
      </c>
      <c r="I1623" s="6" t="s">
        <v>6193</v>
      </c>
      <c r="J1623" s="6" t="s">
        <v>6186</v>
      </c>
      <c r="K1623" s="9">
        <v>1</v>
      </c>
      <c r="L1623" s="9">
        <v>12.95</v>
      </c>
      <c r="M1623" s="9">
        <v>77.7</v>
      </c>
      <c r="N1623" s="6" t="s">
        <v>6221</v>
      </c>
      <c r="O1623" s="6" t="s">
        <v>6228</v>
      </c>
      <c r="P1623" s="6" t="s">
        <v>6191</v>
      </c>
      <c r="Q1623" s="6" t="s">
        <v>189</v>
      </c>
    </row>
    <row r="1624" spans="1:17" x14ac:dyDescent="0.35">
      <c r="A1624" s="6" t="s">
        <v>4002</v>
      </c>
      <c r="B1624" s="10">
        <v>43527</v>
      </c>
      <c r="C1624" s="6" t="s">
        <v>4003</v>
      </c>
      <c r="D1624" s="6" t="s">
        <v>6181</v>
      </c>
      <c r="E1624" s="6">
        <v>4</v>
      </c>
      <c r="F1624" s="6" t="s">
        <v>4004</v>
      </c>
      <c r="G1624" s="6" t="s">
        <v>4005</v>
      </c>
      <c r="H1624" s="6" t="s">
        <v>19</v>
      </c>
      <c r="I1624" s="6" t="s">
        <v>6195</v>
      </c>
      <c r="J1624" s="6" t="s">
        <v>6188</v>
      </c>
      <c r="K1624" s="9">
        <v>2.5</v>
      </c>
      <c r="L1624" s="9">
        <v>33.465000000000003</v>
      </c>
      <c r="M1624" s="9">
        <v>133.86000000000001</v>
      </c>
      <c r="N1624" s="6" t="s">
        <v>6223</v>
      </c>
      <c r="O1624" s="6" t="s">
        <v>6227</v>
      </c>
      <c r="P1624" s="6" t="s">
        <v>6191</v>
      </c>
      <c r="Q1624" s="6" t="s">
        <v>107</v>
      </c>
    </row>
    <row r="1625" spans="1:17" x14ac:dyDescent="0.35">
      <c r="A1625" s="6" t="s">
        <v>4007</v>
      </c>
      <c r="B1625" s="10">
        <v>44224</v>
      </c>
      <c r="C1625" s="6" t="s">
        <v>4008</v>
      </c>
      <c r="D1625" s="6" t="s">
        <v>6183</v>
      </c>
      <c r="E1625" s="6">
        <v>1</v>
      </c>
      <c r="F1625" s="6" t="s">
        <v>4009</v>
      </c>
      <c r="H1625" s="6" t="s">
        <v>28</v>
      </c>
      <c r="I1625" s="6" t="s">
        <v>6194</v>
      </c>
      <c r="J1625" s="6" t="s">
        <v>6187</v>
      </c>
      <c r="K1625" s="9">
        <v>1</v>
      </c>
      <c r="L1625" s="9">
        <v>12.15</v>
      </c>
      <c r="M1625" s="9">
        <v>12.15</v>
      </c>
      <c r="N1625" s="6" t="s">
        <v>6222</v>
      </c>
      <c r="O1625" s="6" t="s">
        <v>6229</v>
      </c>
      <c r="P1625" s="6" t="s">
        <v>6191</v>
      </c>
      <c r="Q1625" s="6" t="s">
        <v>100</v>
      </c>
    </row>
    <row r="1626" spans="1:17" x14ac:dyDescent="0.35">
      <c r="A1626" s="6" t="s">
        <v>4012</v>
      </c>
      <c r="B1626" s="10">
        <v>44010</v>
      </c>
      <c r="C1626" s="6" t="s">
        <v>4013</v>
      </c>
      <c r="D1626" s="6" t="s">
        <v>6166</v>
      </c>
      <c r="E1626" s="6">
        <v>2</v>
      </c>
      <c r="F1626" s="6" t="s">
        <v>4014</v>
      </c>
      <c r="G1626" s="6" t="s">
        <v>4015</v>
      </c>
      <c r="H1626" s="6" t="s">
        <v>318</v>
      </c>
      <c r="I1626" s="6" t="s">
        <v>6194</v>
      </c>
      <c r="J1626" s="6" t="s">
        <v>6188</v>
      </c>
      <c r="K1626" s="9">
        <v>2.5</v>
      </c>
      <c r="L1626" s="9">
        <v>31.625</v>
      </c>
      <c r="M1626" s="9">
        <v>63.25</v>
      </c>
      <c r="N1626" s="6" t="s">
        <v>6222</v>
      </c>
      <c r="O1626" s="6" t="s">
        <v>6227</v>
      </c>
      <c r="P1626" s="6" t="s">
        <v>6190</v>
      </c>
      <c r="Q1626" s="6" t="s">
        <v>339</v>
      </c>
    </row>
    <row r="1627" spans="1:17" x14ac:dyDescent="0.35">
      <c r="A1627" s="6" t="s">
        <v>4017</v>
      </c>
      <c r="B1627" s="10">
        <v>44017</v>
      </c>
      <c r="C1627" s="6" t="s">
        <v>4018</v>
      </c>
      <c r="D1627" s="6" t="s">
        <v>6173</v>
      </c>
      <c r="E1627" s="6">
        <v>5</v>
      </c>
      <c r="F1627" s="6" t="s">
        <v>4019</v>
      </c>
      <c r="G1627" s="6" t="s">
        <v>4020</v>
      </c>
      <c r="H1627" s="6" t="s">
        <v>19</v>
      </c>
      <c r="I1627" s="6" t="s">
        <v>6192</v>
      </c>
      <c r="J1627" s="6" t="s">
        <v>6186</v>
      </c>
      <c r="K1627" s="9">
        <v>0.5</v>
      </c>
      <c r="L1627" s="9">
        <v>7.17</v>
      </c>
      <c r="M1627" s="9">
        <v>35.85</v>
      </c>
      <c r="N1627" s="6" t="s">
        <v>6224</v>
      </c>
      <c r="O1627" s="6" t="s">
        <v>6228</v>
      </c>
      <c r="P1627" s="6" t="s">
        <v>6191</v>
      </c>
      <c r="Q1627" s="6" t="s">
        <v>150</v>
      </c>
    </row>
    <row r="1628" spans="1:17" x14ac:dyDescent="0.35">
      <c r="A1628" s="6" t="s">
        <v>4023</v>
      </c>
      <c r="B1628" s="10">
        <v>43526</v>
      </c>
      <c r="C1628" s="6" t="s">
        <v>4024</v>
      </c>
      <c r="D1628" s="6" t="s">
        <v>6175</v>
      </c>
      <c r="E1628" s="6">
        <v>3</v>
      </c>
      <c r="F1628" s="6" t="s">
        <v>4025</v>
      </c>
      <c r="G1628" s="6" t="s">
        <v>4026</v>
      </c>
      <c r="H1628" s="6" t="s">
        <v>19</v>
      </c>
      <c r="I1628" s="6" t="s">
        <v>6193</v>
      </c>
      <c r="J1628" s="6" t="s">
        <v>6188</v>
      </c>
      <c r="K1628" s="9">
        <v>2.5</v>
      </c>
      <c r="L1628" s="9">
        <v>25.875</v>
      </c>
      <c r="M1628" s="9">
        <v>77.625</v>
      </c>
      <c r="N1628" s="6" t="s">
        <v>6221</v>
      </c>
      <c r="O1628" s="6" t="s">
        <v>6227</v>
      </c>
      <c r="P1628" s="6" t="s">
        <v>6191</v>
      </c>
      <c r="Q1628" s="6" t="s">
        <v>108</v>
      </c>
    </row>
    <row r="1629" spans="1:17" x14ac:dyDescent="0.35">
      <c r="A1629" s="6" t="s">
        <v>4029</v>
      </c>
      <c r="B1629" s="10">
        <v>44682</v>
      </c>
      <c r="C1629" s="6" t="s">
        <v>4030</v>
      </c>
      <c r="D1629" s="6" t="s">
        <v>6166</v>
      </c>
      <c r="E1629" s="6">
        <v>2</v>
      </c>
      <c r="F1629" s="6" t="s">
        <v>4031</v>
      </c>
      <c r="G1629" s="6" t="s">
        <v>4032</v>
      </c>
      <c r="H1629" s="6" t="s">
        <v>19</v>
      </c>
      <c r="I1629" s="6" t="s">
        <v>6194</v>
      </c>
      <c r="J1629" s="6" t="s">
        <v>6188</v>
      </c>
      <c r="K1629" s="9">
        <v>2.5</v>
      </c>
      <c r="L1629" s="9">
        <v>31.625</v>
      </c>
      <c r="M1629" s="9">
        <v>63.25</v>
      </c>
      <c r="N1629" s="6" t="s">
        <v>6222</v>
      </c>
      <c r="O1629" s="6" t="s">
        <v>6227</v>
      </c>
      <c r="P1629" s="6" t="s">
        <v>6190</v>
      </c>
      <c r="Q1629" s="6" t="s">
        <v>63</v>
      </c>
    </row>
    <row r="1630" spans="1:17" x14ac:dyDescent="0.35">
      <c r="A1630" s="6" t="s">
        <v>4035</v>
      </c>
      <c r="B1630" s="10">
        <v>44680</v>
      </c>
      <c r="C1630" s="6" t="s">
        <v>4036</v>
      </c>
      <c r="D1630" s="6" t="s">
        <v>6184</v>
      </c>
      <c r="E1630" s="6">
        <v>6</v>
      </c>
      <c r="F1630" s="6" t="s">
        <v>4037</v>
      </c>
      <c r="G1630" s="6" t="s">
        <v>4038</v>
      </c>
      <c r="H1630" s="6" t="s">
        <v>318</v>
      </c>
      <c r="I1630" s="6" t="s">
        <v>6194</v>
      </c>
      <c r="J1630" s="6" t="s">
        <v>6186</v>
      </c>
      <c r="K1630" s="9">
        <v>0.2</v>
      </c>
      <c r="L1630" s="9">
        <v>4.4550000000000001</v>
      </c>
      <c r="M1630" s="9">
        <v>26.73</v>
      </c>
      <c r="N1630" s="6" t="s">
        <v>6222</v>
      </c>
      <c r="O1630" s="6" t="s">
        <v>6228</v>
      </c>
      <c r="P1630" s="6" t="s">
        <v>6190</v>
      </c>
      <c r="Q1630" s="6" t="s">
        <v>4041</v>
      </c>
    </row>
    <row r="1631" spans="1:17" x14ac:dyDescent="0.35">
      <c r="A1631" s="6" t="s">
        <v>4035</v>
      </c>
      <c r="B1631" s="10">
        <v>44680</v>
      </c>
      <c r="C1631" s="6" t="s">
        <v>4036</v>
      </c>
      <c r="D1631" s="6" t="s">
        <v>6169</v>
      </c>
      <c r="E1631" s="6">
        <v>4</v>
      </c>
      <c r="F1631" s="6" t="s">
        <v>4037</v>
      </c>
      <c r="G1631" s="6" t="s">
        <v>4038</v>
      </c>
      <c r="H1631" s="6" t="s">
        <v>318</v>
      </c>
      <c r="I1631" s="6" t="s">
        <v>6195</v>
      </c>
      <c r="J1631" s="6" t="s">
        <v>6187</v>
      </c>
      <c r="K1631" s="9">
        <v>0.5</v>
      </c>
      <c r="L1631" s="9">
        <v>7.77</v>
      </c>
      <c r="M1631" s="9">
        <v>31.08</v>
      </c>
      <c r="N1631" s="6" t="s">
        <v>6223</v>
      </c>
      <c r="O1631" s="6" t="s">
        <v>6229</v>
      </c>
      <c r="P1631" s="6" t="s">
        <v>6190</v>
      </c>
      <c r="Q1631" s="6" t="s">
        <v>4041</v>
      </c>
    </row>
    <row r="1632" spans="1:17" x14ac:dyDescent="0.35">
      <c r="A1632" s="6" t="s">
        <v>4035</v>
      </c>
      <c r="B1632" s="10">
        <v>44680</v>
      </c>
      <c r="C1632" s="6" t="s">
        <v>4036</v>
      </c>
      <c r="D1632" s="6" t="s">
        <v>6154</v>
      </c>
      <c r="E1632" s="6">
        <v>1</v>
      </c>
      <c r="F1632" s="6" t="s">
        <v>4037</v>
      </c>
      <c r="G1632" s="6" t="s">
        <v>4038</v>
      </c>
      <c r="H1632" s="6" t="s">
        <v>318</v>
      </c>
      <c r="I1632" s="6" t="s">
        <v>6193</v>
      </c>
      <c r="J1632" s="6" t="s">
        <v>6187</v>
      </c>
      <c r="K1632" s="9">
        <v>0.2</v>
      </c>
      <c r="L1632" s="9">
        <v>2.9849999999999999</v>
      </c>
      <c r="M1632" s="9">
        <v>2.9849999999999999</v>
      </c>
      <c r="N1632" s="6" t="s">
        <v>6221</v>
      </c>
      <c r="O1632" s="6" t="s">
        <v>6229</v>
      </c>
      <c r="P1632" s="6" t="s">
        <v>6190</v>
      </c>
      <c r="Q1632" s="6" t="s">
        <v>4041</v>
      </c>
    </row>
    <row r="1633" spans="1:17" x14ac:dyDescent="0.35">
      <c r="A1633" s="6" t="s">
        <v>4035</v>
      </c>
      <c r="B1633" s="10">
        <v>44680</v>
      </c>
      <c r="C1633" s="6" t="s">
        <v>4036</v>
      </c>
      <c r="D1633" s="6" t="s">
        <v>6149</v>
      </c>
      <c r="E1633" s="6">
        <v>5</v>
      </c>
      <c r="F1633" s="6" t="s">
        <v>4037</v>
      </c>
      <c r="G1633" s="6" t="s">
        <v>4038</v>
      </c>
      <c r="H1633" s="6" t="s">
        <v>318</v>
      </c>
      <c r="I1633" s="6" t="s">
        <v>6192</v>
      </c>
      <c r="J1633" s="6" t="s">
        <v>6187</v>
      </c>
      <c r="K1633" s="9">
        <v>2.5</v>
      </c>
      <c r="L1633" s="9">
        <v>20.585000000000001</v>
      </c>
      <c r="M1633" s="9">
        <v>102.925</v>
      </c>
      <c r="N1633" s="6" t="s">
        <v>6224</v>
      </c>
      <c r="O1633" s="6" t="s">
        <v>6229</v>
      </c>
      <c r="P1633" s="6" t="s">
        <v>6190</v>
      </c>
      <c r="Q1633" s="6" t="s">
        <v>4041</v>
      </c>
    </row>
    <row r="1634" spans="1:17" x14ac:dyDescent="0.35">
      <c r="A1634" s="6" t="s">
        <v>4056</v>
      </c>
      <c r="B1634" s="10">
        <v>44049</v>
      </c>
      <c r="C1634" s="6" t="s">
        <v>4057</v>
      </c>
      <c r="D1634" s="6" t="s">
        <v>6176</v>
      </c>
      <c r="E1634" s="6">
        <v>4</v>
      </c>
      <c r="F1634" s="6" t="s">
        <v>4058</v>
      </c>
      <c r="G1634" s="6" t="s">
        <v>4059</v>
      </c>
      <c r="H1634" s="6" t="s">
        <v>19</v>
      </c>
      <c r="I1634" s="6" t="s">
        <v>6194</v>
      </c>
      <c r="J1634" s="6" t="s">
        <v>6186</v>
      </c>
      <c r="K1634" s="9">
        <v>0.5</v>
      </c>
      <c r="L1634" s="9">
        <v>8.91</v>
      </c>
      <c r="M1634" s="9">
        <v>35.64</v>
      </c>
      <c r="N1634" s="6" t="s">
        <v>6222</v>
      </c>
      <c r="O1634" s="6" t="s">
        <v>6228</v>
      </c>
      <c r="P1634" s="6" t="s">
        <v>6191</v>
      </c>
      <c r="Q1634" s="6" t="s">
        <v>27</v>
      </c>
    </row>
    <row r="1635" spans="1:17" x14ac:dyDescent="0.35">
      <c r="A1635" s="6" t="s">
        <v>4062</v>
      </c>
      <c r="B1635" s="10">
        <v>43820</v>
      </c>
      <c r="C1635" s="6" t="s">
        <v>4063</v>
      </c>
      <c r="D1635" s="6" t="s">
        <v>6179</v>
      </c>
      <c r="E1635" s="6">
        <v>4</v>
      </c>
      <c r="F1635" s="6" t="s">
        <v>4064</v>
      </c>
      <c r="G1635" s="6" t="s">
        <v>4065</v>
      </c>
      <c r="H1635" s="6" t="s">
        <v>19</v>
      </c>
      <c r="I1635" s="6" t="s">
        <v>6192</v>
      </c>
      <c r="J1635" s="6" t="s">
        <v>6186</v>
      </c>
      <c r="K1635" s="9">
        <v>1</v>
      </c>
      <c r="L1635" s="9">
        <v>11.95</v>
      </c>
      <c r="M1635" s="9">
        <v>47.8</v>
      </c>
      <c r="N1635" s="6" t="s">
        <v>6224</v>
      </c>
      <c r="O1635" s="6" t="s">
        <v>6228</v>
      </c>
      <c r="P1635" s="6" t="s">
        <v>6191</v>
      </c>
      <c r="Q1635" s="6" t="s">
        <v>202</v>
      </c>
    </row>
    <row r="1636" spans="1:17" x14ac:dyDescent="0.35">
      <c r="A1636" s="6" t="s">
        <v>4068</v>
      </c>
      <c r="B1636" s="10">
        <v>43940</v>
      </c>
      <c r="C1636" s="6" t="s">
        <v>4069</v>
      </c>
      <c r="D1636" s="6" t="s">
        <v>6162</v>
      </c>
      <c r="E1636" s="6">
        <v>3</v>
      </c>
      <c r="F1636" s="6" t="s">
        <v>4070</v>
      </c>
      <c r="G1636" s="6" t="s">
        <v>4071</v>
      </c>
      <c r="H1636" s="6" t="s">
        <v>19</v>
      </c>
      <c r="I1636" s="6" t="s">
        <v>6195</v>
      </c>
      <c r="J1636" s="6" t="s">
        <v>6188</v>
      </c>
      <c r="K1636" s="9">
        <v>1</v>
      </c>
      <c r="L1636" s="9">
        <v>14.55</v>
      </c>
      <c r="M1636" s="9">
        <v>43.65</v>
      </c>
      <c r="N1636" s="6" t="s">
        <v>6223</v>
      </c>
      <c r="O1636" s="6" t="s">
        <v>6227</v>
      </c>
      <c r="P1636" s="6" t="s">
        <v>6191</v>
      </c>
      <c r="Q1636" s="6" t="s">
        <v>190</v>
      </c>
    </row>
    <row r="1637" spans="1:17" x14ac:dyDescent="0.35">
      <c r="A1637" s="6" t="s">
        <v>4074</v>
      </c>
      <c r="B1637" s="10">
        <v>44578</v>
      </c>
      <c r="C1637" s="6" t="s">
        <v>4075</v>
      </c>
      <c r="D1637" s="6" t="s">
        <v>6176</v>
      </c>
      <c r="E1637" s="6">
        <v>4</v>
      </c>
      <c r="F1637" s="6" t="s">
        <v>4076</v>
      </c>
      <c r="G1637" s="6" t="s">
        <v>4077</v>
      </c>
      <c r="H1637" s="6" t="s">
        <v>19</v>
      </c>
      <c r="I1637" s="6" t="s">
        <v>6194</v>
      </c>
      <c r="J1637" s="6" t="s">
        <v>6186</v>
      </c>
      <c r="K1637" s="9">
        <v>0.5</v>
      </c>
      <c r="L1637" s="9">
        <v>8.91</v>
      </c>
      <c r="M1637" s="9">
        <v>35.64</v>
      </c>
      <c r="N1637" s="6" t="s">
        <v>6222</v>
      </c>
      <c r="O1637" s="6" t="s">
        <v>6228</v>
      </c>
      <c r="P1637" s="6" t="s">
        <v>6190</v>
      </c>
      <c r="Q1637" s="6" t="s">
        <v>37</v>
      </c>
    </row>
    <row r="1638" spans="1:17" x14ac:dyDescent="0.35">
      <c r="A1638" s="6" t="s">
        <v>4080</v>
      </c>
      <c r="B1638" s="10">
        <v>43487</v>
      </c>
      <c r="C1638" s="6" t="s">
        <v>4081</v>
      </c>
      <c r="D1638" s="6" t="s">
        <v>6170</v>
      </c>
      <c r="E1638" s="6">
        <v>6</v>
      </c>
      <c r="F1638" s="6" t="s">
        <v>4082</v>
      </c>
      <c r="G1638" s="6" t="s">
        <v>4083</v>
      </c>
      <c r="H1638" s="6" t="s">
        <v>19</v>
      </c>
      <c r="I1638" s="6" t="s">
        <v>6195</v>
      </c>
      <c r="J1638" s="6" t="s">
        <v>6186</v>
      </c>
      <c r="K1638" s="9">
        <v>1</v>
      </c>
      <c r="L1638" s="9">
        <v>15.85</v>
      </c>
      <c r="M1638" s="9">
        <v>95.1</v>
      </c>
      <c r="N1638" s="6" t="s">
        <v>6223</v>
      </c>
      <c r="O1638" s="6" t="s">
        <v>6228</v>
      </c>
      <c r="P1638" s="6" t="s">
        <v>6190</v>
      </c>
      <c r="Q1638" s="6" t="s">
        <v>88</v>
      </c>
    </row>
    <row r="1639" spans="1:17" x14ac:dyDescent="0.35">
      <c r="A1639" s="6" t="s">
        <v>4086</v>
      </c>
      <c r="B1639" s="10">
        <v>43889</v>
      </c>
      <c r="C1639" s="6" t="s">
        <v>4087</v>
      </c>
      <c r="D1639" s="6" t="s">
        <v>6166</v>
      </c>
      <c r="E1639" s="6">
        <v>1</v>
      </c>
      <c r="F1639" s="6" t="s">
        <v>4088</v>
      </c>
      <c r="G1639" s="6" t="s">
        <v>4089</v>
      </c>
      <c r="H1639" s="6" t="s">
        <v>318</v>
      </c>
      <c r="I1639" s="6" t="s">
        <v>6194</v>
      </c>
      <c r="J1639" s="6" t="s">
        <v>6188</v>
      </c>
      <c r="K1639" s="9">
        <v>2.5</v>
      </c>
      <c r="L1639" s="9">
        <v>31.625</v>
      </c>
      <c r="M1639" s="9">
        <v>31.625</v>
      </c>
      <c r="N1639" s="6" t="s">
        <v>6222</v>
      </c>
      <c r="O1639" s="6" t="s">
        <v>6227</v>
      </c>
      <c r="P1639" s="6" t="s">
        <v>6190</v>
      </c>
      <c r="Q1639" s="6" t="s">
        <v>4092</v>
      </c>
    </row>
    <row r="1640" spans="1:17" x14ac:dyDescent="0.35">
      <c r="A1640" s="6" t="s">
        <v>4093</v>
      </c>
      <c r="B1640" s="10">
        <v>43684</v>
      </c>
      <c r="C1640" s="6" t="s">
        <v>4094</v>
      </c>
      <c r="D1640" s="6" t="s">
        <v>6175</v>
      </c>
      <c r="E1640" s="6">
        <v>3</v>
      </c>
      <c r="F1640" s="6" t="s">
        <v>4095</v>
      </c>
      <c r="H1640" s="6" t="s">
        <v>318</v>
      </c>
      <c r="I1640" s="6" t="s">
        <v>6193</v>
      </c>
      <c r="J1640" s="6" t="s">
        <v>6188</v>
      </c>
      <c r="K1640" s="9">
        <v>2.5</v>
      </c>
      <c r="L1640" s="9">
        <v>25.875</v>
      </c>
      <c r="M1640" s="9">
        <v>77.625</v>
      </c>
      <c r="N1640" s="6" t="s">
        <v>6221</v>
      </c>
      <c r="O1640" s="6" t="s">
        <v>6227</v>
      </c>
      <c r="P1640" s="6" t="s">
        <v>6190</v>
      </c>
      <c r="Q1640" s="6" t="s">
        <v>3664</v>
      </c>
    </row>
    <row r="1641" spans="1:17" x14ac:dyDescent="0.35">
      <c r="A1641" s="6" t="s">
        <v>4098</v>
      </c>
      <c r="B1641" s="10">
        <v>44331</v>
      </c>
      <c r="C1641" s="6" t="s">
        <v>4099</v>
      </c>
      <c r="D1641" s="6" t="s">
        <v>6150</v>
      </c>
      <c r="E1641" s="6">
        <v>1</v>
      </c>
      <c r="F1641" s="6" t="s">
        <v>4100</v>
      </c>
      <c r="G1641" s="6" t="s">
        <v>4101</v>
      </c>
      <c r="H1641" s="6" t="s">
        <v>19</v>
      </c>
      <c r="I1641" s="6" t="s">
        <v>6195</v>
      </c>
      <c r="J1641" s="6" t="s">
        <v>6187</v>
      </c>
      <c r="K1641" s="9">
        <v>0.2</v>
      </c>
      <c r="L1641" s="9">
        <v>3.8849999999999998</v>
      </c>
      <c r="M1641" s="9">
        <v>3.8849999999999998</v>
      </c>
      <c r="N1641" s="6" t="s">
        <v>6223</v>
      </c>
      <c r="O1641" s="6" t="s">
        <v>6229</v>
      </c>
      <c r="P1641" s="6" t="s">
        <v>6190</v>
      </c>
      <c r="Q1641" s="6" t="s">
        <v>179</v>
      </c>
    </row>
    <row r="1642" spans="1:17" x14ac:dyDescent="0.35">
      <c r="A1642" s="6" t="s">
        <v>4104</v>
      </c>
      <c r="B1642" s="10">
        <v>44547</v>
      </c>
      <c r="C1642" s="6" t="s">
        <v>4152</v>
      </c>
      <c r="D1642" s="6" t="s">
        <v>6142</v>
      </c>
      <c r="E1642" s="6">
        <v>5</v>
      </c>
      <c r="F1642" s="6" t="s">
        <v>4153</v>
      </c>
      <c r="G1642" s="6" t="s">
        <v>4154</v>
      </c>
      <c r="H1642" s="6" t="s">
        <v>19</v>
      </c>
      <c r="I1642" s="6" t="s">
        <v>6192</v>
      </c>
      <c r="J1642" s="6" t="s">
        <v>6186</v>
      </c>
      <c r="K1642" s="9">
        <v>2.5</v>
      </c>
      <c r="L1642" s="9">
        <v>27.484999999999999</v>
      </c>
      <c r="M1642" s="9">
        <v>137.42500000000001</v>
      </c>
      <c r="N1642" s="6" t="s">
        <v>6224</v>
      </c>
      <c r="O1642" s="6" t="s">
        <v>6228</v>
      </c>
      <c r="P1642" s="6" t="s">
        <v>6191</v>
      </c>
      <c r="Q1642" s="6" t="s">
        <v>39</v>
      </c>
    </row>
    <row r="1643" spans="1:17" x14ac:dyDescent="0.35">
      <c r="A1643" s="6" t="s">
        <v>4109</v>
      </c>
      <c r="B1643" s="10">
        <v>44448</v>
      </c>
      <c r="C1643" s="6" t="s">
        <v>4110</v>
      </c>
      <c r="D1643" s="6" t="s">
        <v>6179</v>
      </c>
      <c r="E1643" s="6">
        <v>3</v>
      </c>
      <c r="F1643" s="6" t="s">
        <v>4111</v>
      </c>
      <c r="G1643" s="6" t="s">
        <v>4112</v>
      </c>
      <c r="H1643" s="6" t="s">
        <v>19</v>
      </c>
      <c r="I1643" s="6" t="s">
        <v>6192</v>
      </c>
      <c r="J1643" s="6" t="s">
        <v>6186</v>
      </c>
      <c r="K1643" s="9">
        <v>1</v>
      </c>
      <c r="L1643" s="9">
        <v>11.95</v>
      </c>
      <c r="M1643" s="9">
        <v>35.85</v>
      </c>
      <c r="N1643" s="6" t="s">
        <v>6224</v>
      </c>
      <c r="O1643" s="6" t="s">
        <v>6228</v>
      </c>
      <c r="P1643" s="6" t="s">
        <v>6190</v>
      </c>
      <c r="Q1643" s="6" t="s">
        <v>108</v>
      </c>
    </row>
    <row r="1644" spans="1:17" x14ac:dyDescent="0.35">
      <c r="A1644" s="6" t="s">
        <v>4115</v>
      </c>
      <c r="B1644" s="10">
        <v>43880</v>
      </c>
      <c r="C1644" s="6" t="s">
        <v>4116</v>
      </c>
      <c r="D1644" s="6" t="s">
        <v>6156</v>
      </c>
      <c r="E1644" s="6">
        <v>2</v>
      </c>
      <c r="F1644" s="6" t="s">
        <v>4117</v>
      </c>
      <c r="G1644" s="6" t="s">
        <v>4118</v>
      </c>
      <c r="H1644" s="6" t="s">
        <v>28</v>
      </c>
      <c r="I1644" s="6" t="s">
        <v>6194</v>
      </c>
      <c r="J1644" s="6" t="s">
        <v>6188</v>
      </c>
      <c r="K1644" s="9">
        <v>0.2</v>
      </c>
      <c r="L1644" s="9">
        <v>4.125</v>
      </c>
      <c r="M1644" s="9">
        <v>8.25</v>
      </c>
      <c r="N1644" s="6" t="s">
        <v>6222</v>
      </c>
      <c r="O1644" s="6" t="s">
        <v>6227</v>
      </c>
      <c r="P1644" s="6" t="s">
        <v>6190</v>
      </c>
      <c r="Q1644" s="6" t="s">
        <v>4121</v>
      </c>
    </row>
    <row r="1645" spans="1:17" x14ac:dyDescent="0.35">
      <c r="A1645" s="6" t="s">
        <v>4123</v>
      </c>
      <c r="B1645" s="10">
        <v>44011</v>
      </c>
      <c r="C1645" s="6" t="s">
        <v>4124</v>
      </c>
      <c r="D1645" s="6" t="s">
        <v>6148</v>
      </c>
      <c r="E1645" s="6">
        <v>3</v>
      </c>
      <c r="F1645" s="6" t="s">
        <v>4125</v>
      </c>
      <c r="G1645" s="6" t="s">
        <v>4126</v>
      </c>
      <c r="H1645" s="6" t="s">
        <v>19</v>
      </c>
      <c r="I1645" s="6" t="s">
        <v>6194</v>
      </c>
      <c r="J1645" s="6" t="s">
        <v>6186</v>
      </c>
      <c r="K1645" s="9">
        <v>2.5</v>
      </c>
      <c r="L1645" s="9">
        <v>34.155000000000001</v>
      </c>
      <c r="M1645" s="9">
        <v>102.465</v>
      </c>
      <c r="N1645" s="6" t="s">
        <v>6222</v>
      </c>
      <c r="O1645" s="6" t="s">
        <v>6228</v>
      </c>
      <c r="P1645" s="6" t="s">
        <v>6190</v>
      </c>
      <c r="Q1645" s="6" t="s">
        <v>52</v>
      </c>
    </row>
    <row r="1646" spans="1:17" x14ac:dyDescent="0.35">
      <c r="A1646" s="6" t="s">
        <v>4128</v>
      </c>
      <c r="B1646" s="10">
        <v>44694</v>
      </c>
      <c r="C1646" s="6" t="s">
        <v>4129</v>
      </c>
      <c r="D1646" s="6" t="s">
        <v>6149</v>
      </c>
      <c r="E1646" s="6">
        <v>2</v>
      </c>
      <c r="F1646" s="6" t="s">
        <v>4130</v>
      </c>
      <c r="H1646" s="6" t="s">
        <v>19</v>
      </c>
      <c r="I1646" s="6" t="s">
        <v>6192</v>
      </c>
      <c r="J1646" s="6" t="s">
        <v>6187</v>
      </c>
      <c r="K1646" s="9">
        <v>2.5</v>
      </c>
      <c r="L1646" s="9">
        <v>20.585000000000001</v>
      </c>
      <c r="M1646" s="9">
        <v>41.17</v>
      </c>
      <c r="N1646" s="6" t="s">
        <v>6224</v>
      </c>
      <c r="O1646" s="6" t="s">
        <v>6229</v>
      </c>
      <c r="P1646" s="6" t="s">
        <v>6191</v>
      </c>
      <c r="Q1646" s="6" t="s">
        <v>92</v>
      </c>
    </row>
    <row r="1647" spans="1:17" x14ac:dyDescent="0.35">
      <c r="A1647" s="6" t="s">
        <v>4133</v>
      </c>
      <c r="B1647" s="10">
        <v>44106</v>
      </c>
      <c r="C1647" s="6" t="s">
        <v>4134</v>
      </c>
      <c r="D1647" s="6" t="s">
        <v>6168</v>
      </c>
      <c r="E1647" s="6">
        <v>3</v>
      </c>
      <c r="F1647" s="6" t="s">
        <v>4135</v>
      </c>
      <c r="G1647" s="6" t="s">
        <v>4136</v>
      </c>
      <c r="H1647" s="6" t="s">
        <v>19</v>
      </c>
      <c r="I1647" s="6" t="s">
        <v>6193</v>
      </c>
      <c r="J1647" s="6" t="s">
        <v>6187</v>
      </c>
      <c r="K1647" s="9">
        <v>2.5</v>
      </c>
      <c r="L1647" s="9">
        <v>22.885000000000002</v>
      </c>
      <c r="M1647" s="9">
        <v>68.655000000000001</v>
      </c>
      <c r="N1647" s="6" t="s">
        <v>6221</v>
      </c>
      <c r="O1647" s="6" t="s">
        <v>6229</v>
      </c>
      <c r="P1647" s="6" t="s">
        <v>6190</v>
      </c>
      <c r="Q1647" s="6" t="s">
        <v>467</v>
      </c>
    </row>
    <row r="1648" spans="1:17" x14ac:dyDescent="0.35">
      <c r="A1648" s="6" t="s">
        <v>4139</v>
      </c>
      <c r="B1648" s="10">
        <v>44532</v>
      </c>
      <c r="C1648" s="6" t="s">
        <v>4140</v>
      </c>
      <c r="D1648" s="6" t="s">
        <v>6147</v>
      </c>
      <c r="E1648" s="6">
        <v>1</v>
      </c>
      <c r="F1648" s="6" t="s">
        <v>4141</v>
      </c>
      <c r="G1648" s="6" t="s">
        <v>4142</v>
      </c>
      <c r="H1648" s="6" t="s">
        <v>19</v>
      </c>
      <c r="I1648" s="6" t="s">
        <v>6193</v>
      </c>
      <c r="J1648" s="6" t="s">
        <v>6187</v>
      </c>
      <c r="K1648" s="9">
        <v>1</v>
      </c>
      <c r="L1648" s="9">
        <v>9.9499999999999993</v>
      </c>
      <c r="M1648" s="9">
        <v>9.9499999999999993</v>
      </c>
      <c r="N1648" s="6" t="s">
        <v>6221</v>
      </c>
      <c r="O1648" s="6" t="s">
        <v>6229</v>
      </c>
      <c r="P1648" s="6" t="s">
        <v>6190</v>
      </c>
      <c r="Q1648" s="6" t="s">
        <v>198</v>
      </c>
    </row>
    <row r="1649" spans="1:17" x14ac:dyDescent="0.35">
      <c r="A1649" s="6" t="s">
        <v>4145</v>
      </c>
      <c r="B1649" s="10">
        <v>44502</v>
      </c>
      <c r="C1649" s="6" t="s">
        <v>4146</v>
      </c>
      <c r="D1649" s="6" t="s">
        <v>6161</v>
      </c>
      <c r="E1649" s="6">
        <v>3</v>
      </c>
      <c r="F1649" s="6" t="s">
        <v>4147</v>
      </c>
      <c r="G1649" s="6" t="s">
        <v>4148</v>
      </c>
      <c r="H1649" s="6" t="s">
        <v>28</v>
      </c>
      <c r="I1649" s="6" t="s">
        <v>6195</v>
      </c>
      <c r="J1649" s="6" t="s">
        <v>6186</v>
      </c>
      <c r="K1649" s="9">
        <v>0.5</v>
      </c>
      <c r="L1649" s="9">
        <v>9.51</v>
      </c>
      <c r="M1649" s="9">
        <v>28.53</v>
      </c>
      <c r="N1649" s="6" t="s">
        <v>6223</v>
      </c>
      <c r="O1649" s="6" t="s">
        <v>6228</v>
      </c>
      <c r="P1649" s="6" t="s">
        <v>6190</v>
      </c>
      <c r="Q1649" s="6" t="s">
        <v>279</v>
      </c>
    </row>
    <row r="1650" spans="1:17" x14ac:dyDescent="0.35">
      <c r="A1650" s="6" t="s">
        <v>4151</v>
      </c>
      <c r="B1650" s="10">
        <v>43884</v>
      </c>
      <c r="C1650" s="6" t="s">
        <v>4152</v>
      </c>
      <c r="D1650" s="6" t="s">
        <v>6163</v>
      </c>
      <c r="E1650" s="6">
        <v>6</v>
      </c>
      <c r="F1650" s="6" t="s">
        <v>4153</v>
      </c>
      <c r="G1650" s="6" t="s">
        <v>4154</v>
      </c>
      <c r="H1650" s="6" t="s">
        <v>19</v>
      </c>
      <c r="I1650" s="6" t="s">
        <v>6192</v>
      </c>
      <c r="J1650" s="6" t="s">
        <v>6187</v>
      </c>
      <c r="K1650" s="9">
        <v>0.2</v>
      </c>
      <c r="L1650" s="9">
        <v>2.6850000000000001</v>
      </c>
      <c r="M1650" s="9">
        <v>16.11</v>
      </c>
      <c r="N1650" s="6" t="s">
        <v>6224</v>
      </c>
      <c r="O1650" s="6" t="s">
        <v>6229</v>
      </c>
      <c r="P1650" s="6" t="s">
        <v>6191</v>
      </c>
      <c r="Q1650" s="6" t="s">
        <v>39</v>
      </c>
    </row>
    <row r="1651" spans="1:17" x14ac:dyDescent="0.35">
      <c r="A1651" s="6" t="s">
        <v>4157</v>
      </c>
      <c r="B1651" s="10">
        <v>44015</v>
      </c>
      <c r="C1651" s="6" t="s">
        <v>4158</v>
      </c>
      <c r="D1651" s="6" t="s">
        <v>6170</v>
      </c>
      <c r="E1651" s="6">
        <v>6</v>
      </c>
      <c r="F1651" s="6" t="s">
        <v>4159</v>
      </c>
      <c r="G1651" s="6" t="s">
        <v>4160</v>
      </c>
      <c r="H1651" s="6" t="s">
        <v>28</v>
      </c>
      <c r="I1651" s="6" t="s">
        <v>6195</v>
      </c>
      <c r="J1651" s="6" t="s">
        <v>6186</v>
      </c>
      <c r="K1651" s="9">
        <v>1</v>
      </c>
      <c r="L1651" s="9">
        <v>15.85</v>
      </c>
      <c r="M1651" s="9">
        <v>95.1</v>
      </c>
      <c r="N1651" s="6" t="s">
        <v>6223</v>
      </c>
      <c r="O1651" s="6" t="s">
        <v>6228</v>
      </c>
      <c r="P1651" s="6" t="s">
        <v>6191</v>
      </c>
      <c r="Q1651" s="6" t="s">
        <v>354</v>
      </c>
    </row>
    <row r="1652" spans="1:17" x14ac:dyDescent="0.35">
      <c r="A1652" s="6" t="s">
        <v>4163</v>
      </c>
      <c r="B1652" s="10">
        <v>43507</v>
      </c>
      <c r="C1652" s="6" t="s">
        <v>4164</v>
      </c>
      <c r="D1652" s="6" t="s">
        <v>6172</v>
      </c>
      <c r="E1652" s="6">
        <v>1</v>
      </c>
      <c r="F1652" s="6" t="s">
        <v>4165</v>
      </c>
      <c r="G1652" s="6" t="s">
        <v>4166</v>
      </c>
      <c r="H1652" s="6" t="s">
        <v>19</v>
      </c>
      <c r="I1652" s="6" t="s">
        <v>6192</v>
      </c>
      <c r="J1652" s="6" t="s">
        <v>6187</v>
      </c>
      <c r="K1652" s="9">
        <v>0.5</v>
      </c>
      <c r="L1652" s="9">
        <v>5.37</v>
      </c>
      <c r="M1652" s="9">
        <v>5.37</v>
      </c>
      <c r="N1652" s="6" t="s">
        <v>6224</v>
      </c>
      <c r="O1652" s="6" t="s">
        <v>6229</v>
      </c>
      <c r="P1652" s="6" t="s">
        <v>6190</v>
      </c>
      <c r="Q1652" s="6" t="s">
        <v>153</v>
      </c>
    </row>
    <row r="1653" spans="1:17" x14ac:dyDescent="0.35">
      <c r="A1653" s="6" t="s">
        <v>4169</v>
      </c>
      <c r="B1653" s="10">
        <v>44084</v>
      </c>
      <c r="C1653" s="6" t="s">
        <v>4170</v>
      </c>
      <c r="D1653" s="6" t="s">
        <v>6179</v>
      </c>
      <c r="E1653" s="6">
        <v>4</v>
      </c>
      <c r="F1653" s="6" t="s">
        <v>4171</v>
      </c>
      <c r="H1653" s="6" t="s">
        <v>19</v>
      </c>
      <c r="I1653" s="6" t="s">
        <v>6192</v>
      </c>
      <c r="J1653" s="6" t="s">
        <v>6186</v>
      </c>
      <c r="K1653" s="9">
        <v>1</v>
      </c>
      <c r="L1653" s="9">
        <v>11.95</v>
      </c>
      <c r="M1653" s="9">
        <v>47.8</v>
      </c>
      <c r="N1653" s="6" t="s">
        <v>6224</v>
      </c>
      <c r="O1653" s="6" t="s">
        <v>6228</v>
      </c>
      <c r="P1653" s="6" t="s">
        <v>6191</v>
      </c>
      <c r="Q1653" s="6" t="s">
        <v>47</v>
      </c>
    </row>
    <row r="1654" spans="1:17" x14ac:dyDescent="0.35">
      <c r="A1654" s="6" t="s">
        <v>4174</v>
      </c>
      <c r="B1654" s="10">
        <v>43892</v>
      </c>
      <c r="C1654" s="6" t="s">
        <v>4175</v>
      </c>
      <c r="D1654" s="6" t="s">
        <v>6170</v>
      </c>
      <c r="E1654" s="6">
        <v>4</v>
      </c>
      <c r="F1654" s="6" t="s">
        <v>4176</v>
      </c>
      <c r="G1654" s="6" t="s">
        <v>4177</v>
      </c>
      <c r="H1654" s="6" t="s">
        <v>318</v>
      </c>
      <c r="I1654" s="6" t="s">
        <v>6195</v>
      </c>
      <c r="J1654" s="6" t="s">
        <v>6186</v>
      </c>
      <c r="K1654" s="9">
        <v>1</v>
      </c>
      <c r="L1654" s="9">
        <v>15.85</v>
      </c>
      <c r="M1654" s="9">
        <v>63.4</v>
      </c>
      <c r="N1654" s="6" t="s">
        <v>6223</v>
      </c>
      <c r="O1654" s="6" t="s">
        <v>6228</v>
      </c>
      <c r="P1654" s="6" t="s">
        <v>6191</v>
      </c>
      <c r="Q1654" s="6" t="s">
        <v>461</v>
      </c>
    </row>
    <row r="1655" spans="1:17" x14ac:dyDescent="0.35">
      <c r="A1655" s="6" t="s">
        <v>4179</v>
      </c>
      <c r="B1655" s="10">
        <v>44375</v>
      </c>
      <c r="C1655" s="6" t="s">
        <v>4180</v>
      </c>
      <c r="D1655" s="6" t="s">
        <v>6175</v>
      </c>
      <c r="E1655" s="6">
        <v>4</v>
      </c>
      <c r="F1655" s="6" t="s">
        <v>4181</v>
      </c>
      <c r="G1655" s="6" t="s">
        <v>4182</v>
      </c>
      <c r="H1655" s="6" t="s">
        <v>19</v>
      </c>
      <c r="I1655" s="6" t="s">
        <v>6193</v>
      </c>
      <c r="J1655" s="6" t="s">
        <v>6188</v>
      </c>
      <c r="K1655" s="9">
        <v>2.5</v>
      </c>
      <c r="L1655" s="9">
        <v>25.875</v>
      </c>
      <c r="M1655" s="9">
        <v>103.5</v>
      </c>
      <c r="N1655" s="6" t="s">
        <v>6221</v>
      </c>
      <c r="O1655" s="6" t="s">
        <v>6227</v>
      </c>
      <c r="P1655" s="6" t="s">
        <v>6191</v>
      </c>
      <c r="Q1655" s="6" t="s">
        <v>260</v>
      </c>
    </row>
    <row r="1656" spans="1:17" x14ac:dyDescent="0.35">
      <c r="A1656" s="6" t="s">
        <v>4185</v>
      </c>
      <c r="B1656" s="10">
        <v>43476</v>
      </c>
      <c r="C1656" s="6" t="s">
        <v>4186</v>
      </c>
      <c r="D1656" s="6" t="s">
        <v>6168</v>
      </c>
      <c r="E1656" s="6">
        <v>3</v>
      </c>
      <c r="F1656" s="6" t="s">
        <v>4187</v>
      </c>
      <c r="G1656" s="6" t="s">
        <v>4188</v>
      </c>
      <c r="H1656" s="6" t="s">
        <v>19</v>
      </c>
      <c r="I1656" s="6" t="s">
        <v>6193</v>
      </c>
      <c r="J1656" s="6" t="s">
        <v>6187</v>
      </c>
      <c r="K1656" s="9">
        <v>2.5</v>
      </c>
      <c r="L1656" s="9">
        <v>22.885000000000002</v>
      </c>
      <c r="M1656" s="9">
        <v>68.655000000000001</v>
      </c>
      <c r="N1656" s="6" t="s">
        <v>6221</v>
      </c>
      <c r="O1656" s="6" t="s">
        <v>6229</v>
      </c>
      <c r="P1656" s="6" t="s">
        <v>6191</v>
      </c>
      <c r="Q1656" s="6" t="s">
        <v>47</v>
      </c>
    </row>
    <row r="1657" spans="1:17" x14ac:dyDescent="0.35">
      <c r="A1657" s="6" t="s">
        <v>4191</v>
      </c>
      <c r="B1657" s="10">
        <v>43728</v>
      </c>
      <c r="C1657" s="6" t="s">
        <v>4192</v>
      </c>
      <c r="D1657" s="6" t="s">
        <v>6151</v>
      </c>
      <c r="E1657" s="6">
        <v>2</v>
      </c>
      <c r="F1657" s="6" t="s">
        <v>4193</v>
      </c>
      <c r="G1657" s="6" t="s">
        <v>4194</v>
      </c>
      <c r="H1657" s="6" t="s">
        <v>19</v>
      </c>
      <c r="I1657" s="6" t="s">
        <v>6192</v>
      </c>
      <c r="J1657" s="6" t="s">
        <v>6188</v>
      </c>
      <c r="K1657" s="9">
        <v>2.5</v>
      </c>
      <c r="L1657" s="9">
        <v>22.885000000000002</v>
      </c>
      <c r="M1657" s="9">
        <v>45.77</v>
      </c>
      <c r="N1657" s="6" t="s">
        <v>6224</v>
      </c>
      <c r="O1657" s="6" t="s">
        <v>6227</v>
      </c>
      <c r="P1657" s="6" t="s">
        <v>6190</v>
      </c>
      <c r="Q1657" s="6" t="s">
        <v>186</v>
      </c>
    </row>
    <row r="1658" spans="1:17" x14ac:dyDescent="0.35">
      <c r="A1658" s="6" t="s">
        <v>4196</v>
      </c>
      <c r="B1658" s="10">
        <v>44485</v>
      </c>
      <c r="C1658" s="6" t="s">
        <v>4197</v>
      </c>
      <c r="D1658" s="6" t="s">
        <v>6143</v>
      </c>
      <c r="E1658" s="6">
        <v>4</v>
      </c>
      <c r="F1658" s="6" t="s">
        <v>4198</v>
      </c>
      <c r="G1658" s="6" t="s">
        <v>4199</v>
      </c>
      <c r="H1658" s="6" t="s">
        <v>19</v>
      </c>
      <c r="I1658" s="6" t="s">
        <v>6195</v>
      </c>
      <c r="J1658" s="6" t="s">
        <v>6187</v>
      </c>
      <c r="K1658" s="9">
        <v>1</v>
      </c>
      <c r="L1658" s="9">
        <v>12.95</v>
      </c>
      <c r="M1658" s="9">
        <v>51.8</v>
      </c>
      <c r="N1658" s="6" t="s">
        <v>6223</v>
      </c>
      <c r="O1658" s="6" t="s">
        <v>6229</v>
      </c>
      <c r="P1658" s="6" t="s">
        <v>6191</v>
      </c>
      <c r="Q1658" s="6" t="s">
        <v>133</v>
      </c>
    </row>
    <row r="1659" spans="1:17" x14ac:dyDescent="0.35">
      <c r="A1659" s="6" t="s">
        <v>4201</v>
      </c>
      <c r="B1659" s="10">
        <v>43831</v>
      </c>
      <c r="C1659" s="6" t="s">
        <v>4202</v>
      </c>
      <c r="D1659" s="6" t="s">
        <v>6157</v>
      </c>
      <c r="E1659" s="6">
        <v>2</v>
      </c>
      <c r="F1659" s="6" t="s">
        <v>4203</v>
      </c>
      <c r="G1659" s="6" t="s">
        <v>4204</v>
      </c>
      <c r="H1659" s="6" t="s">
        <v>19</v>
      </c>
      <c r="I1659" s="6" t="s">
        <v>6193</v>
      </c>
      <c r="J1659" s="6" t="s">
        <v>6188</v>
      </c>
      <c r="K1659" s="9">
        <v>0.5</v>
      </c>
      <c r="L1659" s="9">
        <v>6.75</v>
      </c>
      <c r="M1659" s="9">
        <v>13.5</v>
      </c>
      <c r="N1659" s="6" t="s">
        <v>6221</v>
      </c>
      <c r="O1659" s="6" t="s">
        <v>6227</v>
      </c>
      <c r="P1659" s="6" t="s">
        <v>6190</v>
      </c>
      <c r="Q1659" s="6" t="s">
        <v>256</v>
      </c>
    </row>
    <row r="1660" spans="1:17" x14ac:dyDescent="0.35">
      <c r="A1660" s="6" t="s">
        <v>4207</v>
      </c>
      <c r="B1660" s="10">
        <v>44630</v>
      </c>
      <c r="C1660" s="6" t="s">
        <v>4263</v>
      </c>
      <c r="D1660" s="6" t="s">
        <v>6139</v>
      </c>
      <c r="E1660" s="6">
        <v>3</v>
      </c>
      <c r="F1660" s="6" t="s">
        <v>4264</v>
      </c>
      <c r="G1660" s="6" t="s">
        <v>4265</v>
      </c>
      <c r="H1660" s="6" t="s">
        <v>19</v>
      </c>
      <c r="I1660" s="6" t="s">
        <v>6194</v>
      </c>
      <c r="J1660" s="6" t="s">
        <v>6188</v>
      </c>
      <c r="K1660" s="9">
        <v>0.5</v>
      </c>
      <c r="L1660" s="9">
        <v>8.25</v>
      </c>
      <c r="M1660" s="9">
        <v>24.75</v>
      </c>
      <c r="N1660" s="6" t="s">
        <v>6222</v>
      </c>
      <c r="O1660" s="6" t="s">
        <v>6227</v>
      </c>
      <c r="P1660" s="6" t="s">
        <v>6190</v>
      </c>
      <c r="Q1660" s="6" t="s">
        <v>31</v>
      </c>
    </row>
    <row r="1661" spans="1:17" x14ac:dyDescent="0.35">
      <c r="A1661" s="6" t="s">
        <v>4211</v>
      </c>
      <c r="B1661" s="10">
        <v>44693</v>
      </c>
      <c r="C1661" s="6" t="s">
        <v>4212</v>
      </c>
      <c r="D1661" s="6" t="s">
        <v>6168</v>
      </c>
      <c r="E1661" s="6">
        <v>2</v>
      </c>
      <c r="F1661" s="6" t="s">
        <v>4213</v>
      </c>
      <c r="G1661" s="6" t="s">
        <v>4214</v>
      </c>
      <c r="H1661" s="6" t="s">
        <v>318</v>
      </c>
      <c r="I1661" s="6" t="s">
        <v>6193</v>
      </c>
      <c r="J1661" s="6" t="s">
        <v>6187</v>
      </c>
      <c r="K1661" s="9">
        <v>2.5</v>
      </c>
      <c r="L1661" s="9">
        <v>22.885000000000002</v>
      </c>
      <c r="M1661" s="9">
        <v>45.77</v>
      </c>
      <c r="N1661" s="6" t="s">
        <v>6221</v>
      </c>
      <c r="O1661" s="6" t="s">
        <v>6229</v>
      </c>
      <c r="P1661" s="6" t="s">
        <v>6190</v>
      </c>
      <c r="Q1661" s="6" t="s">
        <v>397</v>
      </c>
    </row>
    <row r="1662" spans="1:17" x14ac:dyDescent="0.35">
      <c r="A1662" s="6" t="s">
        <v>4217</v>
      </c>
      <c r="B1662" s="10">
        <v>44084</v>
      </c>
      <c r="C1662" s="6" t="s">
        <v>4218</v>
      </c>
      <c r="D1662" s="6" t="s">
        <v>6176</v>
      </c>
      <c r="E1662" s="6">
        <v>6</v>
      </c>
      <c r="F1662" s="6" t="s">
        <v>4219</v>
      </c>
      <c r="G1662" s="6" t="s">
        <v>4220</v>
      </c>
      <c r="H1662" s="6" t="s">
        <v>19</v>
      </c>
      <c r="I1662" s="6" t="s">
        <v>6194</v>
      </c>
      <c r="J1662" s="6" t="s">
        <v>6186</v>
      </c>
      <c r="K1662" s="9">
        <v>0.5</v>
      </c>
      <c r="L1662" s="9">
        <v>8.91</v>
      </c>
      <c r="M1662" s="9">
        <v>53.46</v>
      </c>
      <c r="N1662" s="6" t="s">
        <v>6222</v>
      </c>
      <c r="O1662" s="6" t="s">
        <v>6228</v>
      </c>
      <c r="P1662" s="6" t="s">
        <v>6191</v>
      </c>
      <c r="Q1662" s="6" t="s">
        <v>174</v>
      </c>
    </row>
    <row r="1663" spans="1:17" x14ac:dyDescent="0.35">
      <c r="A1663" s="6" t="s">
        <v>4223</v>
      </c>
      <c r="B1663" s="10">
        <v>44485</v>
      </c>
      <c r="C1663" s="6" t="s">
        <v>4224</v>
      </c>
      <c r="D1663" s="6" t="s">
        <v>6152</v>
      </c>
      <c r="E1663" s="6">
        <v>6</v>
      </c>
      <c r="F1663" s="6" t="s">
        <v>4225</v>
      </c>
      <c r="G1663" s="6" t="s">
        <v>4226</v>
      </c>
      <c r="H1663" s="6" t="s">
        <v>19</v>
      </c>
      <c r="I1663" s="6" t="s">
        <v>6193</v>
      </c>
      <c r="J1663" s="6" t="s">
        <v>6188</v>
      </c>
      <c r="K1663" s="9">
        <v>0.2</v>
      </c>
      <c r="L1663" s="9">
        <v>3.375</v>
      </c>
      <c r="M1663" s="9">
        <v>20.25</v>
      </c>
      <c r="N1663" s="6" t="s">
        <v>6221</v>
      </c>
      <c r="O1663" s="6" t="s">
        <v>6227</v>
      </c>
      <c r="P1663" s="6" t="s">
        <v>6190</v>
      </c>
      <c r="Q1663" s="6" t="s">
        <v>63</v>
      </c>
    </row>
    <row r="1664" spans="1:17" x14ac:dyDescent="0.35">
      <c r="A1664" s="6" t="s">
        <v>4229</v>
      </c>
      <c r="B1664" s="10">
        <v>44364</v>
      </c>
      <c r="C1664" s="6" t="s">
        <v>4230</v>
      </c>
      <c r="D1664" s="6" t="s">
        <v>6165</v>
      </c>
      <c r="E1664" s="6">
        <v>5</v>
      </c>
      <c r="F1664" s="6" t="s">
        <v>4231</v>
      </c>
      <c r="G1664" s="6" t="s">
        <v>4232</v>
      </c>
      <c r="H1664" s="6" t="s">
        <v>19</v>
      </c>
      <c r="I1664" s="6" t="s">
        <v>6195</v>
      </c>
      <c r="J1664" s="6" t="s">
        <v>6187</v>
      </c>
      <c r="K1664" s="9">
        <v>2.5</v>
      </c>
      <c r="L1664" s="9">
        <v>29.785</v>
      </c>
      <c r="M1664" s="9">
        <v>148.92500000000001</v>
      </c>
      <c r="N1664" s="6" t="s">
        <v>6223</v>
      </c>
      <c r="O1664" s="6" t="s">
        <v>6229</v>
      </c>
      <c r="P1664" s="6" t="s">
        <v>6191</v>
      </c>
      <c r="Q1664" s="6" t="s">
        <v>61</v>
      </c>
    </row>
    <row r="1665" spans="1:17" x14ac:dyDescent="0.35">
      <c r="A1665" s="6" t="s">
        <v>4234</v>
      </c>
      <c r="B1665" s="10">
        <v>43554</v>
      </c>
      <c r="C1665" s="6" t="s">
        <v>4235</v>
      </c>
      <c r="D1665" s="6" t="s">
        <v>6155</v>
      </c>
      <c r="E1665" s="6">
        <v>6</v>
      </c>
      <c r="F1665" s="6" t="s">
        <v>4236</v>
      </c>
      <c r="G1665" s="6" t="s">
        <v>4237</v>
      </c>
      <c r="H1665" s="6" t="s">
        <v>19</v>
      </c>
      <c r="I1665" s="6" t="s">
        <v>6193</v>
      </c>
      <c r="J1665" s="6" t="s">
        <v>6188</v>
      </c>
      <c r="K1665" s="9">
        <v>1</v>
      </c>
      <c r="L1665" s="9">
        <v>11.25</v>
      </c>
      <c r="M1665" s="9">
        <v>67.5</v>
      </c>
      <c r="N1665" s="6" t="s">
        <v>6221</v>
      </c>
      <c r="O1665" s="6" t="s">
        <v>6227</v>
      </c>
      <c r="P1665" s="6" t="s">
        <v>6191</v>
      </c>
      <c r="Q1665" s="6" t="s">
        <v>48</v>
      </c>
    </row>
    <row r="1666" spans="1:17" x14ac:dyDescent="0.35">
      <c r="A1666" s="6" t="s">
        <v>4239</v>
      </c>
      <c r="B1666" s="10">
        <v>44549</v>
      </c>
      <c r="C1666" s="6" t="s">
        <v>4240</v>
      </c>
      <c r="D1666" s="6" t="s">
        <v>6183</v>
      </c>
      <c r="E1666" s="6">
        <v>6</v>
      </c>
      <c r="F1666" s="6" t="s">
        <v>4241</v>
      </c>
      <c r="G1666" s="6" t="s">
        <v>4242</v>
      </c>
      <c r="H1666" s="6" t="s">
        <v>19</v>
      </c>
      <c r="I1666" s="6" t="s">
        <v>6194</v>
      </c>
      <c r="J1666" s="6" t="s">
        <v>6187</v>
      </c>
      <c r="K1666" s="9">
        <v>1</v>
      </c>
      <c r="L1666" s="9">
        <v>12.15</v>
      </c>
      <c r="M1666" s="9">
        <v>72.900000000000006</v>
      </c>
      <c r="N1666" s="6" t="s">
        <v>6222</v>
      </c>
      <c r="O1666" s="6" t="s">
        <v>6229</v>
      </c>
      <c r="P1666" s="6" t="s">
        <v>6191</v>
      </c>
      <c r="Q1666" s="6" t="s">
        <v>179</v>
      </c>
    </row>
    <row r="1667" spans="1:17" x14ac:dyDescent="0.35">
      <c r="A1667" s="6" t="s">
        <v>4239</v>
      </c>
      <c r="B1667" s="10">
        <v>44549</v>
      </c>
      <c r="C1667" s="6" t="s">
        <v>4240</v>
      </c>
      <c r="D1667" s="6" t="s">
        <v>6150</v>
      </c>
      <c r="E1667" s="6">
        <v>2</v>
      </c>
      <c r="F1667" s="6" t="s">
        <v>4241</v>
      </c>
      <c r="G1667" s="6" t="s">
        <v>4242</v>
      </c>
      <c r="H1667" s="6" t="s">
        <v>19</v>
      </c>
      <c r="I1667" s="6" t="s">
        <v>6195</v>
      </c>
      <c r="J1667" s="6" t="s">
        <v>6187</v>
      </c>
      <c r="K1667" s="9">
        <v>0.2</v>
      </c>
      <c r="L1667" s="9">
        <v>3.8849999999999998</v>
      </c>
      <c r="M1667" s="9">
        <v>7.77</v>
      </c>
      <c r="N1667" s="6" t="s">
        <v>6223</v>
      </c>
      <c r="O1667" s="6" t="s">
        <v>6229</v>
      </c>
      <c r="P1667" s="6" t="s">
        <v>6191</v>
      </c>
      <c r="Q1667" s="6" t="s">
        <v>179</v>
      </c>
    </row>
    <row r="1668" spans="1:17" x14ac:dyDescent="0.35">
      <c r="A1668" s="6" t="s">
        <v>4250</v>
      </c>
      <c r="B1668" s="10">
        <v>43987</v>
      </c>
      <c r="C1668" s="6" t="s">
        <v>4251</v>
      </c>
      <c r="D1668" s="6" t="s">
        <v>6168</v>
      </c>
      <c r="E1668" s="6">
        <v>4</v>
      </c>
      <c r="F1668" s="6" t="s">
        <v>4252</v>
      </c>
      <c r="G1668" s="6" t="s">
        <v>4253</v>
      </c>
      <c r="H1668" s="6" t="s">
        <v>19</v>
      </c>
      <c r="I1668" s="6" t="s">
        <v>6193</v>
      </c>
      <c r="J1668" s="6" t="s">
        <v>6187</v>
      </c>
      <c r="K1668" s="9">
        <v>2.5</v>
      </c>
      <c r="L1668" s="9">
        <v>22.885000000000002</v>
      </c>
      <c r="M1668" s="9">
        <v>91.54</v>
      </c>
      <c r="N1668" s="6" t="s">
        <v>6221</v>
      </c>
      <c r="O1668" s="6" t="s">
        <v>6229</v>
      </c>
      <c r="P1668" s="6" t="s">
        <v>6191</v>
      </c>
      <c r="Q1668" s="6" t="s">
        <v>297</v>
      </c>
    </row>
    <row r="1669" spans="1:17" x14ac:dyDescent="0.35">
      <c r="A1669" s="6" t="s">
        <v>4256</v>
      </c>
      <c r="B1669" s="10">
        <v>44451</v>
      </c>
      <c r="C1669" s="6" t="s">
        <v>4257</v>
      </c>
      <c r="D1669" s="6" t="s">
        <v>6147</v>
      </c>
      <c r="E1669" s="6">
        <v>6</v>
      </c>
      <c r="F1669" s="6" t="s">
        <v>4258</v>
      </c>
      <c r="G1669" s="6" t="s">
        <v>4259</v>
      </c>
      <c r="H1669" s="6" t="s">
        <v>318</v>
      </c>
      <c r="I1669" s="6" t="s">
        <v>6193</v>
      </c>
      <c r="J1669" s="6" t="s">
        <v>6187</v>
      </c>
      <c r="K1669" s="9">
        <v>1</v>
      </c>
      <c r="L1669" s="9">
        <v>9.9499999999999993</v>
      </c>
      <c r="M1669" s="9">
        <v>59.7</v>
      </c>
      <c r="N1669" s="6" t="s">
        <v>6221</v>
      </c>
      <c r="O1669" s="6" t="s">
        <v>6229</v>
      </c>
      <c r="P1669" s="6" t="s">
        <v>6191</v>
      </c>
      <c r="Q1669" s="6" t="s">
        <v>401</v>
      </c>
    </row>
    <row r="1670" spans="1:17" x14ac:dyDescent="0.35">
      <c r="A1670" s="6" t="s">
        <v>4262</v>
      </c>
      <c r="B1670" s="10">
        <v>44636</v>
      </c>
      <c r="C1670" s="6" t="s">
        <v>4263</v>
      </c>
      <c r="D1670" s="6" t="s">
        <v>6142</v>
      </c>
      <c r="E1670" s="6">
        <v>5</v>
      </c>
      <c r="F1670" s="6" t="s">
        <v>4264</v>
      </c>
      <c r="G1670" s="6" t="s">
        <v>4265</v>
      </c>
      <c r="H1670" s="6" t="s">
        <v>19</v>
      </c>
      <c r="I1670" s="6" t="s">
        <v>6192</v>
      </c>
      <c r="J1670" s="6" t="s">
        <v>6186</v>
      </c>
      <c r="K1670" s="9">
        <v>2.5</v>
      </c>
      <c r="L1670" s="9">
        <v>27.484999999999999</v>
      </c>
      <c r="M1670" s="9">
        <v>137.42500000000001</v>
      </c>
      <c r="N1670" s="6" t="s">
        <v>6224</v>
      </c>
      <c r="O1670" s="6" t="s">
        <v>6228</v>
      </c>
      <c r="P1670" s="6" t="s">
        <v>6190</v>
      </c>
      <c r="Q1670" s="6" t="s">
        <v>31</v>
      </c>
    </row>
    <row r="1671" spans="1:17" x14ac:dyDescent="0.35">
      <c r="A1671" s="6" t="s">
        <v>4268</v>
      </c>
      <c r="B1671" s="10">
        <v>44551</v>
      </c>
      <c r="C1671" s="6" t="s">
        <v>4269</v>
      </c>
      <c r="D1671" s="6" t="s">
        <v>6181</v>
      </c>
      <c r="E1671" s="6">
        <v>2</v>
      </c>
      <c r="F1671" s="6" t="s">
        <v>4270</v>
      </c>
      <c r="G1671" s="6" t="s">
        <v>4271</v>
      </c>
      <c r="H1671" s="6" t="s">
        <v>19</v>
      </c>
      <c r="I1671" s="6" t="s">
        <v>6195</v>
      </c>
      <c r="J1671" s="6" t="s">
        <v>6188</v>
      </c>
      <c r="K1671" s="9">
        <v>2.5</v>
      </c>
      <c r="L1671" s="9">
        <v>33.465000000000003</v>
      </c>
      <c r="M1671" s="9">
        <v>66.930000000000007</v>
      </c>
      <c r="N1671" s="6" t="s">
        <v>6223</v>
      </c>
      <c r="O1671" s="6" t="s">
        <v>6227</v>
      </c>
      <c r="P1671" s="6" t="s">
        <v>6191</v>
      </c>
      <c r="Q1671" s="6" t="s">
        <v>275</v>
      </c>
    </row>
    <row r="1672" spans="1:17" x14ac:dyDescent="0.35">
      <c r="A1672" s="6" t="s">
        <v>4274</v>
      </c>
      <c r="B1672" s="10">
        <v>43606</v>
      </c>
      <c r="C1672" s="6" t="s">
        <v>4275</v>
      </c>
      <c r="D1672" s="6" t="s">
        <v>6159</v>
      </c>
      <c r="E1672" s="6">
        <v>3</v>
      </c>
      <c r="F1672" s="6" t="s">
        <v>4276</v>
      </c>
      <c r="G1672" s="6" t="s">
        <v>4277</v>
      </c>
      <c r="H1672" s="6" t="s">
        <v>19</v>
      </c>
      <c r="I1672" s="6" t="s">
        <v>6195</v>
      </c>
      <c r="J1672" s="6" t="s">
        <v>6188</v>
      </c>
      <c r="K1672" s="9">
        <v>0.2</v>
      </c>
      <c r="L1672" s="9">
        <v>4.3650000000000002</v>
      </c>
      <c r="M1672" s="9">
        <v>13.095000000000001</v>
      </c>
      <c r="N1672" s="6" t="s">
        <v>6223</v>
      </c>
      <c r="O1672" s="6" t="s">
        <v>6227</v>
      </c>
      <c r="P1672" s="6" t="s">
        <v>6190</v>
      </c>
      <c r="Q1672" s="6" t="s">
        <v>79</v>
      </c>
    </row>
    <row r="1673" spans="1:17" x14ac:dyDescent="0.35">
      <c r="A1673" s="6" t="s">
        <v>4280</v>
      </c>
      <c r="B1673" s="10">
        <v>44495</v>
      </c>
      <c r="C1673" s="6" t="s">
        <v>4281</v>
      </c>
      <c r="D1673" s="6" t="s">
        <v>6179</v>
      </c>
      <c r="E1673" s="6">
        <v>5</v>
      </c>
      <c r="F1673" s="6" t="s">
        <v>4282</v>
      </c>
      <c r="G1673" s="6" t="s">
        <v>4283</v>
      </c>
      <c r="H1673" s="6" t="s">
        <v>19</v>
      </c>
      <c r="I1673" s="6" t="s">
        <v>6192</v>
      </c>
      <c r="J1673" s="6" t="s">
        <v>6186</v>
      </c>
      <c r="K1673" s="9">
        <v>1</v>
      </c>
      <c r="L1673" s="9">
        <v>11.95</v>
      </c>
      <c r="M1673" s="9">
        <v>59.75</v>
      </c>
      <c r="N1673" s="6" t="s">
        <v>6224</v>
      </c>
      <c r="O1673" s="6" t="s">
        <v>6228</v>
      </c>
      <c r="P1673" s="6" t="s">
        <v>6191</v>
      </c>
      <c r="Q1673" s="6" t="s">
        <v>259</v>
      </c>
    </row>
    <row r="1674" spans="1:17" x14ac:dyDescent="0.35">
      <c r="A1674" s="6" t="s">
        <v>4286</v>
      </c>
      <c r="B1674" s="10">
        <v>43916</v>
      </c>
      <c r="C1674" s="6" t="s">
        <v>4287</v>
      </c>
      <c r="D1674" s="6" t="s">
        <v>6160</v>
      </c>
      <c r="E1674" s="6">
        <v>5</v>
      </c>
      <c r="F1674" s="6" t="s">
        <v>4288</v>
      </c>
      <c r="G1674" s="6" t="s">
        <v>4289</v>
      </c>
      <c r="H1674" s="6" t="s">
        <v>19</v>
      </c>
      <c r="I1674" s="6" t="s">
        <v>6195</v>
      </c>
      <c r="J1674" s="6" t="s">
        <v>6188</v>
      </c>
      <c r="K1674" s="9">
        <v>0.5</v>
      </c>
      <c r="L1674" s="9">
        <v>8.73</v>
      </c>
      <c r="M1674" s="9">
        <v>43.65</v>
      </c>
      <c r="N1674" s="6" t="s">
        <v>6223</v>
      </c>
      <c r="O1674" s="6" t="s">
        <v>6227</v>
      </c>
      <c r="P1674" s="6" t="s">
        <v>6190</v>
      </c>
      <c r="Q1674" s="6" t="s">
        <v>63</v>
      </c>
    </row>
    <row r="1675" spans="1:17" x14ac:dyDescent="0.35">
      <c r="A1675" s="6" t="s">
        <v>4291</v>
      </c>
      <c r="B1675" s="10">
        <v>44118</v>
      </c>
      <c r="C1675" s="6" t="s">
        <v>4292</v>
      </c>
      <c r="D1675" s="6" t="s">
        <v>6141</v>
      </c>
      <c r="E1675" s="6">
        <v>6</v>
      </c>
      <c r="F1675" s="6" t="s">
        <v>4293</v>
      </c>
      <c r="G1675" s="6" t="s">
        <v>4294</v>
      </c>
      <c r="H1675" s="6" t="s">
        <v>19</v>
      </c>
      <c r="I1675" s="6" t="s">
        <v>6194</v>
      </c>
      <c r="J1675" s="6" t="s">
        <v>6188</v>
      </c>
      <c r="K1675" s="9">
        <v>1</v>
      </c>
      <c r="L1675" s="9">
        <v>13.75</v>
      </c>
      <c r="M1675" s="9">
        <v>82.5</v>
      </c>
      <c r="N1675" s="6" t="s">
        <v>6222</v>
      </c>
      <c r="O1675" s="6" t="s">
        <v>6227</v>
      </c>
      <c r="P1675" s="6" t="s">
        <v>6190</v>
      </c>
      <c r="Q1675" s="6" t="s">
        <v>116</v>
      </c>
    </row>
    <row r="1676" spans="1:17" x14ac:dyDescent="0.35">
      <c r="A1676" s="6" t="s">
        <v>4297</v>
      </c>
      <c r="B1676" s="10">
        <v>44543</v>
      </c>
      <c r="C1676" s="6" t="s">
        <v>4298</v>
      </c>
      <c r="D1676" s="6" t="s">
        <v>6182</v>
      </c>
      <c r="E1676" s="6">
        <v>6</v>
      </c>
      <c r="F1676" s="6" t="s">
        <v>4299</v>
      </c>
      <c r="G1676" s="6" t="s">
        <v>4300</v>
      </c>
      <c r="H1676" s="6" t="s">
        <v>19</v>
      </c>
      <c r="I1676" s="6" t="s">
        <v>6193</v>
      </c>
      <c r="J1676" s="6" t="s">
        <v>6186</v>
      </c>
      <c r="K1676" s="9">
        <v>2.5</v>
      </c>
      <c r="L1676" s="9">
        <v>29.785</v>
      </c>
      <c r="M1676" s="9">
        <v>178.71</v>
      </c>
      <c r="N1676" s="6" t="s">
        <v>6221</v>
      </c>
      <c r="O1676" s="6" t="s">
        <v>6228</v>
      </c>
      <c r="P1676" s="6" t="s">
        <v>6190</v>
      </c>
      <c r="Q1676" s="6" t="s">
        <v>396</v>
      </c>
    </row>
    <row r="1677" spans="1:17" x14ac:dyDescent="0.35">
      <c r="A1677" s="6" t="s">
        <v>4303</v>
      </c>
      <c r="B1677" s="10">
        <v>44263</v>
      </c>
      <c r="C1677" s="6" t="s">
        <v>4304</v>
      </c>
      <c r="D1677" s="6" t="s">
        <v>6165</v>
      </c>
      <c r="E1677" s="6">
        <v>4</v>
      </c>
      <c r="F1677" s="6" t="s">
        <v>4305</v>
      </c>
      <c r="H1677" s="6" t="s">
        <v>19</v>
      </c>
      <c r="I1677" s="6" t="s">
        <v>6195</v>
      </c>
      <c r="J1677" s="6" t="s">
        <v>6187</v>
      </c>
      <c r="K1677" s="9">
        <v>2.5</v>
      </c>
      <c r="L1677" s="9">
        <v>29.785</v>
      </c>
      <c r="M1677" s="9">
        <v>119.14</v>
      </c>
      <c r="N1677" s="6" t="s">
        <v>6223</v>
      </c>
      <c r="O1677" s="6" t="s">
        <v>6229</v>
      </c>
      <c r="P1677" s="6" t="s">
        <v>6190</v>
      </c>
      <c r="Q1677" s="6" t="s">
        <v>313</v>
      </c>
    </row>
    <row r="1678" spans="1:17" x14ac:dyDescent="0.35">
      <c r="A1678" s="6" t="s">
        <v>4308</v>
      </c>
      <c r="B1678" s="10">
        <v>44217</v>
      </c>
      <c r="C1678" s="6" t="s">
        <v>4309</v>
      </c>
      <c r="D1678" s="6" t="s">
        <v>6161</v>
      </c>
      <c r="E1678" s="6">
        <v>5</v>
      </c>
      <c r="F1678" s="6" t="s">
        <v>4310</v>
      </c>
      <c r="H1678" s="6" t="s">
        <v>19</v>
      </c>
      <c r="I1678" s="6" t="s">
        <v>6195</v>
      </c>
      <c r="J1678" s="6" t="s">
        <v>6186</v>
      </c>
      <c r="K1678" s="9">
        <v>0.5</v>
      </c>
      <c r="L1678" s="9">
        <v>9.51</v>
      </c>
      <c r="M1678" s="9">
        <v>47.55</v>
      </c>
      <c r="N1678" s="6" t="s">
        <v>6223</v>
      </c>
      <c r="O1678" s="6" t="s">
        <v>6228</v>
      </c>
      <c r="P1678" s="6" t="s">
        <v>6191</v>
      </c>
      <c r="Q1678" s="6" t="s">
        <v>214</v>
      </c>
    </row>
    <row r="1679" spans="1:17" x14ac:dyDescent="0.35">
      <c r="A1679" s="6" t="s">
        <v>4313</v>
      </c>
      <c r="B1679" s="10">
        <v>44206</v>
      </c>
      <c r="C1679" s="6" t="s">
        <v>4314</v>
      </c>
      <c r="D1679" s="6" t="s">
        <v>6160</v>
      </c>
      <c r="E1679" s="6">
        <v>5</v>
      </c>
      <c r="F1679" s="6" t="s">
        <v>4315</v>
      </c>
      <c r="G1679" s="6" t="s">
        <v>4316</v>
      </c>
      <c r="H1679" s="6" t="s">
        <v>318</v>
      </c>
      <c r="I1679" s="6" t="s">
        <v>6195</v>
      </c>
      <c r="J1679" s="6" t="s">
        <v>6188</v>
      </c>
      <c r="K1679" s="9">
        <v>0.5</v>
      </c>
      <c r="L1679" s="9">
        <v>8.73</v>
      </c>
      <c r="M1679" s="9">
        <v>43.65</v>
      </c>
      <c r="N1679" s="6" t="s">
        <v>6223</v>
      </c>
      <c r="O1679" s="6" t="s">
        <v>6227</v>
      </c>
      <c r="P1679" s="6" t="s">
        <v>6191</v>
      </c>
      <c r="Q1679" s="6" t="s">
        <v>469</v>
      </c>
    </row>
    <row r="1680" spans="1:17" x14ac:dyDescent="0.35">
      <c r="A1680" s="6" t="s">
        <v>4319</v>
      </c>
      <c r="B1680" s="10">
        <v>44281</v>
      </c>
      <c r="C1680" s="6" t="s">
        <v>4320</v>
      </c>
      <c r="D1680" s="6" t="s">
        <v>6182</v>
      </c>
      <c r="E1680" s="6">
        <v>6</v>
      </c>
      <c r="F1680" s="6" t="s">
        <v>4321</v>
      </c>
      <c r="G1680" s="6" t="s">
        <v>4322</v>
      </c>
      <c r="H1680" s="6" t="s">
        <v>19</v>
      </c>
      <c r="I1680" s="6" t="s">
        <v>6193</v>
      </c>
      <c r="J1680" s="6" t="s">
        <v>6186</v>
      </c>
      <c r="K1680" s="9">
        <v>2.5</v>
      </c>
      <c r="L1680" s="9">
        <v>29.785</v>
      </c>
      <c r="M1680" s="9">
        <v>178.71</v>
      </c>
      <c r="N1680" s="6" t="s">
        <v>6221</v>
      </c>
      <c r="O1680" s="6" t="s">
        <v>6228</v>
      </c>
      <c r="P1680" s="6" t="s">
        <v>6190</v>
      </c>
      <c r="Q1680" s="6" t="s">
        <v>191</v>
      </c>
    </row>
    <row r="1681" spans="1:17" x14ac:dyDescent="0.35">
      <c r="A1681" s="6" t="s">
        <v>4325</v>
      </c>
      <c r="B1681" s="10">
        <v>44645</v>
      </c>
      <c r="C1681" s="6" t="s">
        <v>4326</v>
      </c>
      <c r="D1681" s="6" t="s">
        <v>6142</v>
      </c>
      <c r="E1681" s="6">
        <v>1</v>
      </c>
      <c r="F1681" s="6" t="s">
        <v>4327</v>
      </c>
      <c r="G1681" s="6" t="s">
        <v>4328</v>
      </c>
      <c r="H1681" s="6" t="s">
        <v>28</v>
      </c>
      <c r="I1681" s="6" t="s">
        <v>6192</v>
      </c>
      <c r="J1681" s="6" t="s">
        <v>6186</v>
      </c>
      <c r="K1681" s="9">
        <v>2.5</v>
      </c>
      <c r="L1681" s="9">
        <v>27.484999999999999</v>
      </c>
      <c r="M1681" s="9">
        <v>27.484999999999999</v>
      </c>
      <c r="N1681" s="6" t="s">
        <v>6224</v>
      </c>
      <c r="O1681" s="6" t="s">
        <v>6228</v>
      </c>
      <c r="P1681" s="6" t="s">
        <v>6191</v>
      </c>
      <c r="Q1681" s="6" t="s">
        <v>279</v>
      </c>
    </row>
    <row r="1682" spans="1:17" x14ac:dyDescent="0.35">
      <c r="A1682" s="6" t="s">
        <v>4331</v>
      </c>
      <c r="B1682" s="10">
        <v>44399</v>
      </c>
      <c r="C1682" s="6" t="s">
        <v>4332</v>
      </c>
      <c r="D1682" s="6" t="s">
        <v>6155</v>
      </c>
      <c r="E1682" s="6">
        <v>5</v>
      </c>
      <c r="F1682" s="6" t="s">
        <v>4333</v>
      </c>
      <c r="G1682" s="6" t="s">
        <v>4334</v>
      </c>
      <c r="H1682" s="6" t="s">
        <v>19</v>
      </c>
      <c r="I1682" s="6" t="s">
        <v>6193</v>
      </c>
      <c r="J1682" s="6" t="s">
        <v>6188</v>
      </c>
      <c r="K1682" s="9">
        <v>1</v>
      </c>
      <c r="L1682" s="9">
        <v>11.25</v>
      </c>
      <c r="M1682" s="9">
        <v>56.25</v>
      </c>
      <c r="N1682" s="6" t="s">
        <v>6221</v>
      </c>
      <c r="O1682" s="6" t="s">
        <v>6227</v>
      </c>
      <c r="P1682" s="6" t="s">
        <v>6191</v>
      </c>
      <c r="Q1682" s="6" t="s">
        <v>170</v>
      </c>
    </row>
    <row r="1683" spans="1:17" x14ac:dyDescent="0.35">
      <c r="A1683" s="6" t="s">
        <v>4336</v>
      </c>
      <c r="B1683" s="10">
        <v>44080</v>
      </c>
      <c r="C1683" s="6" t="s">
        <v>4337</v>
      </c>
      <c r="D1683" s="6" t="s">
        <v>6145</v>
      </c>
      <c r="E1683" s="6">
        <v>2</v>
      </c>
      <c r="F1683" s="6" t="s">
        <v>4338</v>
      </c>
      <c r="G1683" s="6" t="s">
        <v>4339</v>
      </c>
      <c r="H1683" s="6" t="s">
        <v>28</v>
      </c>
      <c r="I1683" s="6" t="s">
        <v>6195</v>
      </c>
      <c r="J1683" s="6" t="s">
        <v>6186</v>
      </c>
      <c r="K1683" s="9">
        <v>0.2</v>
      </c>
      <c r="L1683" s="9">
        <v>4.7549999999999999</v>
      </c>
      <c r="M1683" s="9">
        <v>9.51</v>
      </c>
      <c r="N1683" s="6" t="s">
        <v>6223</v>
      </c>
      <c r="O1683" s="6" t="s">
        <v>6228</v>
      </c>
      <c r="P1683" s="6" t="s">
        <v>6190</v>
      </c>
      <c r="Q1683" s="6" t="s">
        <v>248</v>
      </c>
    </row>
    <row r="1684" spans="1:17" x14ac:dyDescent="0.35">
      <c r="A1684" s="6" t="s">
        <v>4342</v>
      </c>
      <c r="B1684" s="10">
        <v>43827</v>
      </c>
      <c r="C1684" s="6" t="s">
        <v>4343</v>
      </c>
      <c r="D1684" s="6" t="s">
        <v>6156</v>
      </c>
      <c r="E1684" s="6">
        <v>2</v>
      </c>
      <c r="F1684" s="6" t="s">
        <v>4344</v>
      </c>
      <c r="G1684" s="6" t="s">
        <v>4345</v>
      </c>
      <c r="H1684" s="6" t="s">
        <v>19</v>
      </c>
      <c r="I1684" s="6" t="s">
        <v>6194</v>
      </c>
      <c r="J1684" s="6" t="s">
        <v>6188</v>
      </c>
      <c r="K1684" s="9">
        <v>0.2</v>
      </c>
      <c r="L1684" s="9">
        <v>4.125</v>
      </c>
      <c r="M1684" s="9">
        <v>8.25</v>
      </c>
      <c r="N1684" s="6" t="s">
        <v>6222</v>
      </c>
      <c r="O1684" s="6" t="s">
        <v>6227</v>
      </c>
      <c r="P1684" s="6" t="s">
        <v>6190</v>
      </c>
      <c r="Q1684" s="6" t="s">
        <v>22</v>
      </c>
    </row>
    <row r="1685" spans="1:17" x14ac:dyDescent="0.35">
      <c r="A1685" s="6" t="s">
        <v>4348</v>
      </c>
      <c r="B1685" s="10">
        <v>43941</v>
      </c>
      <c r="C1685" s="6" t="s">
        <v>4349</v>
      </c>
      <c r="D1685" s="6" t="s">
        <v>6169</v>
      </c>
      <c r="E1685" s="6">
        <v>6</v>
      </c>
      <c r="F1685" s="6" t="s">
        <v>4350</v>
      </c>
      <c r="G1685" s="6" t="s">
        <v>4351</v>
      </c>
      <c r="H1685" s="6" t="s">
        <v>19</v>
      </c>
      <c r="I1685" s="6" t="s">
        <v>6195</v>
      </c>
      <c r="J1685" s="6" t="s">
        <v>6187</v>
      </c>
      <c r="K1685" s="9">
        <v>0.5</v>
      </c>
      <c r="L1685" s="9">
        <v>7.77</v>
      </c>
      <c r="M1685" s="9">
        <v>46.62</v>
      </c>
      <c r="N1685" s="6" t="s">
        <v>6223</v>
      </c>
      <c r="O1685" s="6" t="s">
        <v>6229</v>
      </c>
      <c r="P1685" s="6" t="s">
        <v>6191</v>
      </c>
      <c r="Q1685" s="6" t="s">
        <v>63</v>
      </c>
    </row>
    <row r="1686" spans="1:17" x14ac:dyDescent="0.35">
      <c r="A1686" s="6" t="s">
        <v>4354</v>
      </c>
      <c r="B1686" s="10">
        <v>43517</v>
      </c>
      <c r="C1686" s="6" t="s">
        <v>4355</v>
      </c>
      <c r="D1686" s="6" t="s">
        <v>6179</v>
      </c>
      <c r="E1686" s="6">
        <v>6</v>
      </c>
      <c r="F1686" s="6" t="s">
        <v>4356</v>
      </c>
      <c r="H1686" s="6" t="s">
        <v>19</v>
      </c>
      <c r="I1686" s="6" t="s">
        <v>6192</v>
      </c>
      <c r="J1686" s="6" t="s">
        <v>6186</v>
      </c>
      <c r="K1686" s="9">
        <v>1</v>
      </c>
      <c r="L1686" s="9">
        <v>11.95</v>
      </c>
      <c r="M1686" s="9">
        <v>71.7</v>
      </c>
      <c r="N1686" s="6" t="s">
        <v>6224</v>
      </c>
      <c r="O1686" s="6" t="s">
        <v>6228</v>
      </c>
      <c r="P1686" s="6" t="s">
        <v>6191</v>
      </c>
      <c r="Q1686" s="6" t="s">
        <v>189</v>
      </c>
    </row>
    <row r="1687" spans="1:17" x14ac:dyDescent="0.35">
      <c r="A1687" s="6" t="s">
        <v>4359</v>
      </c>
      <c r="B1687" s="10">
        <v>44637</v>
      </c>
      <c r="C1687" s="6" t="s">
        <v>4360</v>
      </c>
      <c r="D1687" s="6" t="s">
        <v>6164</v>
      </c>
      <c r="E1687" s="6">
        <v>2</v>
      </c>
      <c r="F1687" s="6" t="s">
        <v>4361</v>
      </c>
      <c r="G1687" s="6" t="s">
        <v>4362</v>
      </c>
      <c r="H1687" s="6" t="s">
        <v>19</v>
      </c>
      <c r="I1687" s="6" t="s">
        <v>6195</v>
      </c>
      <c r="J1687" s="6" t="s">
        <v>6186</v>
      </c>
      <c r="K1687" s="9">
        <v>2.5</v>
      </c>
      <c r="L1687" s="9">
        <v>36.454999999999998</v>
      </c>
      <c r="M1687" s="9">
        <v>72.91</v>
      </c>
      <c r="N1687" s="6" t="s">
        <v>6223</v>
      </c>
      <c r="O1687" s="6" t="s">
        <v>6228</v>
      </c>
      <c r="P1687" s="6" t="s">
        <v>6190</v>
      </c>
      <c r="Q1687" s="6" t="s">
        <v>87</v>
      </c>
    </row>
    <row r="1688" spans="1:17" x14ac:dyDescent="0.35">
      <c r="A1688" s="6" t="s">
        <v>4365</v>
      </c>
      <c r="B1688" s="10">
        <v>44330</v>
      </c>
      <c r="C1688" s="6" t="s">
        <v>4366</v>
      </c>
      <c r="D1688" s="6" t="s">
        <v>6163</v>
      </c>
      <c r="E1688" s="6">
        <v>3</v>
      </c>
      <c r="F1688" s="6" t="s">
        <v>4367</v>
      </c>
      <c r="G1688" s="6" t="s">
        <v>4368</v>
      </c>
      <c r="H1688" s="6" t="s">
        <v>19</v>
      </c>
      <c r="I1688" s="6" t="s">
        <v>6192</v>
      </c>
      <c r="J1688" s="6" t="s">
        <v>6187</v>
      </c>
      <c r="K1688" s="9">
        <v>0.2</v>
      </c>
      <c r="L1688" s="9">
        <v>2.6850000000000001</v>
      </c>
      <c r="M1688" s="9">
        <v>8.0549999999999997</v>
      </c>
      <c r="N1688" s="6" t="s">
        <v>6224</v>
      </c>
      <c r="O1688" s="6" t="s">
        <v>6229</v>
      </c>
      <c r="P1688" s="6" t="s">
        <v>6190</v>
      </c>
      <c r="Q1688" s="6" t="s">
        <v>178</v>
      </c>
    </row>
    <row r="1689" spans="1:17" x14ac:dyDescent="0.35">
      <c r="A1689" s="6" t="s">
        <v>4371</v>
      </c>
      <c r="B1689" s="10">
        <v>43471</v>
      </c>
      <c r="C1689" s="6" t="s">
        <v>4372</v>
      </c>
      <c r="D1689" s="6" t="s">
        <v>6139</v>
      </c>
      <c r="E1689" s="6">
        <v>2</v>
      </c>
      <c r="F1689" s="6" t="s">
        <v>4373</v>
      </c>
      <c r="G1689" s="6" t="s">
        <v>4374</v>
      </c>
      <c r="H1689" s="6" t="s">
        <v>19</v>
      </c>
      <c r="I1689" s="6" t="s">
        <v>6194</v>
      </c>
      <c r="J1689" s="6" t="s">
        <v>6188</v>
      </c>
      <c r="K1689" s="9">
        <v>0.5</v>
      </c>
      <c r="L1689" s="9">
        <v>8.25</v>
      </c>
      <c r="M1689" s="9">
        <v>16.5</v>
      </c>
      <c r="N1689" s="6" t="s">
        <v>6222</v>
      </c>
      <c r="O1689" s="6" t="s">
        <v>6227</v>
      </c>
      <c r="P1689" s="6" t="s">
        <v>6191</v>
      </c>
      <c r="Q1689" s="6" t="s">
        <v>98</v>
      </c>
    </row>
    <row r="1690" spans="1:17" x14ac:dyDescent="0.35">
      <c r="A1690" s="6" t="s">
        <v>4377</v>
      </c>
      <c r="B1690" s="10">
        <v>43579</v>
      </c>
      <c r="C1690" s="6" t="s">
        <v>4378</v>
      </c>
      <c r="D1690" s="6" t="s">
        <v>6140</v>
      </c>
      <c r="E1690" s="6">
        <v>5</v>
      </c>
      <c r="F1690" s="6" t="s">
        <v>4379</v>
      </c>
      <c r="G1690" s="6" t="s">
        <v>4380</v>
      </c>
      <c r="H1690" s="6" t="s">
        <v>318</v>
      </c>
      <c r="I1690" s="6" t="s">
        <v>6193</v>
      </c>
      <c r="J1690" s="6" t="s">
        <v>6186</v>
      </c>
      <c r="K1690" s="9">
        <v>1</v>
      </c>
      <c r="L1690" s="9">
        <v>12.95</v>
      </c>
      <c r="M1690" s="9">
        <v>64.75</v>
      </c>
      <c r="N1690" s="6" t="s">
        <v>6221</v>
      </c>
      <c r="O1690" s="6" t="s">
        <v>6228</v>
      </c>
      <c r="P1690" s="6" t="s">
        <v>6191</v>
      </c>
      <c r="Q1690" s="6" t="s">
        <v>333</v>
      </c>
    </row>
    <row r="1691" spans="1:17" x14ac:dyDescent="0.35">
      <c r="A1691" s="6" t="s">
        <v>4383</v>
      </c>
      <c r="B1691" s="10">
        <v>44346</v>
      </c>
      <c r="C1691" s="6" t="s">
        <v>4384</v>
      </c>
      <c r="D1691" s="6" t="s">
        <v>6157</v>
      </c>
      <c r="E1691" s="6">
        <v>5</v>
      </c>
      <c r="F1691" s="6" t="s">
        <v>4385</v>
      </c>
      <c r="G1691" s="6" t="s">
        <v>4386</v>
      </c>
      <c r="H1691" s="6" t="s">
        <v>19</v>
      </c>
      <c r="I1691" s="6" t="s">
        <v>6193</v>
      </c>
      <c r="J1691" s="6" t="s">
        <v>6188</v>
      </c>
      <c r="K1691" s="9">
        <v>0.5</v>
      </c>
      <c r="L1691" s="9">
        <v>6.75</v>
      </c>
      <c r="M1691" s="9">
        <v>33.75</v>
      </c>
      <c r="N1691" s="6" t="s">
        <v>6221</v>
      </c>
      <c r="O1691" s="6" t="s">
        <v>6227</v>
      </c>
      <c r="P1691" s="6" t="s">
        <v>6191</v>
      </c>
      <c r="Q1691" s="6" t="s">
        <v>78</v>
      </c>
    </row>
    <row r="1692" spans="1:17" x14ac:dyDescent="0.35">
      <c r="A1692" s="6" t="s">
        <v>4389</v>
      </c>
      <c r="B1692" s="10">
        <v>44754</v>
      </c>
      <c r="C1692" s="6" t="s">
        <v>4390</v>
      </c>
      <c r="D1692" s="6" t="s">
        <v>6165</v>
      </c>
      <c r="E1692" s="6">
        <v>6</v>
      </c>
      <c r="F1692" s="6" t="s">
        <v>4391</v>
      </c>
      <c r="H1692" s="6" t="s">
        <v>19</v>
      </c>
      <c r="I1692" s="6" t="s">
        <v>6195</v>
      </c>
      <c r="J1692" s="6" t="s">
        <v>6187</v>
      </c>
      <c r="K1692" s="9">
        <v>2.5</v>
      </c>
      <c r="L1692" s="9">
        <v>29.785</v>
      </c>
      <c r="M1692" s="9">
        <v>178.71</v>
      </c>
      <c r="N1692" s="6" t="s">
        <v>6223</v>
      </c>
      <c r="O1692" s="6" t="s">
        <v>6229</v>
      </c>
      <c r="P1692" s="6" t="s">
        <v>6191</v>
      </c>
      <c r="Q1692" s="6" t="s">
        <v>260</v>
      </c>
    </row>
    <row r="1693" spans="1:17" x14ac:dyDescent="0.35">
      <c r="A1693" s="6" t="s">
        <v>4393</v>
      </c>
      <c r="B1693" s="10">
        <v>44227</v>
      </c>
      <c r="C1693" s="6" t="s">
        <v>4434</v>
      </c>
      <c r="D1693" s="6" t="s">
        <v>6155</v>
      </c>
      <c r="E1693" s="6">
        <v>2</v>
      </c>
      <c r="F1693" s="6" t="s">
        <v>4435</v>
      </c>
      <c r="G1693" s="6" t="s">
        <v>4436</v>
      </c>
      <c r="H1693" s="6" t="s">
        <v>318</v>
      </c>
      <c r="I1693" s="6" t="s">
        <v>6193</v>
      </c>
      <c r="J1693" s="6" t="s">
        <v>6188</v>
      </c>
      <c r="K1693" s="9">
        <v>1</v>
      </c>
      <c r="L1693" s="9">
        <v>11.25</v>
      </c>
      <c r="M1693" s="9">
        <v>22.5</v>
      </c>
      <c r="N1693" s="6" t="s">
        <v>6221</v>
      </c>
      <c r="O1693" s="6" t="s">
        <v>6227</v>
      </c>
      <c r="P1693" s="6" t="s">
        <v>6191</v>
      </c>
      <c r="Q1693" s="6" t="s">
        <v>289</v>
      </c>
    </row>
    <row r="1694" spans="1:17" x14ac:dyDescent="0.35">
      <c r="A1694" s="6" t="s">
        <v>4399</v>
      </c>
      <c r="B1694" s="10">
        <v>43720</v>
      </c>
      <c r="C1694" s="6" t="s">
        <v>4400</v>
      </c>
      <c r="D1694" s="6" t="s">
        <v>6143</v>
      </c>
      <c r="E1694" s="6">
        <v>1</v>
      </c>
      <c r="F1694" s="6" t="s">
        <v>4401</v>
      </c>
      <c r="G1694" s="6" t="s">
        <v>4402</v>
      </c>
      <c r="H1694" s="6" t="s">
        <v>19</v>
      </c>
      <c r="I1694" s="6" t="s">
        <v>6195</v>
      </c>
      <c r="J1694" s="6" t="s">
        <v>6187</v>
      </c>
      <c r="K1694" s="9">
        <v>1</v>
      </c>
      <c r="L1694" s="9">
        <v>12.95</v>
      </c>
      <c r="M1694" s="9">
        <v>12.95</v>
      </c>
      <c r="N1694" s="6" t="s">
        <v>6223</v>
      </c>
      <c r="O1694" s="6" t="s">
        <v>6229</v>
      </c>
      <c r="P1694" s="6" t="s">
        <v>6191</v>
      </c>
      <c r="Q1694" s="6" t="s">
        <v>51</v>
      </c>
    </row>
    <row r="1695" spans="1:17" x14ac:dyDescent="0.35">
      <c r="A1695" s="6" t="s">
        <v>4405</v>
      </c>
      <c r="B1695" s="10">
        <v>44012</v>
      </c>
      <c r="C1695" s="6" t="s">
        <v>4406</v>
      </c>
      <c r="D1695" s="6" t="s">
        <v>6175</v>
      </c>
      <c r="E1695" s="6">
        <v>2</v>
      </c>
      <c r="F1695" s="6" t="s">
        <v>4407</v>
      </c>
      <c r="G1695" s="6" t="s">
        <v>4408</v>
      </c>
      <c r="H1695" s="6" t="s">
        <v>19</v>
      </c>
      <c r="I1695" s="6" t="s">
        <v>6193</v>
      </c>
      <c r="J1695" s="6" t="s">
        <v>6188</v>
      </c>
      <c r="K1695" s="9">
        <v>2.5</v>
      </c>
      <c r="L1695" s="9">
        <v>25.875</v>
      </c>
      <c r="M1695" s="9">
        <v>51.75</v>
      </c>
      <c r="N1695" s="6" t="s">
        <v>6221</v>
      </c>
      <c r="O1695" s="6" t="s">
        <v>6227</v>
      </c>
      <c r="P1695" s="6" t="s">
        <v>6190</v>
      </c>
      <c r="Q1695" s="6" t="s">
        <v>104</v>
      </c>
    </row>
    <row r="1696" spans="1:17" x14ac:dyDescent="0.35">
      <c r="A1696" s="6" t="s">
        <v>4411</v>
      </c>
      <c r="B1696" s="10">
        <v>43915</v>
      </c>
      <c r="C1696" s="6" t="s">
        <v>4412</v>
      </c>
      <c r="D1696" s="6" t="s">
        <v>6144</v>
      </c>
      <c r="E1696" s="6">
        <v>5</v>
      </c>
      <c r="F1696" s="6" t="s">
        <v>4413</v>
      </c>
      <c r="G1696" s="6" t="s">
        <v>4414</v>
      </c>
      <c r="H1696" s="6" t="s">
        <v>19</v>
      </c>
      <c r="I1696" s="6" t="s">
        <v>6194</v>
      </c>
      <c r="J1696" s="6" t="s">
        <v>6187</v>
      </c>
      <c r="K1696" s="9">
        <v>0.5</v>
      </c>
      <c r="L1696" s="9">
        <v>7.29</v>
      </c>
      <c r="M1696" s="9">
        <v>36.450000000000003</v>
      </c>
      <c r="N1696" s="6" t="s">
        <v>6222</v>
      </c>
      <c r="O1696" s="6" t="s">
        <v>6229</v>
      </c>
      <c r="P1696" s="6" t="s">
        <v>6191</v>
      </c>
      <c r="Q1696" s="6" t="s">
        <v>243</v>
      </c>
    </row>
    <row r="1697" spans="1:17" x14ac:dyDescent="0.35">
      <c r="A1697" s="6" t="s">
        <v>4417</v>
      </c>
      <c r="B1697" s="10">
        <v>44300</v>
      </c>
      <c r="C1697" s="6" t="s">
        <v>4418</v>
      </c>
      <c r="D1697" s="6" t="s">
        <v>6164</v>
      </c>
      <c r="E1697" s="6">
        <v>5</v>
      </c>
      <c r="F1697" s="6" t="s">
        <v>4419</v>
      </c>
      <c r="G1697" s="6" t="s">
        <v>4420</v>
      </c>
      <c r="H1697" s="6" t="s">
        <v>19</v>
      </c>
      <c r="I1697" s="6" t="s">
        <v>6195</v>
      </c>
      <c r="J1697" s="6" t="s">
        <v>6186</v>
      </c>
      <c r="K1697" s="9">
        <v>2.5</v>
      </c>
      <c r="L1697" s="9">
        <v>36.454999999999998</v>
      </c>
      <c r="M1697" s="9">
        <v>182.27500000000001</v>
      </c>
      <c r="N1697" s="6" t="s">
        <v>6223</v>
      </c>
      <c r="O1697" s="6" t="s">
        <v>6228</v>
      </c>
      <c r="P1697" s="6" t="s">
        <v>6190</v>
      </c>
      <c r="Q1697" s="6" t="s">
        <v>20</v>
      </c>
    </row>
    <row r="1698" spans="1:17" x14ac:dyDescent="0.35">
      <c r="A1698" s="6" t="s">
        <v>4423</v>
      </c>
      <c r="B1698" s="10">
        <v>43693</v>
      </c>
      <c r="C1698" s="6" t="s">
        <v>4424</v>
      </c>
      <c r="D1698" s="6" t="s">
        <v>6169</v>
      </c>
      <c r="E1698" s="6">
        <v>4</v>
      </c>
      <c r="F1698" s="6" t="s">
        <v>4425</v>
      </c>
      <c r="G1698" s="6" t="s">
        <v>4426</v>
      </c>
      <c r="H1698" s="6" t="s">
        <v>19</v>
      </c>
      <c r="I1698" s="6" t="s">
        <v>6195</v>
      </c>
      <c r="J1698" s="6" t="s">
        <v>6187</v>
      </c>
      <c r="K1698" s="9">
        <v>0.5</v>
      </c>
      <c r="L1698" s="9">
        <v>7.77</v>
      </c>
      <c r="M1698" s="9">
        <v>31.08</v>
      </c>
      <c r="N1698" s="6" t="s">
        <v>6223</v>
      </c>
      <c r="O1698" s="6" t="s">
        <v>6229</v>
      </c>
      <c r="P1698" s="6" t="s">
        <v>6191</v>
      </c>
      <c r="Q1698" s="6" t="s">
        <v>22</v>
      </c>
    </row>
    <row r="1699" spans="1:17" x14ac:dyDescent="0.35">
      <c r="A1699" s="6" t="s">
        <v>4429</v>
      </c>
      <c r="B1699" s="10">
        <v>44547</v>
      </c>
      <c r="C1699" s="6" t="s">
        <v>4430</v>
      </c>
      <c r="D1699" s="6" t="s">
        <v>6157</v>
      </c>
      <c r="E1699" s="6">
        <v>3</v>
      </c>
      <c r="F1699" s="6" t="s">
        <v>4431</v>
      </c>
      <c r="H1699" s="6" t="s">
        <v>318</v>
      </c>
      <c r="I1699" s="6" t="s">
        <v>6193</v>
      </c>
      <c r="J1699" s="6" t="s">
        <v>6188</v>
      </c>
      <c r="K1699" s="9">
        <v>0.5</v>
      </c>
      <c r="L1699" s="9">
        <v>6.75</v>
      </c>
      <c r="M1699" s="9">
        <v>20.25</v>
      </c>
      <c r="N1699" s="6" t="s">
        <v>6221</v>
      </c>
      <c r="O1699" s="6" t="s">
        <v>6227</v>
      </c>
      <c r="P1699" s="6" t="s">
        <v>6191</v>
      </c>
      <c r="Q1699" s="6" t="s">
        <v>391</v>
      </c>
    </row>
    <row r="1700" spans="1:17" x14ac:dyDescent="0.35">
      <c r="A1700" s="6" t="s">
        <v>4433</v>
      </c>
      <c r="B1700" s="10">
        <v>43830</v>
      </c>
      <c r="C1700" s="6" t="s">
        <v>4434</v>
      </c>
      <c r="D1700" s="6" t="s">
        <v>6143</v>
      </c>
      <c r="E1700" s="6">
        <v>2</v>
      </c>
      <c r="F1700" s="6" t="s">
        <v>4435</v>
      </c>
      <c r="G1700" s="6" t="s">
        <v>4436</v>
      </c>
      <c r="H1700" s="6" t="s">
        <v>318</v>
      </c>
      <c r="I1700" s="6" t="s">
        <v>6195</v>
      </c>
      <c r="J1700" s="6" t="s">
        <v>6187</v>
      </c>
      <c r="K1700" s="9">
        <v>1</v>
      </c>
      <c r="L1700" s="9">
        <v>12.95</v>
      </c>
      <c r="M1700" s="9">
        <v>25.9</v>
      </c>
      <c r="N1700" s="6" t="s">
        <v>6223</v>
      </c>
      <c r="O1700" s="6" t="s">
        <v>6229</v>
      </c>
      <c r="P1700" s="6" t="s">
        <v>6191</v>
      </c>
      <c r="Q1700" s="6" t="s">
        <v>289</v>
      </c>
    </row>
    <row r="1701" spans="1:17" x14ac:dyDescent="0.35">
      <c r="A1701" s="6" t="s">
        <v>4439</v>
      </c>
      <c r="B1701" s="10">
        <v>44298</v>
      </c>
      <c r="C1701" s="6" t="s">
        <v>4440</v>
      </c>
      <c r="D1701" s="6" t="s">
        <v>6158</v>
      </c>
      <c r="E1701" s="6">
        <v>4</v>
      </c>
      <c r="F1701" s="6" t="s">
        <v>4441</v>
      </c>
      <c r="G1701" s="6" t="s">
        <v>4442</v>
      </c>
      <c r="H1701" s="6" t="s">
        <v>19</v>
      </c>
      <c r="I1701" s="6" t="s">
        <v>6193</v>
      </c>
      <c r="J1701" s="6" t="s">
        <v>6187</v>
      </c>
      <c r="K1701" s="9">
        <v>0.5</v>
      </c>
      <c r="L1701" s="9">
        <v>5.97</v>
      </c>
      <c r="M1701" s="9">
        <v>23.88</v>
      </c>
      <c r="N1701" s="6" t="s">
        <v>6221</v>
      </c>
      <c r="O1701" s="6" t="s">
        <v>6229</v>
      </c>
      <c r="P1701" s="6" t="s">
        <v>6190</v>
      </c>
      <c r="Q1701" s="6" t="s">
        <v>92</v>
      </c>
    </row>
    <row r="1702" spans="1:17" x14ac:dyDescent="0.35">
      <c r="A1702" s="6" t="s">
        <v>4445</v>
      </c>
      <c r="B1702" s="10">
        <v>43736</v>
      </c>
      <c r="C1702" s="6" t="s">
        <v>4446</v>
      </c>
      <c r="D1702" s="6" t="s">
        <v>6161</v>
      </c>
      <c r="E1702" s="6">
        <v>2</v>
      </c>
      <c r="F1702" s="6" t="s">
        <v>4447</v>
      </c>
      <c r="G1702" s="6" t="s">
        <v>4448</v>
      </c>
      <c r="H1702" s="6" t="s">
        <v>19</v>
      </c>
      <c r="I1702" s="6" t="s">
        <v>6195</v>
      </c>
      <c r="J1702" s="6" t="s">
        <v>6186</v>
      </c>
      <c r="K1702" s="9">
        <v>0.5</v>
      </c>
      <c r="L1702" s="9">
        <v>9.51</v>
      </c>
      <c r="M1702" s="9">
        <v>19.02</v>
      </c>
      <c r="N1702" s="6" t="s">
        <v>6223</v>
      </c>
      <c r="O1702" s="6" t="s">
        <v>6228</v>
      </c>
      <c r="P1702" s="6" t="s">
        <v>6191</v>
      </c>
      <c r="Q1702" s="6" t="s">
        <v>150</v>
      </c>
    </row>
    <row r="1703" spans="1:17" x14ac:dyDescent="0.35">
      <c r="A1703" s="6" t="s">
        <v>4450</v>
      </c>
      <c r="B1703" s="10">
        <v>44727</v>
      </c>
      <c r="C1703" s="6" t="s">
        <v>4451</v>
      </c>
      <c r="D1703" s="6" t="s">
        <v>6158</v>
      </c>
      <c r="E1703" s="6">
        <v>5</v>
      </c>
      <c r="F1703" s="6" t="s">
        <v>4452</v>
      </c>
      <c r="G1703" s="6" t="s">
        <v>4453</v>
      </c>
      <c r="H1703" s="6" t="s">
        <v>318</v>
      </c>
      <c r="I1703" s="6" t="s">
        <v>6193</v>
      </c>
      <c r="J1703" s="6" t="s">
        <v>6187</v>
      </c>
      <c r="K1703" s="9">
        <v>0.5</v>
      </c>
      <c r="L1703" s="9">
        <v>5.97</v>
      </c>
      <c r="M1703" s="9">
        <v>29.85</v>
      </c>
      <c r="N1703" s="6" t="s">
        <v>6221</v>
      </c>
      <c r="O1703" s="6" t="s">
        <v>6229</v>
      </c>
      <c r="P1703" s="6" t="s">
        <v>6190</v>
      </c>
      <c r="Q1703" s="6" t="s">
        <v>390</v>
      </c>
    </row>
    <row r="1704" spans="1:17" x14ac:dyDescent="0.35">
      <c r="A1704" s="6" t="s">
        <v>4456</v>
      </c>
      <c r="B1704" s="10">
        <v>43661</v>
      </c>
      <c r="C1704" s="6" t="s">
        <v>4457</v>
      </c>
      <c r="D1704" s="6" t="s">
        <v>6180</v>
      </c>
      <c r="E1704" s="6">
        <v>1</v>
      </c>
      <c r="F1704" s="6" t="s">
        <v>4458</v>
      </c>
      <c r="G1704" s="6" t="s">
        <v>4459</v>
      </c>
      <c r="H1704" s="6" t="s">
        <v>19</v>
      </c>
      <c r="I1704" s="6" t="s">
        <v>6193</v>
      </c>
      <c r="J1704" s="6" t="s">
        <v>6186</v>
      </c>
      <c r="K1704" s="9">
        <v>0.5</v>
      </c>
      <c r="L1704" s="9">
        <v>7.77</v>
      </c>
      <c r="M1704" s="9">
        <v>7.77</v>
      </c>
      <c r="N1704" s="6" t="s">
        <v>6221</v>
      </c>
      <c r="O1704" s="6" t="s">
        <v>6228</v>
      </c>
      <c r="P1704" s="6" t="s">
        <v>6190</v>
      </c>
      <c r="Q1704" s="6" t="s">
        <v>211</v>
      </c>
    </row>
    <row r="1705" spans="1:17" x14ac:dyDescent="0.35">
      <c r="A1705" s="6" t="s">
        <v>4461</v>
      </c>
      <c r="B1705" s="10">
        <v>43506</v>
      </c>
      <c r="C1705" s="6" t="s">
        <v>4462</v>
      </c>
      <c r="D1705" s="6" t="s">
        <v>6165</v>
      </c>
      <c r="E1705" s="6">
        <v>4</v>
      </c>
      <c r="F1705" s="6" t="s">
        <v>4463</v>
      </c>
      <c r="H1705" s="6" t="s">
        <v>318</v>
      </c>
      <c r="I1705" s="6" t="s">
        <v>6195</v>
      </c>
      <c r="J1705" s="6" t="s">
        <v>6187</v>
      </c>
      <c r="K1705" s="9">
        <v>2.5</v>
      </c>
      <c r="L1705" s="9">
        <v>29.785</v>
      </c>
      <c r="M1705" s="9">
        <v>119.14</v>
      </c>
      <c r="N1705" s="6" t="s">
        <v>6223</v>
      </c>
      <c r="O1705" s="6" t="s">
        <v>6229</v>
      </c>
      <c r="P1705" s="6" t="s">
        <v>6190</v>
      </c>
      <c r="Q1705" s="6" t="s">
        <v>1282</v>
      </c>
    </row>
    <row r="1706" spans="1:17" x14ac:dyDescent="0.35">
      <c r="A1706" s="6" t="s">
        <v>4466</v>
      </c>
      <c r="B1706" s="10">
        <v>44716</v>
      </c>
      <c r="C1706" s="6" t="s">
        <v>4467</v>
      </c>
      <c r="D1706" s="6" t="s">
        <v>6153</v>
      </c>
      <c r="E1706" s="6">
        <v>6</v>
      </c>
      <c r="F1706" s="6" t="s">
        <v>4468</v>
      </c>
      <c r="H1706" s="6" t="s">
        <v>19</v>
      </c>
      <c r="I1706" s="6" t="s">
        <v>6194</v>
      </c>
      <c r="J1706" s="6" t="s">
        <v>6187</v>
      </c>
      <c r="K1706" s="9">
        <v>0.2</v>
      </c>
      <c r="L1706" s="9">
        <v>3.645</v>
      </c>
      <c r="M1706" s="9">
        <v>21.87</v>
      </c>
      <c r="N1706" s="6" t="s">
        <v>6222</v>
      </c>
      <c r="O1706" s="6" t="s">
        <v>6229</v>
      </c>
      <c r="P1706" s="6" t="s">
        <v>6190</v>
      </c>
      <c r="Q1706" s="6" t="s">
        <v>57</v>
      </c>
    </row>
    <row r="1707" spans="1:17" x14ac:dyDescent="0.35">
      <c r="A1707" s="6" t="s">
        <v>4471</v>
      </c>
      <c r="B1707" s="10">
        <v>44114</v>
      </c>
      <c r="C1707" s="6" t="s">
        <v>4472</v>
      </c>
      <c r="D1707" s="6" t="s">
        <v>6176</v>
      </c>
      <c r="E1707" s="6">
        <v>2</v>
      </c>
      <c r="F1707" s="6" t="s">
        <v>4473</v>
      </c>
      <c r="G1707" s="6" t="s">
        <v>4474</v>
      </c>
      <c r="H1707" s="6" t="s">
        <v>19</v>
      </c>
      <c r="I1707" s="6" t="s">
        <v>6194</v>
      </c>
      <c r="J1707" s="6" t="s">
        <v>6186</v>
      </c>
      <c r="K1707" s="9">
        <v>0.5</v>
      </c>
      <c r="L1707" s="9">
        <v>8.91</v>
      </c>
      <c r="M1707" s="9">
        <v>17.82</v>
      </c>
      <c r="N1707" s="6" t="s">
        <v>6222</v>
      </c>
      <c r="O1707" s="6" t="s">
        <v>6228</v>
      </c>
      <c r="P1707" s="6" t="s">
        <v>6191</v>
      </c>
      <c r="Q1707" s="6" t="s">
        <v>295</v>
      </c>
    </row>
    <row r="1708" spans="1:17" x14ac:dyDescent="0.35">
      <c r="A1708" s="6" t="s">
        <v>4477</v>
      </c>
      <c r="B1708" s="10">
        <v>44353</v>
      </c>
      <c r="C1708" s="6" t="s">
        <v>4478</v>
      </c>
      <c r="D1708" s="6" t="s">
        <v>6156</v>
      </c>
      <c r="E1708" s="6">
        <v>3</v>
      </c>
      <c r="F1708" s="6" t="s">
        <v>4479</v>
      </c>
      <c r="G1708" s="6" t="s">
        <v>4480</v>
      </c>
      <c r="H1708" s="6" t="s">
        <v>19</v>
      </c>
      <c r="I1708" s="6" t="s">
        <v>6194</v>
      </c>
      <c r="J1708" s="6" t="s">
        <v>6188</v>
      </c>
      <c r="K1708" s="9">
        <v>0.2</v>
      </c>
      <c r="L1708" s="9">
        <v>4.125</v>
      </c>
      <c r="M1708" s="9">
        <v>12.375</v>
      </c>
      <c r="N1708" s="6" t="s">
        <v>6222</v>
      </c>
      <c r="O1708" s="6" t="s">
        <v>6227</v>
      </c>
      <c r="P1708" s="6" t="s">
        <v>6191</v>
      </c>
      <c r="Q1708" s="6" t="s">
        <v>208</v>
      </c>
    </row>
    <row r="1709" spans="1:17" x14ac:dyDescent="0.35">
      <c r="A1709" s="6" t="s">
        <v>4483</v>
      </c>
      <c r="B1709" s="10">
        <v>43540</v>
      </c>
      <c r="C1709" s="6" t="s">
        <v>4484</v>
      </c>
      <c r="D1709" s="6" t="s">
        <v>6143</v>
      </c>
      <c r="E1709" s="6">
        <v>2</v>
      </c>
      <c r="F1709" s="6" t="s">
        <v>4485</v>
      </c>
      <c r="H1709" s="6" t="s">
        <v>318</v>
      </c>
      <c r="I1709" s="6" t="s">
        <v>6195</v>
      </c>
      <c r="J1709" s="6" t="s">
        <v>6187</v>
      </c>
      <c r="K1709" s="9">
        <v>1</v>
      </c>
      <c r="L1709" s="9">
        <v>12.95</v>
      </c>
      <c r="M1709" s="9">
        <v>25.9</v>
      </c>
      <c r="N1709" s="6" t="s">
        <v>6223</v>
      </c>
      <c r="O1709" s="6" t="s">
        <v>6229</v>
      </c>
      <c r="P1709" s="6" t="s">
        <v>6191</v>
      </c>
      <c r="Q1709" s="6" t="s">
        <v>382</v>
      </c>
    </row>
    <row r="1710" spans="1:17" x14ac:dyDescent="0.35">
      <c r="A1710" s="6" t="s">
        <v>4488</v>
      </c>
      <c r="B1710" s="10">
        <v>43804</v>
      </c>
      <c r="C1710" s="6" t="s">
        <v>4489</v>
      </c>
      <c r="D1710" s="6" t="s">
        <v>6157</v>
      </c>
      <c r="E1710" s="6">
        <v>2</v>
      </c>
      <c r="F1710" s="6" t="s">
        <v>4490</v>
      </c>
      <c r="G1710" s="6" t="s">
        <v>4491</v>
      </c>
      <c r="H1710" s="6" t="s">
        <v>19</v>
      </c>
      <c r="I1710" s="6" t="s">
        <v>6193</v>
      </c>
      <c r="J1710" s="6" t="s">
        <v>6188</v>
      </c>
      <c r="K1710" s="9">
        <v>0.5</v>
      </c>
      <c r="L1710" s="9">
        <v>6.75</v>
      </c>
      <c r="M1710" s="9">
        <v>13.5</v>
      </c>
      <c r="N1710" s="6" t="s">
        <v>6221</v>
      </c>
      <c r="O1710" s="6" t="s">
        <v>6227</v>
      </c>
      <c r="P1710" s="6" t="s">
        <v>6190</v>
      </c>
      <c r="Q1710" s="6" t="s">
        <v>104</v>
      </c>
    </row>
    <row r="1711" spans="1:17" x14ac:dyDescent="0.35">
      <c r="A1711" s="6" t="s">
        <v>4494</v>
      </c>
      <c r="B1711" s="10">
        <v>43485</v>
      </c>
      <c r="C1711" s="6" t="s">
        <v>4495</v>
      </c>
      <c r="D1711" s="6" t="s">
        <v>6176</v>
      </c>
      <c r="E1711" s="6">
        <v>2</v>
      </c>
      <c r="F1711" s="6" t="s">
        <v>4496</v>
      </c>
      <c r="H1711" s="6" t="s">
        <v>19</v>
      </c>
      <c r="I1711" s="6" t="s">
        <v>6194</v>
      </c>
      <c r="J1711" s="6" t="s">
        <v>6186</v>
      </c>
      <c r="K1711" s="9">
        <v>0.5</v>
      </c>
      <c r="L1711" s="9">
        <v>8.91</v>
      </c>
      <c r="M1711" s="9">
        <v>17.82</v>
      </c>
      <c r="N1711" s="6" t="s">
        <v>6222</v>
      </c>
      <c r="O1711" s="6" t="s">
        <v>6228</v>
      </c>
      <c r="P1711" s="6" t="s">
        <v>6190</v>
      </c>
      <c r="Q1711" s="6" t="s">
        <v>66</v>
      </c>
    </row>
    <row r="1712" spans="1:17" x14ac:dyDescent="0.35">
      <c r="A1712" s="6" t="s">
        <v>4499</v>
      </c>
      <c r="B1712" s="10">
        <v>44655</v>
      </c>
      <c r="C1712" s="6" t="s">
        <v>4500</v>
      </c>
      <c r="D1712" s="6" t="s">
        <v>6139</v>
      </c>
      <c r="E1712" s="6">
        <v>3</v>
      </c>
      <c r="F1712" s="6" t="s">
        <v>4501</v>
      </c>
      <c r="G1712" s="6" t="s">
        <v>4502</v>
      </c>
      <c r="H1712" s="6" t="s">
        <v>19</v>
      </c>
      <c r="I1712" s="6" t="s">
        <v>6194</v>
      </c>
      <c r="J1712" s="6" t="s">
        <v>6188</v>
      </c>
      <c r="K1712" s="9">
        <v>0.5</v>
      </c>
      <c r="L1712" s="9">
        <v>8.25</v>
      </c>
      <c r="M1712" s="9">
        <v>24.75</v>
      </c>
      <c r="N1712" s="6" t="s">
        <v>6222</v>
      </c>
      <c r="O1712" s="6" t="s">
        <v>6227</v>
      </c>
      <c r="P1712" s="6" t="s">
        <v>6191</v>
      </c>
      <c r="Q1712" s="6" t="s">
        <v>200</v>
      </c>
    </row>
    <row r="1713" spans="1:17" x14ac:dyDescent="0.35">
      <c r="A1713" s="6" t="s">
        <v>4505</v>
      </c>
      <c r="B1713" s="10">
        <v>44600</v>
      </c>
      <c r="C1713" s="6" t="s">
        <v>4506</v>
      </c>
      <c r="D1713" s="6" t="s">
        <v>6174</v>
      </c>
      <c r="E1713" s="6">
        <v>6</v>
      </c>
      <c r="F1713" s="6" t="s">
        <v>4507</v>
      </c>
      <c r="G1713" s="6" t="s">
        <v>4508</v>
      </c>
      <c r="H1713" s="6" t="s">
        <v>19</v>
      </c>
      <c r="I1713" s="6" t="s">
        <v>6192</v>
      </c>
      <c r="J1713" s="6" t="s">
        <v>6188</v>
      </c>
      <c r="K1713" s="9">
        <v>0.2</v>
      </c>
      <c r="L1713" s="9">
        <v>2.9849999999999999</v>
      </c>
      <c r="M1713" s="9">
        <v>17.91</v>
      </c>
      <c r="N1713" s="6" t="s">
        <v>6224</v>
      </c>
      <c r="O1713" s="6" t="s">
        <v>6227</v>
      </c>
      <c r="P1713" s="6" t="s">
        <v>6191</v>
      </c>
      <c r="Q1713" s="6" t="s">
        <v>4511</v>
      </c>
    </row>
    <row r="1714" spans="1:17" x14ac:dyDescent="0.35">
      <c r="A1714" s="6" t="s">
        <v>4512</v>
      </c>
      <c r="B1714" s="10">
        <v>43646</v>
      </c>
      <c r="C1714" s="6" t="s">
        <v>4513</v>
      </c>
      <c r="D1714" s="6" t="s">
        <v>6139</v>
      </c>
      <c r="E1714" s="6">
        <v>2</v>
      </c>
      <c r="F1714" s="6" t="s">
        <v>4514</v>
      </c>
      <c r="H1714" s="6" t="s">
        <v>28</v>
      </c>
      <c r="I1714" s="6" t="s">
        <v>6194</v>
      </c>
      <c r="J1714" s="6" t="s">
        <v>6188</v>
      </c>
      <c r="K1714" s="9">
        <v>0.5</v>
      </c>
      <c r="L1714" s="9">
        <v>8.25</v>
      </c>
      <c r="M1714" s="9">
        <v>16.5</v>
      </c>
      <c r="N1714" s="6" t="s">
        <v>6222</v>
      </c>
      <c r="O1714" s="6" t="s">
        <v>6227</v>
      </c>
      <c r="P1714" s="6" t="s">
        <v>6191</v>
      </c>
      <c r="Q1714" s="6" t="s">
        <v>286</v>
      </c>
    </row>
    <row r="1715" spans="1:17" x14ac:dyDescent="0.35">
      <c r="A1715" s="6" t="s">
        <v>4516</v>
      </c>
      <c r="B1715" s="10">
        <v>43960</v>
      </c>
      <c r="C1715" s="6" t="s">
        <v>4517</v>
      </c>
      <c r="D1715" s="6" t="s">
        <v>6174</v>
      </c>
      <c r="E1715" s="6">
        <v>1</v>
      </c>
      <c r="F1715" s="6" t="s">
        <v>4518</v>
      </c>
      <c r="G1715" s="6" t="s">
        <v>4519</v>
      </c>
      <c r="H1715" s="6" t="s">
        <v>19</v>
      </c>
      <c r="I1715" s="6" t="s">
        <v>6192</v>
      </c>
      <c r="J1715" s="6" t="s">
        <v>6188</v>
      </c>
      <c r="K1715" s="9">
        <v>0.2</v>
      </c>
      <c r="L1715" s="9">
        <v>2.9849999999999999</v>
      </c>
      <c r="M1715" s="9">
        <v>2.9849999999999999</v>
      </c>
      <c r="N1715" s="6" t="s">
        <v>6224</v>
      </c>
      <c r="O1715" s="6" t="s">
        <v>6227</v>
      </c>
      <c r="P1715" s="6" t="s">
        <v>6191</v>
      </c>
      <c r="Q1715" s="6" t="s">
        <v>291</v>
      </c>
    </row>
    <row r="1716" spans="1:17" x14ac:dyDescent="0.35">
      <c r="A1716" s="6" t="s">
        <v>4522</v>
      </c>
      <c r="B1716" s="10">
        <v>44358</v>
      </c>
      <c r="C1716" s="6" t="s">
        <v>4523</v>
      </c>
      <c r="D1716" s="6" t="s">
        <v>6153</v>
      </c>
      <c r="E1716" s="6">
        <v>4</v>
      </c>
      <c r="F1716" s="6" t="s">
        <v>4524</v>
      </c>
      <c r="G1716" s="6" t="s">
        <v>4525</v>
      </c>
      <c r="H1716" s="6" t="s">
        <v>318</v>
      </c>
      <c r="I1716" s="6" t="s">
        <v>6194</v>
      </c>
      <c r="J1716" s="6" t="s">
        <v>6187</v>
      </c>
      <c r="K1716" s="9">
        <v>0.2</v>
      </c>
      <c r="L1716" s="9">
        <v>3.645</v>
      </c>
      <c r="M1716" s="9">
        <v>14.58</v>
      </c>
      <c r="N1716" s="6" t="s">
        <v>6222</v>
      </c>
      <c r="O1716" s="6" t="s">
        <v>6229</v>
      </c>
      <c r="P1716" s="6" t="s">
        <v>6190</v>
      </c>
      <c r="Q1716" s="6" t="s">
        <v>436</v>
      </c>
    </row>
    <row r="1717" spans="1:17" x14ac:dyDescent="0.35">
      <c r="A1717" s="6" t="s">
        <v>4528</v>
      </c>
      <c r="B1717" s="10">
        <v>44504</v>
      </c>
      <c r="C1717" s="6" t="s">
        <v>4529</v>
      </c>
      <c r="D1717" s="6" t="s">
        <v>6171</v>
      </c>
      <c r="E1717" s="6">
        <v>6</v>
      </c>
      <c r="F1717" s="6" t="s">
        <v>4530</v>
      </c>
      <c r="G1717" s="6" t="s">
        <v>4531</v>
      </c>
      <c r="H1717" s="6" t="s">
        <v>19</v>
      </c>
      <c r="I1717" s="6" t="s">
        <v>6194</v>
      </c>
      <c r="J1717" s="6" t="s">
        <v>6186</v>
      </c>
      <c r="K1717" s="9">
        <v>1</v>
      </c>
      <c r="L1717" s="9">
        <v>14.85</v>
      </c>
      <c r="M1717" s="9">
        <v>89.1</v>
      </c>
      <c r="N1717" s="6" t="s">
        <v>6222</v>
      </c>
      <c r="O1717" s="6" t="s">
        <v>6228</v>
      </c>
      <c r="P1717" s="6" t="s">
        <v>6191</v>
      </c>
      <c r="Q1717" s="6" t="s">
        <v>137</v>
      </c>
    </row>
    <row r="1718" spans="1:17" x14ac:dyDescent="0.35">
      <c r="A1718" s="6" t="s">
        <v>4533</v>
      </c>
      <c r="B1718" s="10">
        <v>44612</v>
      </c>
      <c r="C1718" s="6" t="s">
        <v>4434</v>
      </c>
      <c r="D1718" s="6" t="s">
        <v>6179</v>
      </c>
      <c r="E1718" s="6">
        <v>3</v>
      </c>
      <c r="F1718" s="6" t="s">
        <v>4435</v>
      </c>
      <c r="G1718" s="6" t="s">
        <v>4436</v>
      </c>
      <c r="H1718" s="6" t="s">
        <v>318</v>
      </c>
      <c r="I1718" s="6" t="s">
        <v>6192</v>
      </c>
      <c r="J1718" s="6" t="s">
        <v>6186</v>
      </c>
      <c r="K1718" s="9">
        <v>1</v>
      </c>
      <c r="L1718" s="9">
        <v>11.95</v>
      </c>
      <c r="M1718" s="9">
        <v>35.85</v>
      </c>
      <c r="N1718" s="6" t="s">
        <v>6224</v>
      </c>
      <c r="O1718" s="6" t="s">
        <v>6228</v>
      </c>
      <c r="P1718" s="6" t="s">
        <v>6191</v>
      </c>
      <c r="Q1718" s="6" t="s">
        <v>289</v>
      </c>
    </row>
    <row r="1719" spans="1:17" x14ac:dyDescent="0.35">
      <c r="A1719" s="6" t="s">
        <v>4539</v>
      </c>
      <c r="B1719" s="10">
        <v>43649</v>
      </c>
      <c r="C1719" s="6" t="s">
        <v>4540</v>
      </c>
      <c r="D1719" s="6" t="s">
        <v>6168</v>
      </c>
      <c r="E1719" s="6">
        <v>3</v>
      </c>
      <c r="F1719" s="6" t="s">
        <v>4541</v>
      </c>
      <c r="G1719" s="6" t="s">
        <v>4542</v>
      </c>
      <c r="H1719" s="6" t="s">
        <v>19</v>
      </c>
      <c r="I1719" s="6" t="s">
        <v>6193</v>
      </c>
      <c r="J1719" s="6" t="s">
        <v>6187</v>
      </c>
      <c r="K1719" s="9">
        <v>2.5</v>
      </c>
      <c r="L1719" s="9">
        <v>22.885000000000002</v>
      </c>
      <c r="M1719" s="9">
        <v>68.655000000000001</v>
      </c>
      <c r="N1719" s="6" t="s">
        <v>6221</v>
      </c>
      <c r="O1719" s="6" t="s">
        <v>6229</v>
      </c>
      <c r="P1719" s="6" t="s">
        <v>6191</v>
      </c>
      <c r="Q1719" s="6" t="s">
        <v>46</v>
      </c>
    </row>
    <row r="1720" spans="1:17" x14ac:dyDescent="0.35">
      <c r="A1720" s="6" t="s">
        <v>4545</v>
      </c>
      <c r="B1720" s="10">
        <v>44348</v>
      </c>
      <c r="C1720" s="6" t="s">
        <v>4546</v>
      </c>
      <c r="D1720" s="6" t="s">
        <v>6143</v>
      </c>
      <c r="E1720" s="6">
        <v>3</v>
      </c>
      <c r="F1720" s="6" t="s">
        <v>4547</v>
      </c>
      <c r="G1720" s="6" t="s">
        <v>4548</v>
      </c>
      <c r="H1720" s="6" t="s">
        <v>19</v>
      </c>
      <c r="I1720" s="6" t="s">
        <v>6195</v>
      </c>
      <c r="J1720" s="6" t="s">
        <v>6187</v>
      </c>
      <c r="K1720" s="9">
        <v>1</v>
      </c>
      <c r="L1720" s="9">
        <v>12.95</v>
      </c>
      <c r="M1720" s="9">
        <v>38.85</v>
      </c>
      <c r="N1720" s="6" t="s">
        <v>6223</v>
      </c>
      <c r="O1720" s="6" t="s">
        <v>6229</v>
      </c>
      <c r="P1720" s="6" t="s">
        <v>6191</v>
      </c>
      <c r="Q1720" s="6" t="s">
        <v>467</v>
      </c>
    </row>
    <row r="1721" spans="1:17" x14ac:dyDescent="0.35">
      <c r="A1721" s="6" t="s">
        <v>4551</v>
      </c>
      <c r="B1721" s="10">
        <v>44150</v>
      </c>
      <c r="C1721" s="6" t="s">
        <v>4552</v>
      </c>
      <c r="D1721" s="6" t="s">
        <v>6170</v>
      </c>
      <c r="E1721" s="6">
        <v>5</v>
      </c>
      <c r="F1721" s="6" t="s">
        <v>4553</v>
      </c>
      <c r="G1721" s="6" t="s">
        <v>4554</v>
      </c>
      <c r="H1721" s="6" t="s">
        <v>19</v>
      </c>
      <c r="I1721" s="6" t="s">
        <v>6195</v>
      </c>
      <c r="J1721" s="6" t="s">
        <v>6186</v>
      </c>
      <c r="K1721" s="9">
        <v>1</v>
      </c>
      <c r="L1721" s="9">
        <v>15.85</v>
      </c>
      <c r="M1721" s="9">
        <v>79.25</v>
      </c>
      <c r="N1721" s="6" t="s">
        <v>6223</v>
      </c>
      <c r="O1721" s="6" t="s">
        <v>6228</v>
      </c>
      <c r="P1721" s="6" t="s">
        <v>6190</v>
      </c>
      <c r="Q1721" s="6" t="s">
        <v>27</v>
      </c>
    </row>
    <row r="1722" spans="1:17" x14ac:dyDescent="0.35">
      <c r="A1722" s="6" t="s">
        <v>4557</v>
      </c>
      <c r="B1722" s="10">
        <v>44215</v>
      </c>
      <c r="C1722" s="6" t="s">
        <v>4558</v>
      </c>
      <c r="D1722" s="6" t="s">
        <v>6144</v>
      </c>
      <c r="E1722" s="6">
        <v>5</v>
      </c>
      <c r="F1722" s="6" t="s">
        <v>4559</v>
      </c>
      <c r="G1722" s="6" t="s">
        <v>4560</v>
      </c>
      <c r="H1722" s="6" t="s">
        <v>19</v>
      </c>
      <c r="I1722" s="6" t="s">
        <v>6194</v>
      </c>
      <c r="J1722" s="6" t="s">
        <v>6187</v>
      </c>
      <c r="K1722" s="9">
        <v>0.5</v>
      </c>
      <c r="L1722" s="9">
        <v>7.29</v>
      </c>
      <c r="M1722" s="9">
        <v>36.450000000000003</v>
      </c>
      <c r="N1722" s="6" t="s">
        <v>6222</v>
      </c>
      <c r="O1722" s="6" t="s">
        <v>6229</v>
      </c>
      <c r="P1722" s="6" t="s">
        <v>6190</v>
      </c>
      <c r="Q1722" s="6" t="s">
        <v>174</v>
      </c>
    </row>
    <row r="1723" spans="1:17" x14ac:dyDescent="0.35">
      <c r="A1723" s="6" t="s">
        <v>4563</v>
      </c>
      <c r="B1723" s="10">
        <v>44479</v>
      </c>
      <c r="C1723" s="6" t="s">
        <v>4564</v>
      </c>
      <c r="D1723" s="6" t="s">
        <v>6174</v>
      </c>
      <c r="E1723" s="6">
        <v>3</v>
      </c>
      <c r="F1723" s="6" t="s">
        <v>4565</v>
      </c>
      <c r="G1723" s="6" t="s">
        <v>4566</v>
      </c>
      <c r="H1723" s="6" t="s">
        <v>19</v>
      </c>
      <c r="I1723" s="6" t="s">
        <v>6192</v>
      </c>
      <c r="J1723" s="6" t="s">
        <v>6188</v>
      </c>
      <c r="K1723" s="9">
        <v>0.2</v>
      </c>
      <c r="L1723" s="9">
        <v>2.9849999999999999</v>
      </c>
      <c r="M1723" s="9">
        <v>8.9550000000000001</v>
      </c>
      <c r="N1723" s="6" t="s">
        <v>6224</v>
      </c>
      <c r="O1723" s="6" t="s">
        <v>6227</v>
      </c>
      <c r="P1723" s="6" t="s">
        <v>6190</v>
      </c>
      <c r="Q1723" s="6" t="s">
        <v>209</v>
      </c>
    </row>
    <row r="1724" spans="1:17" x14ac:dyDescent="0.35">
      <c r="A1724" s="6" t="s">
        <v>4569</v>
      </c>
      <c r="B1724" s="10">
        <v>44620</v>
      </c>
      <c r="C1724" s="6" t="s">
        <v>4570</v>
      </c>
      <c r="D1724" s="6" t="s">
        <v>6183</v>
      </c>
      <c r="E1724" s="6">
        <v>2</v>
      </c>
      <c r="F1724" s="6" t="s">
        <v>4571</v>
      </c>
      <c r="H1724" s="6" t="s">
        <v>19</v>
      </c>
      <c r="I1724" s="6" t="s">
        <v>6194</v>
      </c>
      <c r="J1724" s="6" t="s">
        <v>6187</v>
      </c>
      <c r="K1724" s="9">
        <v>1</v>
      </c>
      <c r="L1724" s="9">
        <v>12.15</v>
      </c>
      <c r="M1724" s="9">
        <v>24.3</v>
      </c>
      <c r="N1724" s="6" t="s">
        <v>6222</v>
      </c>
      <c r="O1724" s="6" t="s">
        <v>6229</v>
      </c>
      <c r="P1724" s="6" t="s">
        <v>6191</v>
      </c>
      <c r="Q1724" s="6" t="s">
        <v>146</v>
      </c>
    </row>
    <row r="1725" spans="1:17" x14ac:dyDescent="0.35">
      <c r="A1725" s="6" t="s">
        <v>4574</v>
      </c>
      <c r="B1725" s="10">
        <v>44470</v>
      </c>
      <c r="C1725" s="6" t="s">
        <v>4575</v>
      </c>
      <c r="D1725" s="6" t="s">
        <v>6166</v>
      </c>
      <c r="E1725" s="6">
        <v>2</v>
      </c>
      <c r="F1725" s="6" t="s">
        <v>4576</v>
      </c>
      <c r="G1725" s="6" t="s">
        <v>4577</v>
      </c>
      <c r="H1725" s="6" t="s">
        <v>19</v>
      </c>
      <c r="I1725" s="6" t="s">
        <v>6194</v>
      </c>
      <c r="J1725" s="6" t="s">
        <v>6188</v>
      </c>
      <c r="K1725" s="9">
        <v>2.5</v>
      </c>
      <c r="L1725" s="9">
        <v>31.625</v>
      </c>
      <c r="M1725" s="9">
        <v>63.25</v>
      </c>
      <c r="N1725" s="6" t="s">
        <v>6222</v>
      </c>
      <c r="O1725" s="6" t="s">
        <v>6227</v>
      </c>
      <c r="P1725" s="6" t="s">
        <v>6191</v>
      </c>
      <c r="Q1725" s="6" t="s">
        <v>30</v>
      </c>
    </row>
    <row r="1726" spans="1:17" x14ac:dyDescent="0.35">
      <c r="A1726" s="6" t="s">
        <v>4580</v>
      </c>
      <c r="B1726" s="10">
        <v>44076</v>
      </c>
      <c r="C1726" s="6" t="s">
        <v>4581</v>
      </c>
      <c r="D1726" s="6" t="s">
        <v>6152</v>
      </c>
      <c r="E1726" s="6">
        <v>2</v>
      </c>
      <c r="F1726" s="6" t="s">
        <v>4582</v>
      </c>
      <c r="H1726" s="6" t="s">
        <v>19</v>
      </c>
      <c r="I1726" s="6" t="s">
        <v>6193</v>
      </c>
      <c r="J1726" s="6" t="s">
        <v>6188</v>
      </c>
      <c r="K1726" s="9">
        <v>0.2</v>
      </c>
      <c r="L1726" s="9">
        <v>3.375</v>
      </c>
      <c r="M1726" s="9">
        <v>6.75</v>
      </c>
      <c r="N1726" s="6" t="s">
        <v>6221</v>
      </c>
      <c r="O1726" s="6" t="s">
        <v>6227</v>
      </c>
      <c r="P1726" s="6" t="s">
        <v>6190</v>
      </c>
      <c r="Q1726" s="6" t="s">
        <v>57</v>
      </c>
    </row>
    <row r="1727" spans="1:17" x14ac:dyDescent="0.35">
      <c r="A1727" s="6" t="s">
        <v>4585</v>
      </c>
      <c r="B1727" s="10">
        <v>44043</v>
      </c>
      <c r="C1727" s="6" t="s">
        <v>4586</v>
      </c>
      <c r="D1727" s="6" t="s">
        <v>6167</v>
      </c>
      <c r="E1727" s="6">
        <v>6</v>
      </c>
      <c r="F1727" s="6" t="s">
        <v>4587</v>
      </c>
      <c r="G1727" s="6" t="s">
        <v>4588</v>
      </c>
      <c r="H1727" s="6" t="s">
        <v>19</v>
      </c>
      <c r="I1727" s="6" t="s">
        <v>6193</v>
      </c>
      <c r="J1727" s="6" t="s">
        <v>6186</v>
      </c>
      <c r="K1727" s="9">
        <v>0.2</v>
      </c>
      <c r="L1727" s="9">
        <v>3.8849999999999998</v>
      </c>
      <c r="M1727" s="9">
        <v>23.31</v>
      </c>
      <c r="N1727" s="6" t="s">
        <v>6221</v>
      </c>
      <c r="O1727" s="6" t="s">
        <v>6228</v>
      </c>
      <c r="P1727" s="6" t="s">
        <v>6191</v>
      </c>
      <c r="Q1727" s="6" t="s">
        <v>78</v>
      </c>
    </row>
    <row r="1728" spans="1:17" x14ac:dyDescent="0.35">
      <c r="A1728" s="6" t="s">
        <v>4591</v>
      </c>
      <c r="B1728" s="10">
        <v>44571</v>
      </c>
      <c r="C1728" s="6" t="s">
        <v>4592</v>
      </c>
      <c r="D1728" s="6" t="s">
        <v>6164</v>
      </c>
      <c r="E1728" s="6">
        <v>4</v>
      </c>
      <c r="F1728" s="6" t="s">
        <v>4593</v>
      </c>
      <c r="H1728" s="6" t="s">
        <v>19</v>
      </c>
      <c r="I1728" s="6" t="s">
        <v>6195</v>
      </c>
      <c r="J1728" s="6" t="s">
        <v>6186</v>
      </c>
      <c r="K1728" s="9">
        <v>2.5</v>
      </c>
      <c r="L1728" s="9">
        <v>36.454999999999998</v>
      </c>
      <c r="M1728" s="9">
        <v>145.82</v>
      </c>
      <c r="N1728" s="6" t="s">
        <v>6223</v>
      </c>
      <c r="O1728" s="6" t="s">
        <v>6228</v>
      </c>
      <c r="P1728" s="6" t="s">
        <v>6191</v>
      </c>
      <c r="Q1728" s="6" t="s">
        <v>277</v>
      </c>
    </row>
    <row r="1729" spans="1:17" x14ac:dyDescent="0.35">
      <c r="A1729" s="6" t="s">
        <v>4596</v>
      </c>
      <c r="B1729" s="10">
        <v>44264</v>
      </c>
      <c r="C1729" s="6" t="s">
        <v>4597</v>
      </c>
      <c r="D1729" s="6" t="s">
        <v>6146</v>
      </c>
      <c r="E1729" s="6">
        <v>5</v>
      </c>
      <c r="F1729" s="6" t="s">
        <v>4598</v>
      </c>
      <c r="G1729" s="6" t="s">
        <v>4599</v>
      </c>
      <c r="H1729" s="6" t="s">
        <v>318</v>
      </c>
      <c r="I1729" s="6" t="s">
        <v>6192</v>
      </c>
      <c r="J1729" s="6" t="s">
        <v>6188</v>
      </c>
      <c r="K1729" s="9">
        <v>0.5</v>
      </c>
      <c r="L1729" s="9">
        <v>5.97</v>
      </c>
      <c r="M1729" s="9">
        <v>29.85</v>
      </c>
      <c r="N1729" s="6" t="s">
        <v>6224</v>
      </c>
      <c r="O1729" s="6" t="s">
        <v>6227</v>
      </c>
      <c r="P1729" s="6" t="s">
        <v>6190</v>
      </c>
      <c r="Q1729" s="6" t="s">
        <v>331</v>
      </c>
    </row>
    <row r="1730" spans="1:17" x14ac:dyDescent="0.35">
      <c r="A1730" s="6" t="s">
        <v>4602</v>
      </c>
      <c r="B1730" s="10">
        <v>44155</v>
      </c>
      <c r="C1730" s="6" t="s">
        <v>4603</v>
      </c>
      <c r="D1730" s="6" t="s">
        <v>6144</v>
      </c>
      <c r="E1730" s="6">
        <v>3</v>
      </c>
      <c r="F1730" s="6" t="s">
        <v>4604</v>
      </c>
      <c r="G1730" s="6" t="s">
        <v>4605</v>
      </c>
      <c r="H1730" s="6" t="s">
        <v>19</v>
      </c>
      <c r="I1730" s="6" t="s">
        <v>6194</v>
      </c>
      <c r="J1730" s="6" t="s">
        <v>6187</v>
      </c>
      <c r="K1730" s="9">
        <v>0.5</v>
      </c>
      <c r="L1730" s="9">
        <v>7.29</v>
      </c>
      <c r="M1730" s="9">
        <v>21.87</v>
      </c>
      <c r="N1730" s="6" t="s">
        <v>6222</v>
      </c>
      <c r="O1730" s="6" t="s">
        <v>6229</v>
      </c>
      <c r="P1730" s="6" t="s">
        <v>6190</v>
      </c>
      <c r="Q1730" s="6" t="s">
        <v>122</v>
      </c>
    </row>
    <row r="1731" spans="1:17" x14ac:dyDescent="0.35">
      <c r="A1731" s="6" t="s">
        <v>4608</v>
      </c>
      <c r="B1731" s="10">
        <v>44634</v>
      </c>
      <c r="C1731" s="6" t="s">
        <v>4609</v>
      </c>
      <c r="D1731" s="6" t="s">
        <v>6159</v>
      </c>
      <c r="E1731" s="6">
        <v>1</v>
      </c>
      <c r="F1731" s="6" t="s">
        <v>4610</v>
      </c>
      <c r="G1731" s="6" t="s">
        <v>4611</v>
      </c>
      <c r="H1731" s="6" t="s">
        <v>28</v>
      </c>
      <c r="I1731" s="6" t="s">
        <v>6195</v>
      </c>
      <c r="J1731" s="6" t="s">
        <v>6188</v>
      </c>
      <c r="K1731" s="9">
        <v>0.2</v>
      </c>
      <c r="L1731" s="9">
        <v>4.3650000000000002</v>
      </c>
      <c r="M1731" s="9">
        <v>4.3650000000000002</v>
      </c>
      <c r="N1731" s="6" t="s">
        <v>6223</v>
      </c>
      <c r="O1731" s="6" t="s">
        <v>6227</v>
      </c>
      <c r="P1731" s="6" t="s">
        <v>6191</v>
      </c>
      <c r="Q1731" s="6" t="s">
        <v>81</v>
      </c>
    </row>
    <row r="1732" spans="1:17" x14ac:dyDescent="0.35">
      <c r="A1732" s="6" t="s">
        <v>4614</v>
      </c>
      <c r="B1732" s="10">
        <v>43475</v>
      </c>
      <c r="C1732" s="6" t="s">
        <v>4615</v>
      </c>
      <c r="D1732" s="6" t="s">
        <v>6164</v>
      </c>
      <c r="E1732" s="6">
        <v>1</v>
      </c>
      <c r="F1732" s="6" t="s">
        <v>4616</v>
      </c>
      <c r="G1732" s="6" t="s">
        <v>4617</v>
      </c>
      <c r="H1732" s="6" t="s">
        <v>19</v>
      </c>
      <c r="I1732" s="6" t="s">
        <v>6195</v>
      </c>
      <c r="J1732" s="6" t="s">
        <v>6186</v>
      </c>
      <c r="K1732" s="9">
        <v>2.5</v>
      </c>
      <c r="L1732" s="9">
        <v>36.454999999999998</v>
      </c>
      <c r="M1732" s="9">
        <v>36.454999999999998</v>
      </c>
      <c r="N1732" s="6" t="s">
        <v>6223</v>
      </c>
      <c r="O1732" s="6" t="s">
        <v>6228</v>
      </c>
      <c r="P1732" s="6" t="s">
        <v>6191</v>
      </c>
      <c r="Q1732" s="6" t="s">
        <v>107</v>
      </c>
    </row>
    <row r="1733" spans="1:17" x14ac:dyDescent="0.35">
      <c r="A1733" s="6" t="s">
        <v>4620</v>
      </c>
      <c r="B1733" s="10">
        <v>44222</v>
      </c>
      <c r="C1733" s="6" t="s">
        <v>4621</v>
      </c>
      <c r="D1733" s="6" t="s">
        <v>6150</v>
      </c>
      <c r="E1733" s="6">
        <v>4</v>
      </c>
      <c r="F1733" s="6" t="s">
        <v>4622</v>
      </c>
      <c r="H1733" s="6" t="s">
        <v>19</v>
      </c>
      <c r="I1733" s="6" t="s">
        <v>6195</v>
      </c>
      <c r="J1733" s="6" t="s">
        <v>6187</v>
      </c>
      <c r="K1733" s="9">
        <v>0.2</v>
      </c>
      <c r="L1733" s="9">
        <v>3.8849999999999998</v>
      </c>
      <c r="M1733" s="9">
        <v>15.54</v>
      </c>
      <c r="N1733" s="6" t="s">
        <v>6223</v>
      </c>
      <c r="O1733" s="6" t="s">
        <v>6229</v>
      </c>
      <c r="P1733" s="6" t="s">
        <v>6190</v>
      </c>
      <c r="Q1733" s="6" t="s">
        <v>168</v>
      </c>
    </row>
    <row r="1734" spans="1:17" x14ac:dyDescent="0.35">
      <c r="A1734" s="6" t="s">
        <v>4625</v>
      </c>
      <c r="B1734" s="10">
        <v>44312</v>
      </c>
      <c r="C1734" s="6" t="s">
        <v>4626</v>
      </c>
      <c r="D1734" s="6" t="s">
        <v>6184</v>
      </c>
      <c r="E1734" s="6">
        <v>2</v>
      </c>
      <c r="F1734" s="6" t="s">
        <v>4627</v>
      </c>
      <c r="G1734" s="6" t="s">
        <v>4628</v>
      </c>
      <c r="H1734" s="6" t="s">
        <v>19</v>
      </c>
      <c r="I1734" s="6" t="s">
        <v>6194</v>
      </c>
      <c r="J1734" s="6" t="s">
        <v>6186</v>
      </c>
      <c r="K1734" s="9">
        <v>0.2</v>
      </c>
      <c r="L1734" s="9">
        <v>4.4550000000000001</v>
      </c>
      <c r="M1734" s="9">
        <v>8.91</v>
      </c>
      <c r="N1734" s="6" t="s">
        <v>6222</v>
      </c>
      <c r="O1734" s="6" t="s">
        <v>6228</v>
      </c>
      <c r="P1734" s="6" t="s">
        <v>6191</v>
      </c>
      <c r="Q1734" s="6" t="s">
        <v>122</v>
      </c>
    </row>
    <row r="1735" spans="1:17" x14ac:dyDescent="0.35">
      <c r="A1735" s="6" t="s">
        <v>4631</v>
      </c>
      <c r="B1735" s="10">
        <v>44565</v>
      </c>
      <c r="C1735" s="6" t="s">
        <v>4632</v>
      </c>
      <c r="D1735" s="6" t="s">
        <v>6181</v>
      </c>
      <c r="E1735" s="6">
        <v>3</v>
      </c>
      <c r="F1735" s="6" t="s">
        <v>4633</v>
      </c>
      <c r="G1735" s="6" t="s">
        <v>4634</v>
      </c>
      <c r="H1735" s="6" t="s">
        <v>19</v>
      </c>
      <c r="I1735" s="6" t="s">
        <v>6195</v>
      </c>
      <c r="J1735" s="6" t="s">
        <v>6188</v>
      </c>
      <c r="K1735" s="9">
        <v>2.5</v>
      </c>
      <c r="L1735" s="9">
        <v>33.465000000000003</v>
      </c>
      <c r="M1735" s="9">
        <v>100.395</v>
      </c>
      <c r="N1735" s="6" t="s">
        <v>6223</v>
      </c>
      <c r="O1735" s="6" t="s">
        <v>6227</v>
      </c>
      <c r="P1735" s="6" t="s">
        <v>6190</v>
      </c>
      <c r="Q1735" s="6" t="s">
        <v>142</v>
      </c>
    </row>
    <row r="1736" spans="1:17" x14ac:dyDescent="0.35">
      <c r="A1736" s="6" t="s">
        <v>4637</v>
      </c>
      <c r="B1736" s="10">
        <v>43697</v>
      </c>
      <c r="C1736" s="6" t="s">
        <v>4638</v>
      </c>
      <c r="D1736" s="6" t="s">
        <v>6163</v>
      </c>
      <c r="E1736" s="6">
        <v>5</v>
      </c>
      <c r="F1736" s="6" t="s">
        <v>4639</v>
      </c>
      <c r="H1736" s="6" t="s">
        <v>19</v>
      </c>
      <c r="I1736" s="6" t="s">
        <v>6192</v>
      </c>
      <c r="J1736" s="6" t="s">
        <v>6187</v>
      </c>
      <c r="K1736" s="9">
        <v>0.2</v>
      </c>
      <c r="L1736" s="9">
        <v>2.6850000000000001</v>
      </c>
      <c r="M1736" s="9">
        <v>13.425000000000001</v>
      </c>
      <c r="N1736" s="6" t="s">
        <v>6224</v>
      </c>
      <c r="O1736" s="6" t="s">
        <v>6229</v>
      </c>
      <c r="P1736" s="6" t="s">
        <v>6191</v>
      </c>
      <c r="Q1736" s="6" t="s">
        <v>206</v>
      </c>
    </row>
    <row r="1737" spans="1:17" x14ac:dyDescent="0.35">
      <c r="A1737" s="6" t="s">
        <v>4642</v>
      </c>
      <c r="B1737" s="10">
        <v>44757</v>
      </c>
      <c r="C1737" s="6" t="s">
        <v>4643</v>
      </c>
      <c r="D1737" s="6" t="s">
        <v>6153</v>
      </c>
      <c r="E1737" s="6">
        <v>6</v>
      </c>
      <c r="F1737" s="6" t="s">
        <v>4644</v>
      </c>
      <c r="G1737" s="6" t="s">
        <v>4645</v>
      </c>
      <c r="H1737" s="6" t="s">
        <v>19</v>
      </c>
      <c r="I1737" s="6" t="s">
        <v>6194</v>
      </c>
      <c r="J1737" s="6" t="s">
        <v>6187</v>
      </c>
      <c r="K1737" s="9">
        <v>0.2</v>
      </c>
      <c r="L1737" s="9">
        <v>3.645</v>
      </c>
      <c r="M1737" s="9">
        <v>21.87</v>
      </c>
      <c r="N1737" s="6" t="s">
        <v>6222</v>
      </c>
      <c r="O1737" s="6" t="s">
        <v>6229</v>
      </c>
      <c r="P1737" s="6" t="s">
        <v>6191</v>
      </c>
      <c r="Q1737" s="6" t="s">
        <v>67</v>
      </c>
    </row>
    <row r="1738" spans="1:17" x14ac:dyDescent="0.35">
      <c r="A1738" s="6" t="s">
        <v>4647</v>
      </c>
      <c r="B1738" s="10">
        <v>43508</v>
      </c>
      <c r="C1738" s="6" t="s">
        <v>4648</v>
      </c>
      <c r="D1738" s="6" t="s">
        <v>6143</v>
      </c>
      <c r="E1738" s="6">
        <v>2</v>
      </c>
      <c r="F1738" s="6" t="s">
        <v>4649</v>
      </c>
      <c r="G1738" s="6" t="s">
        <v>4650</v>
      </c>
      <c r="H1738" s="6" t="s">
        <v>318</v>
      </c>
      <c r="I1738" s="6" t="s">
        <v>6195</v>
      </c>
      <c r="J1738" s="6" t="s">
        <v>6187</v>
      </c>
      <c r="K1738" s="9">
        <v>1</v>
      </c>
      <c r="L1738" s="9">
        <v>12.95</v>
      </c>
      <c r="M1738" s="9">
        <v>25.9</v>
      </c>
      <c r="N1738" s="6" t="s">
        <v>6223</v>
      </c>
      <c r="O1738" s="6" t="s">
        <v>6229</v>
      </c>
      <c r="P1738" s="6" t="s">
        <v>6190</v>
      </c>
      <c r="Q1738" s="6" t="s">
        <v>1282</v>
      </c>
    </row>
    <row r="1739" spans="1:17" x14ac:dyDescent="0.35">
      <c r="A1739" s="6" t="s">
        <v>4653</v>
      </c>
      <c r="B1739" s="10">
        <v>44447</v>
      </c>
      <c r="C1739" s="6" t="s">
        <v>4654</v>
      </c>
      <c r="D1739" s="6" t="s">
        <v>6155</v>
      </c>
      <c r="E1739" s="6">
        <v>5</v>
      </c>
      <c r="F1739" s="6" t="s">
        <v>4655</v>
      </c>
      <c r="G1739" s="6" t="s">
        <v>4656</v>
      </c>
      <c r="H1739" s="6" t="s">
        <v>19</v>
      </c>
      <c r="I1739" s="6" t="s">
        <v>6193</v>
      </c>
      <c r="J1739" s="6" t="s">
        <v>6188</v>
      </c>
      <c r="K1739" s="9">
        <v>1</v>
      </c>
      <c r="L1739" s="9">
        <v>11.25</v>
      </c>
      <c r="M1739" s="9">
        <v>56.25</v>
      </c>
      <c r="N1739" s="6" t="s">
        <v>6221</v>
      </c>
      <c r="O1739" s="6" t="s">
        <v>6227</v>
      </c>
      <c r="P1739" s="6" t="s">
        <v>6191</v>
      </c>
      <c r="Q1739" s="6" t="s">
        <v>51</v>
      </c>
    </row>
    <row r="1740" spans="1:17" x14ac:dyDescent="0.35">
      <c r="A1740" s="6" t="s">
        <v>4659</v>
      </c>
      <c r="B1740" s="10">
        <v>43812</v>
      </c>
      <c r="C1740" s="6" t="s">
        <v>4660</v>
      </c>
      <c r="D1740" s="6" t="s">
        <v>6178</v>
      </c>
      <c r="E1740" s="6">
        <v>3</v>
      </c>
      <c r="F1740" s="6" t="s">
        <v>4661</v>
      </c>
      <c r="G1740" s="6" t="s">
        <v>4662</v>
      </c>
      <c r="H1740" s="6" t="s">
        <v>28</v>
      </c>
      <c r="I1740" s="6" t="s">
        <v>6192</v>
      </c>
      <c r="J1740" s="6" t="s">
        <v>6186</v>
      </c>
      <c r="K1740" s="9">
        <v>0.2</v>
      </c>
      <c r="L1740" s="9">
        <v>3.585</v>
      </c>
      <c r="M1740" s="9">
        <v>10.755000000000001</v>
      </c>
      <c r="N1740" s="6" t="s">
        <v>6224</v>
      </c>
      <c r="O1740" s="6" t="s">
        <v>6228</v>
      </c>
      <c r="P1740" s="6" t="s">
        <v>6191</v>
      </c>
      <c r="Q1740" s="6" t="s">
        <v>264</v>
      </c>
    </row>
    <row r="1741" spans="1:17" x14ac:dyDescent="0.35">
      <c r="A1741" s="6" t="s">
        <v>4665</v>
      </c>
      <c r="B1741" s="10">
        <v>44433</v>
      </c>
      <c r="C1741" s="6" t="s">
        <v>4434</v>
      </c>
      <c r="D1741" s="6" t="s">
        <v>6153</v>
      </c>
      <c r="E1741" s="6">
        <v>5</v>
      </c>
      <c r="F1741" s="6" t="s">
        <v>4435</v>
      </c>
      <c r="G1741" s="6" t="s">
        <v>4436</v>
      </c>
      <c r="H1741" s="6" t="s">
        <v>318</v>
      </c>
      <c r="I1741" s="6" t="s">
        <v>6194</v>
      </c>
      <c r="J1741" s="6" t="s">
        <v>6187</v>
      </c>
      <c r="K1741" s="9">
        <v>0.2</v>
      </c>
      <c r="L1741" s="9">
        <v>3.645</v>
      </c>
      <c r="M1741" s="9">
        <v>18.225000000000001</v>
      </c>
      <c r="N1741" s="6" t="s">
        <v>6222</v>
      </c>
      <c r="O1741" s="6" t="s">
        <v>6229</v>
      </c>
      <c r="P1741" s="6" t="s">
        <v>6191</v>
      </c>
      <c r="Q1741" s="6" t="s">
        <v>289</v>
      </c>
    </row>
    <row r="1742" spans="1:17" x14ac:dyDescent="0.35">
      <c r="A1742" s="6" t="s">
        <v>4670</v>
      </c>
      <c r="B1742" s="10">
        <v>44643</v>
      </c>
      <c r="C1742" s="6" t="s">
        <v>4671</v>
      </c>
      <c r="D1742" s="6" t="s">
        <v>6173</v>
      </c>
      <c r="E1742" s="6">
        <v>4</v>
      </c>
      <c r="F1742" s="6" t="s">
        <v>4672</v>
      </c>
      <c r="G1742" s="6" t="s">
        <v>4673</v>
      </c>
      <c r="H1742" s="6" t="s">
        <v>318</v>
      </c>
      <c r="I1742" s="6" t="s">
        <v>6192</v>
      </c>
      <c r="J1742" s="6" t="s">
        <v>6186</v>
      </c>
      <c r="K1742" s="9">
        <v>0.5</v>
      </c>
      <c r="L1742" s="9">
        <v>7.17</v>
      </c>
      <c r="M1742" s="9">
        <v>28.68</v>
      </c>
      <c r="N1742" s="6" t="s">
        <v>6224</v>
      </c>
      <c r="O1742" s="6" t="s">
        <v>6228</v>
      </c>
      <c r="P1742" s="6" t="s">
        <v>6191</v>
      </c>
      <c r="Q1742" s="6" t="s">
        <v>382</v>
      </c>
    </row>
    <row r="1743" spans="1:17" x14ac:dyDescent="0.35">
      <c r="A1743" s="6" t="s">
        <v>4676</v>
      </c>
      <c r="B1743" s="10">
        <v>43566</v>
      </c>
      <c r="C1743" s="6" t="s">
        <v>4677</v>
      </c>
      <c r="D1743" s="6" t="s">
        <v>6159</v>
      </c>
      <c r="E1743" s="6">
        <v>2</v>
      </c>
      <c r="F1743" s="6" t="s">
        <v>4678</v>
      </c>
      <c r="G1743" s="6" t="s">
        <v>4679</v>
      </c>
      <c r="H1743" s="6" t="s">
        <v>19</v>
      </c>
      <c r="I1743" s="6" t="s">
        <v>6195</v>
      </c>
      <c r="J1743" s="6" t="s">
        <v>6188</v>
      </c>
      <c r="K1743" s="9">
        <v>0.2</v>
      </c>
      <c r="L1743" s="9">
        <v>4.3650000000000002</v>
      </c>
      <c r="M1743" s="9">
        <v>8.73</v>
      </c>
      <c r="N1743" s="6" t="s">
        <v>6223</v>
      </c>
      <c r="O1743" s="6" t="s">
        <v>6227</v>
      </c>
      <c r="P1743" s="6" t="s">
        <v>6191</v>
      </c>
      <c r="Q1743" s="6" t="s">
        <v>256</v>
      </c>
    </row>
    <row r="1744" spans="1:17" x14ac:dyDescent="0.35">
      <c r="A1744" s="6" t="s">
        <v>4682</v>
      </c>
      <c r="B1744" s="10">
        <v>44133</v>
      </c>
      <c r="C1744" s="6" t="s">
        <v>4683</v>
      </c>
      <c r="D1744" s="6" t="s">
        <v>6162</v>
      </c>
      <c r="E1744" s="6">
        <v>4</v>
      </c>
      <c r="F1744" s="6" t="s">
        <v>4684</v>
      </c>
      <c r="G1744" s="6" t="s">
        <v>4685</v>
      </c>
      <c r="H1744" s="6" t="s">
        <v>19</v>
      </c>
      <c r="I1744" s="6" t="s">
        <v>6195</v>
      </c>
      <c r="J1744" s="6" t="s">
        <v>6188</v>
      </c>
      <c r="K1744" s="9">
        <v>1</v>
      </c>
      <c r="L1744" s="9">
        <v>14.55</v>
      </c>
      <c r="M1744" s="9">
        <v>58.2</v>
      </c>
      <c r="N1744" s="6" t="s">
        <v>6223</v>
      </c>
      <c r="O1744" s="6" t="s">
        <v>6227</v>
      </c>
      <c r="P1744" s="6" t="s">
        <v>6191</v>
      </c>
      <c r="Q1744" s="6" t="s">
        <v>23</v>
      </c>
    </row>
    <row r="1745" spans="1:17" x14ac:dyDescent="0.35">
      <c r="A1745" s="6" t="s">
        <v>4688</v>
      </c>
      <c r="B1745" s="10">
        <v>44042</v>
      </c>
      <c r="C1745" s="6" t="s">
        <v>4689</v>
      </c>
      <c r="D1745" s="6" t="s">
        <v>6158</v>
      </c>
      <c r="E1745" s="6">
        <v>3</v>
      </c>
      <c r="F1745" s="6" t="s">
        <v>4690</v>
      </c>
      <c r="G1745" s="6" t="s">
        <v>4691</v>
      </c>
      <c r="H1745" s="6" t="s">
        <v>19</v>
      </c>
      <c r="I1745" s="6" t="s">
        <v>6193</v>
      </c>
      <c r="J1745" s="6" t="s">
        <v>6187</v>
      </c>
      <c r="K1745" s="9">
        <v>0.5</v>
      </c>
      <c r="L1745" s="9">
        <v>5.97</v>
      </c>
      <c r="M1745" s="9">
        <v>17.91</v>
      </c>
      <c r="N1745" s="6" t="s">
        <v>6221</v>
      </c>
      <c r="O1745" s="6" t="s">
        <v>6229</v>
      </c>
      <c r="P1745" s="6" t="s">
        <v>6191</v>
      </c>
      <c r="Q1745" s="6" t="s">
        <v>80</v>
      </c>
    </row>
    <row r="1746" spans="1:17" x14ac:dyDescent="0.35">
      <c r="A1746" s="6" t="s">
        <v>4694</v>
      </c>
      <c r="B1746" s="10">
        <v>43539</v>
      </c>
      <c r="C1746" s="6" t="s">
        <v>4695</v>
      </c>
      <c r="D1746" s="6" t="s">
        <v>6174</v>
      </c>
      <c r="E1746" s="6">
        <v>6</v>
      </c>
      <c r="F1746" s="6" t="s">
        <v>4696</v>
      </c>
      <c r="H1746" s="6" t="s">
        <v>19</v>
      </c>
      <c r="I1746" s="6" t="s">
        <v>6192</v>
      </c>
      <c r="J1746" s="6" t="s">
        <v>6188</v>
      </c>
      <c r="K1746" s="9">
        <v>0.2</v>
      </c>
      <c r="L1746" s="9">
        <v>2.9849999999999999</v>
      </c>
      <c r="M1746" s="9">
        <v>17.91</v>
      </c>
      <c r="N1746" s="6" t="s">
        <v>6224</v>
      </c>
      <c r="O1746" s="6" t="s">
        <v>6227</v>
      </c>
      <c r="P1746" s="6" t="s">
        <v>6190</v>
      </c>
      <c r="Q1746" s="6" t="s">
        <v>41</v>
      </c>
    </row>
    <row r="1747" spans="1:17" x14ac:dyDescent="0.35">
      <c r="A1747" s="6" t="s">
        <v>4699</v>
      </c>
      <c r="B1747" s="10">
        <v>44557</v>
      </c>
      <c r="C1747" s="6" t="s">
        <v>4700</v>
      </c>
      <c r="D1747" s="6" t="s">
        <v>6144</v>
      </c>
      <c r="E1747" s="6">
        <v>2</v>
      </c>
      <c r="F1747" s="6" t="s">
        <v>4701</v>
      </c>
      <c r="G1747" s="6" t="s">
        <v>4702</v>
      </c>
      <c r="H1747" s="6" t="s">
        <v>318</v>
      </c>
      <c r="I1747" s="6" t="s">
        <v>6194</v>
      </c>
      <c r="J1747" s="6" t="s">
        <v>6187</v>
      </c>
      <c r="K1747" s="9">
        <v>0.5</v>
      </c>
      <c r="L1747" s="9">
        <v>7.29</v>
      </c>
      <c r="M1747" s="9">
        <v>14.58</v>
      </c>
      <c r="N1747" s="6" t="s">
        <v>6222</v>
      </c>
      <c r="O1747" s="6" t="s">
        <v>6229</v>
      </c>
      <c r="P1747" s="6" t="s">
        <v>6191</v>
      </c>
      <c r="Q1747" s="6" t="s">
        <v>483</v>
      </c>
    </row>
    <row r="1748" spans="1:17" x14ac:dyDescent="0.35">
      <c r="A1748" s="6" t="s">
        <v>4705</v>
      </c>
      <c r="B1748" s="10">
        <v>43741</v>
      </c>
      <c r="C1748" s="6" t="s">
        <v>4706</v>
      </c>
      <c r="D1748" s="6" t="s">
        <v>6155</v>
      </c>
      <c r="E1748" s="6">
        <v>3</v>
      </c>
      <c r="F1748" s="6" t="s">
        <v>4707</v>
      </c>
      <c r="G1748" s="6" t="s">
        <v>4708</v>
      </c>
      <c r="H1748" s="6" t="s">
        <v>318</v>
      </c>
      <c r="I1748" s="6" t="s">
        <v>6193</v>
      </c>
      <c r="J1748" s="6" t="s">
        <v>6188</v>
      </c>
      <c r="K1748" s="9">
        <v>1</v>
      </c>
      <c r="L1748" s="9">
        <v>11.25</v>
      </c>
      <c r="M1748" s="9">
        <v>33.75</v>
      </c>
      <c r="N1748" s="6" t="s">
        <v>6221</v>
      </c>
      <c r="O1748" s="6" t="s">
        <v>6227</v>
      </c>
      <c r="P1748" s="6" t="s">
        <v>6191</v>
      </c>
      <c r="Q1748" s="6" t="s">
        <v>459</v>
      </c>
    </row>
    <row r="1749" spans="1:17" x14ac:dyDescent="0.35">
      <c r="A1749" s="6" t="s">
        <v>4711</v>
      </c>
      <c r="B1749" s="10">
        <v>43501</v>
      </c>
      <c r="C1749" s="6" t="s">
        <v>4712</v>
      </c>
      <c r="D1749" s="6" t="s">
        <v>6160</v>
      </c>
      <c r="E1749" s="6">
        <v>4</v>
      </c>
      <c r="F1749" s="6" t="s">
        <v>4713</v>
      </c>
      <c r="G1749" s="6" t="s">
        <v>4714</v>
      </c>
      <c r="H1749" s="6" t="s">
        <v>318</v>
      </c>
      <c r="I1749" s="6" t="s">
        <v>6195</v>
      </c>
      <c r="J1749" s="6" t="s">
        <v>6188</v>
      </c>
      <c r="K1749" s="9">
        <v>0.5</v>
      </c>
      <c r="L1749" s="9">
        <v>8.73</v>
      </c>
      <c r="M1749" s="9">
        <v>34.92</v>
      </c>
      <c r="N1749" s="6" t="s">
        <v>6223</v>
      </c>
      <c r="O1749" s="6" t="s">
        <v>6227</v>
      </c>
      <c r="P1749" s="6" t="s">
        <v>6190</v>
      </c>
      <c r="Q1749" s="6" t="s">
        <v>430</v>
      </c>
    </row>
    <row r="1750" spans="1:17" x14ac:dyDescent="0.35">
      <c r="A1750" s="6" t="s">
        <v>4717</v>
      </c>
      <c r="B1750" s="10">
        <v>44074</v>
      </c>
      <c r="C1750" s="6" t="s">
        <v>4718</v>
      </c>
      <c r="D1750" s="6" t="s">
        <v>6144</v>
      </c>
      <c r="E1750" s="6">
        <v>2</v>
      </c>
      <c r="F1750" s="6" t="s">
        <v>4719</v>
      </c>
      <c r="G1750" s="6" t="s">
        <v>4720</v>
      </c>
      <c r="H1750" s="6" t="s">
        <v>19</v>
      </c>
      <c r="I1750" s="6" t="s">
        <v>6194</v>
      </c>
      <c r="J1750" s="6" t="s">
        <v>6187</v>
      </c>
      <c r="K1750" s="9">
        <v>0.5</v>
      </c>
      <c r="L1750" s="9">
        <v>7.29</v>
      </c>
      <c r="M1750" s="9">
        <v>14.58</v>
      </c>
      <c r="N1750" s="6" t="s">
        <v>6222</v>
      </c>
      <c r="O1750" s="6" t="s">
        <v>6229</v>
      </c>
      <c r="P1750" s="6" t="s">
        <v>6191</v>
      </c>
      <c r="Q1750" s="6" t="s">
        <v>38</v>
      </c>
    </row>
    <row r="1751" spans="1:17" x14ac:dyDescent="0.35">
      <c r="A1751" s="6" t="s">
        <v>4723</v>
      </c>
      <c r="B1751" s="10">
        <v>44209</v>
      </c>
      <c r="C1751" s="6" t="s">
        <v>4724</v>
      </c>
      <c r="D1751" s="6" t="s">
        <v>6163</v>
      </c>
      <c r="E1751" s="6">
        <v>2</v>
      </c>
      <c r="F1751" s="6" t="s">
        <v>4725</v>
      </c>
      <c r="G1751" s="6" t="s">
        <v>4726</v>
      </c>
      <c r="H1751" s="6" t="s">
        <v>318</v>
      </c>
      <c r="I1751" s="6" t="s">
        <v>6192</v>
      </c>
      <c r="J1751" s="6" t="s">
        <v>6187</v>
      </c>
      <c r="K1751" s="9">
        <v>0.2</v>
      </c>
      <c r="L1751" s="9">
        <v>2.6850000000000001</v>
      </c>
      <c r="M1751" s="9">
        <v>5.37</v>
      </c>
      <c r="N1751" s="6" t="s">
        <v>6224</v>
      </c>
      <c r="O1751" s="6" t="s">
        <v>6229</v>
      </c>
      <c r="P1751" s="6" t="s">
        <v>6190</v>
      </c>
      <c r="Q1751" s="6" t="s">
        <v>4729</v>
      </c>
    </row>
    <row r="1752" spans="1:17" x14ac:dyDescent="0.35">
      <c r="A1752" s="6" t="s">
        <v>4730</v>
      </c>
      <c r="B1752" s="10">
        <v>44277</v>
      </c>
      <c r="C1752" s="6" t="s">
        <v>4731</v>
      </c>
      <c r="D1752" s="6" t="s">
        <v>6146</v>
      </c>
      <c r="E1752" s="6">
        <v>1</v>
      </c>
      <c r="F1752" s="6" t="s">
        <v>4732</v>
      </c>
      <c r="H1752" s="6" t="s">
        <v>19</v>
      </c>
      <c r="I1752" s="6" t="s">
        <v>6192</v>
      </c>
      <c r="J1752" s="6" t="s">
        <v>6188</v>
      </c>
      <c r="K1752" s="9">
        <v>0.5</v>
      </c>
      <c r="L1752" s="9">
        <v>5.97</v>
      </c>
      <c r="M1752" s="9">
        <v>5.97</v>
      </c>
      <c r="N1752" s="6" t="s">
        <v>6224</v>
      </c>
      <c r="O1752" s="6" t="s">
        <v>6227</v>
      </c>
      <c r="P1752" s="6" t="s">
        <v>6190</v>
      </c>
      <c r="Q1752" s="6" t="s">
        <v>106</v>
      </c>
    </row>
    <row r="1753" spans="1:17" x14ac:dyDescent="0.35">
      <c r="A1753" s="6" t="s">
        <v>4735</v>
      </c>
      <c r="B1753" s="10">
        <v>43847</v>
      </c>
      <c r="C1753" s="6" t="s">
        <v>4736</v>
      </c>
      <c r="D1753" s="6" t="s">
        <v>6161</v>
      </c>
      <c r="E1753" s="6">
        <v>2</v>
      </c>
      <c r="F1753" s="6" t="s">
        <v>4737</v>
      </c>
      <c r="G1753" s="6" t="s">
        <v>4738</v>
      </c>
      <c r="H1753" s="6" t="s">
        <v>19</v>
      </c>
      <c r="I1753" s="6" t="s">
        <v>6195</v>
      </c>
      <c r="J1753" s="6" t="s">
        <v>6186</v>
      </c>
      <c r="K1753" s="9">
        <v>0.5</v>
      </c>
      <c r="L1753" s="9">
        <v>9.51</v>
      </c>
      <c r="M1753" s="9">
        <v>19.02</v>
      </c>
      <c r="N1753" s="6" t="s">
        <v>6223</v>
      </c>
      <c r="O1753" s="6" t="s">
        <v>6228</v>
      </c>
      <c r="P1753" s="6" t="s">
        <v>6191</v>
      </c>
      <c r="Q1753" s="6" t="s">
        <v>139</v>
      </c>
    </row>
    <row r="1754" spans="1:17" x14ac:dyDescent="0.35">
      <c r="A1754" s="6" t="s">
        <v>4741</v>
      </c>
      <c r="B1754" s="10">
        <v>43648</v>
      </c>
      <c r="C1754" s="6" t="s">
        <v>4742</v>
      </c>
      <c r="D1754" s="6" t="s">
        <v>6141</v>
      </c>
      <c r="E1754" s="6">
        <v>2</v>
      </c>
      <c r="F1754" s="6" t="s">
        <v>4743</v>
      </c>
      <c r="G1754" s="6" t="s">
        <v>4744</v>
      </c>
      <c r="H1754" s="6" t="s">
        <v>19</v>
      </c>
      <c r="I1754" s="6" t="s">
        <v>6194</v>
      </c>
      <c r="J1754" s="6" t="s">
        <v>6188</v>
      </c>
      <c r="K1754" s="9">
        <v>1</v>
      </c>
      <c r="L1754" s="9">
        <v>13.75</v>
      </c>
      <c r="M1754" s="9">
        <v>27.5</v>
      </c>
      <c r="N1754" s="6" t="s">
        <v>6222</v>
      </c>
      <c r="O1754" s="6" t="s">
        <v>6227</v>
      </c>
      <c r="P1754" s="6" t="s">
        <v>6190</v>
      </c>
      <c r="Q1754" s="6" t="s">
        <v>106</v>
      </c>
    </row>
    <row r="1755" spans="1:17" x14ac:dyDescent="0.35">
      <c r="A1755" s="6" t="s">
        <v>4747</v>
      </c>
      <c r="B1755" s="10">
        <v>44704</v>
      </c>
      <c r="C1755" s="6" t="s">
        <v>4748</v>
      </c>
      <c r="D1755" s="6" t="s">
        <v>6158</v>
      </c>
      <c r="E1755" s="6">
        <v>5</v>
      </c>
      <c r="F1755" s="6" t="s">
        <v>4749</v>
      </c>
      <c r="G1755" s="6" t="s">
        <v>4750</v>
      </c>
      <c r="H1755" s="6" t="s">
        <v>19</v>
      </c>
      <c r="I1755" s="6" t="s">
        <v>6193</v>
      </c>
      <c r="J1755" s="6" t="s">
        <v>6187</v>
      </c>
      <c r="K1755" s="9">
        <v>0.5</v>
      </c>
      <c r="L1755" s="9">
        <v>5.97</v>
      </c>
      <c r="M1755" s="9">
        <v>29.85</v>
      </c>
      <c r="N1755" s="6" t="s">
        <v>6221</v>
      </c>
      <c r="O1755" s="6" t="s">
        <v>6229</v>
      </c>
      <c r="P1755" s="6" t="s">
        <v>6191</v>
      </c>
      <c r="Q1755" s="6" t="s">
        <v>184</v>
      </c>
    </row>
    <row r="1756" spans="1:17" x14ac:dyDescent="0.35">
      <c r="A1756" s="6" t="s">
        <v>4753</v>
      </c>
      <c r="B1756" s="10">
        <v>44726</v>
      </c>
      <c r="C1756" s="6" t="s">
        <v>4434</v>
      </c>
      <c r="D1756" s="6" t="s">
        <v>6154</v>
      </c>
      <c r="E1756" s="6">
        <v>6</v>
      </c>
      <c r="F1756" s="6" t="s">
        <v>4435</v>
      </c>
      <c r="G1756" s="6" t="s">
        <v>4436</v>
      </c>
      <c r="H1756" s="6" t="s">
        <v>318</v>
      </c>
      <c r="I1756" s="6" t="s">
        <v>6193</v>
      </c>
      <c r="J1756" s="6" t="s">
        <v>6187</v>
      </c>
      <c r="K1756" s="9">
        <v>0.2</v>
      </c>
      <c r="L1756" s="9">
        <v>2.9849999999999999</v>
      </c>
      <c r="M1756" s="9">
        <v>17.91</v>
      </c>
      <c r="N1756" s="6" t="s">
        <v>6221</v>
      </c>
      <c r="O1756" s="6" t="s">
        <v>6229</v>
      </c>
      <c r="P1756" s="6" t="s">
        <v>6191</v>
      </c>
      <c r="Q1756" s="6" t="s">
        <v>289</v>
      </c>
    </row>
    <row r="1757" spans="1:17" x14ac:dyDescent="0.35">
      <c r="A1757" s="6" t="s">
        <v>4758</v>
      </c>
      <c r="B1757" s="10">
        <v>44397</v>
      </c>
      <c r="C1757" s="6" t="s">
        <v>4759</v>
      </c>
      <c r="D1757" s="6" t="s">
        <v>6145</v>
      </c>
      <c r="E1757" s="6">
        <v>6</v>
      </c>
      <c r="F1757" s="6" t="s">
        <v>4760</v>
      </c>
      <c r="G1757" s="6" t="s">
        <v>4761</v>
      </c>
      <c r="H1757" s="6" t="s">
        <v>19</v>
      </c>
      <c r="I1757" s="6" t="s">
        <v>6195</v>
      </c>
      <c r="J1757" s="6" t="s">
        <v>6186</v>
      </c>
      <c r="K1757" s="9">
        <v>0.2</v>
      </c>
      <c r="L1757" s="9">
        <v>4.7549999999999999</v>
      </c>
      <c r="M1757" s="9">
        <v>28.53</v>
      </c>
      <c r="N1757" s="6" t="s">
        <v>6223</v>
      </c>
      <c r="O1757" s="6" t="s">
        <v>6228</v>
      </c>
      <c r="P1757" s="6" t="s">
        <v>6191</v>
      </c>
      <c r="Q1757" s="6" t="s">
        <v>52</v>
      </c>
    </row>
    <row r="1758" spans="1:17" x14ac:dyDescent="0.35">
      <c r="A1758" s="6" t="s">
        <v>4764</v>
      </c>
      <c r="B1758" s="10">
        <v>44715</v>
      </c>
      <c r="C1758" s="6" t="s">
        <v>4765</v>
      </c>
      <c r="D1758" s="6" t="s">
        <v>6177</v>
      </c>
      <c r="E1758" s="6">
        <v>4</v>
      </c>
      <c r="F1758" s="6" t="s">
        <v>4766</v>
      </c>
      <c r="G1758" s="6" t="s">
        <v>4767</v>
      </c>
      <c r="H1758" s="6" t="s">
        <v>19</v>
      </c>
      <c r="I1758" s="6" t="s">
        <v>6192</v>
      </c>
      <c r="J1758" s="6" t="s">
        <v>6187</v>
      </c>
      <c r="K1758" s="9">
        <v>1</v>
      </c>
      <c r="L1758" s="9">
        <v>8.9499999999999993</v>
      </c>
      <c r="M1758" s="9">
        <v>35.799999999999997</v>
      </c>
      <c r="N1758" s="6" t="s">
        <v>6224</v>
      </c>
      <c r="O1758" s="6" t="s">
        <v>6229</v>
      </c>
      <c r="P1758" s="6" t="s">
        <v>6190</v>
      </c>
      <c r="Q1758" s="6" t="s">
        <v>171</v>
      </c>
    </row>
    <row r="1759" spans="1:17" x14ac:dyDescent="0.35">
      <c r="A1759" s="6" t="s">
        <v>4770</v>
      </c>
      <c r="B1759" s="10">
        <v>43977</v>
      </c>
      <c r="C1759" s="6" t="s">
        <v>4771</v>
      </c>
      <c r="D1759" s="6" t="s">
        <v>6158</v>
      </c>
      <c r="E1759" s="6">
        <v>3</v>
      </c>
      <c r="F1759" s="6" t="s">
        <v>4772</v>
      </c>
      <c r="G1759" s="6" t="s">
        <v>4773</v>
      </c>
      <c r="H1759" s="6" t="s">
        <v>19</v>
      </c>
      <c r="I1759" s="6" t="s">
        <v>6193</v>
      </c>
      <c r="J1759" s="6" t="s">
        <v>6187</v>
      </c>
      <c r="K1759" s="9">
        <v>0.5</v>
      </c>
      <c r="L1759" s="9">
        <v>5.97</v>
      </c>
      <c r="M1759" s="9">
        <v>17.91</v>
      </c>
      <c r="N1759" s="6" t="s">
        <v>6221</v>
      </c>
      <c r="O1759" s="6" t="s">
        <v>6229</v>
      </c>
      <c r="P1759" s="6" t="s">
        <v>6190</v>
      </c>
      <c r="Q1759" s="6" t="s">
        <v>252</v>
      </c>
    </row>
    <row r="1760" spans="1:17" x14ac:dyDescent="0.35">
      <c r="A1760" s="6" t="s">
        <v>4776</v>
      </c>
      <c r="B1760" s="10">
        <v>43672</v>
      </c>
      <c r="C1760" s="6" t="s">
        <v>4777</v>
      </c>
      <c r="D1760" s="6" t="s">
        <v>6177</v>
      </c>
      <c r="E1760" s="6">
        <v>1</v>
      </c>
      <c r="F1760" s="6" t="s">
        <v>4778</v>
      </c>
      <c r="G1760" s="6" t="s">
        <v>4779</v>
      </c>
      <c r="H1760" s="6" t="s">
        <v>19</v>
      </c>
      <c r="I1760" s="6" t="s">
        <v>6192</v>
      </c>
      <c r="J1760" s="6" t="s">
        <v>6187</v>
      </c>
      <c r="K1760" s="9">
        <v>1</v>
      </c>
      <c r="L1760" s="9">
        <v>8.9499999999999993</v>
      </c>
      <c r="M1760" s="9">
        <v>8.9499999999999993</v>
      </c>
      <c r="N1760" s="6" t="s">
        <v>6224</v>
      </c>
      <c r="O1760" s="6" t="s">
        <v>6229</v>
      </c>
      <c r="P1760" s="6" t="s">
        <v>6191</v>
      </c>
      <c r="Q1760" s="6" t="s">
        <v>104</v>
      </c>
    </row>
    <row r="1761" spans="1:17" x14ac:dyDescent="0.35">
      <c r="A1761" s="6" t="s">
        <v>4781</v>
      </c>
      <c r="B1761" s="10">
        <v>44126</v>
      </c>
      <c r="C1761" s="6" t="s">
        <v>4782</v>
      </c>
      <c r="D1761" s="6" t="s">
        <v>6165</v>
      </c>
      <c r="E1761" s="6">
        <v>1</v>
      </c>
      <c r="F1761" s="6" t="s">
        <v>4783</v>
      </c>
      <c r="G1761" s="6" t="s">
        <v>4784</v>
      </c>
      <c r="H1761" s="6" t="s">
        <v>19</v>
      </c>
      <c r="I1761" s="6" t="s">
        <v>6195</v>
      </c>
      <c r="J1761" s="6" t="s">
        <v>6187</v>
      </c>
      <c r="K1761" s="9">
        <v>2.5</v>
      </c>
      <c r="L1761" s="9">
        <v>29.785</v>
      </c>
      <c r="M1761" s="9">
        <v>29.785</v>
      </c>
      <c r="N1761" s="6" t="s">
        <v>6223</v>
      </c>
      <c r="O1761" s="6" t="s">
        <v>6229</v>
      </c>
      <c r="P1761" s="6" t="s">
        <v>6190</v>
      </c>
      <c r="Q1761" s="6" t="s">
        <v>155</v>
      </c>
    </row>
    <row r="1762" spans="1:17" x14ac:dyDescent="0.35">
      <c r="A1762" s="6" t="s">
        <v>4787</v>
      </c>
      <c r="B1762" s="10">
        <v>44189</v>
      </c>
      <c r="C1762" s="6" t="s">
        <v>4788</v>
      </c>
      <c r="D1762" s="6" t="s">
        <v>6176</v>
      </c>
      <c r="E1762" s="6">
        <v>5</v>
      </c>
      <c r="F1762" s="6" t="s">
        <v>4789</v>
      </c>
      <c r="G1762" s="6" t="s">
        <v>4790</v>
      </c>
      <c r="H1762" s="6" t="s">
        <v>19</v>
      </c>
      <c r="I1762" s="6" t="s">
        <v>6194</v>
      </c>
      <c r="J1762" s="6" t="s">
        <v>6186</v>
      </c>
      <c r="K1762" s="9">
        <v>0.5</v>
      </c>
      <c r="L1762" s="9">
        <v>8.91</v>
      </c>
      <c r="M1762" s="9">
        <v>44.55</v>
      </c>
      <c r="N1762" s="6" t="s">
        <v>6222</v>
      </c>
      <c r="O1762" s="6" t="s">
        <v>6228</v>
      </c>
      <c r="P1762" s="6" t="s">
        <v>6191</v>
      </c>
      <c r="Q1762" s="6" t="s">
        <v>82</v>
      </c>
    </row>
    <row r="1763" spans="1:17" x14ac:dyDescent="0.35">
      <c r="A1763" s="6" t="s">
        <v>4792</v>
      </c>
      <c r="B1763" s="10">
        <v>43714</v>
      </c>
      <c r="C1763" s="6" t="s">
        <v>4793</v>
      </c>
      <c r="D1763" s="6" t="s">
        <v>6171</v>
      </c>
      <c r="E1763" s="6">
        <v>6</v>
      </c>
      <c r="F1763" s="6" t="s">
        <v>4794</v>
      </c>
      <c r="G1763" s="6" t="s">
        <v>4795</v>
      </c>
      <c r="H1763" s="6" t="s">
        <v>19</v>
      </c>
      <c r="I1763" s="6" t="s">
        <v>6194</v>
      </c>
      <c r="J1763" s="6" t="s">
        <v>6186</v>
      </c>
      <c r="K1763" s="9">
        <v>1</v>
      </c>
      <c r="L1763" s="9">
        <v>14.85</v>
      </c>
      <c r="M1763" s="9">
        <v>89.1</v>
      </c>
      <c r="N1763" s="6" t="s">
        <v>6222</v>
      </c>
      <c r="O1763" s="6" t="s">
        <v>6228</v>
      </c>
      <c r="P1763" s="6" t="s">
        <v>6190</v>
      </c>
      <c r="Q1763" s="6" t="s">
        <v>99</v>
      </c>
    </row>
    <row r="1764" spans="1:17" x14ac:dyDescent="0.35">
      <c r="A1764" s="6" t="s">
        <v>4797</v>
      </c>
      <c r="B1764" s="10">
        <v>43563</v>
      </c>
      <c r="C1764" s="6" t="s">
        <v>4798</v>
      </c>
      <c r="D1764" s="6" t="s">
        <v>6160</v>
      </c>
      <c r="E1764" s="6">
        <v>5</v>
      </c>
      <c r="F1764" s="6" t="s">
        <v>4799</v>
      </c>
      <c r="G1764" s="6" t="s">
        <v>4800</v>
      </c>
      <c r="H1764" s="6" t="s">
        <v>28</v>
      </c>
      <c r="I1764" s="6" t="s">
        <v>6195</v>
      </c>
      <c r="J1764" s="6" t="s">
        <v>6188</v>
      </c>
      <c r="K1764" s="9">
        <v>0.5</v>
      </c>
      <c r="L1764" s="9">
        <v>8.73</v>
      </c>
      <c r="M1764" s="9">
        <v>43.65</v>
      </c>
      <c r="N1764" s="6" t="s">
        <v>6223</v>
      </c>
      <c r="O1764" s="6" t="s">
        <v>6227</v>
      </c>
      <c r="P1764" s="6" t="s">
        <v>6191</v>
      </c>
      <c r="Q1764" s="6" t="s">
        <v>159</v>
      </c>
    </row>
    <row r="1765" spans="1:17" x14ac:dyDescent="0.35">
      <c r="A1765" s="6" t="s">
        <v>4803</v>
      </c>
      <c r="B1765" s="10">
        <v>44587</v>
      </c>
      <c r="C1765" s="6" t="s">
        <v>4804</v>
      </c>
      <c r="D1765" s="6" t="s">
        <v>6180</v>
      </c>
      <c r="E1765" s="6">
        <v>3</v>
      </c>
      <c r="F1765" s="6" t="s">
        <v>4805</v>
      </c>
      <c r="H1765" s="6" t="s">
        <v>19</v>
      </c>
      <c r="I1765" s="6" t="s">
        <v>6193</v>
      </c>
      <c r="J1765" s="6" t="s">
        <v>6186</v>
      </c>
      <c r="K1765" s="9">
        <v>0.5</v>
      </c>
      <c r="L1765" s="9">
        <v>7.77</v>
      </c>
      <c r="M1765" s="9">
        <v>23.31</v>
      </c>
      <c r="N1765" s="6" t="s">
        <v>6221</v>
      </c>
      <c r="O1765" s="6" t="s">
        <v>6228</v>
      </c>
      <c r="P1765" s="6" t="s">
        <v>6191</v>
      </c>
      <c r="Q1765" s="6" t="s">
        <v>106</v>
      </c>
    </row>
    <row r="1766" spans="1:17" x14ac:dyDescent="0.35">
      <c r="A1766" s="6" t="s">
        <v>4808</v>
      </c>
      <c r="B1766" s="10">
        <v>43797</v>
      </c>
      <c r="C1766" s="6" t="s">
        <v>4809</v>
      </c>
      <c r="D1766" s="6" t="s">
        <v>6182</v>
      </c>
      <c r="E1766" s="6">
        <v>6</v>
      </c>
      <c r="F1766" s="6" t="s">
        <v>4810</v>
      </c>
      <c r="G1766" s="6" t="s">
        <v>4811</v>
      </c>
      <c r="H1766" s="6" t="s">
        <v>19</v>
      </c>
      <c r="I1766" s="6" t="s">
        <v>6193</v>
      </c>
      <c r="J1766" s="6" t="s">
        <v>6186</v>
      </c>
      <c r="K1766" s="9">
        <v>2.5</v>
      </c>
      <c r="L1766" s="9">
        <v>29.785</v>
      </c>
      <c r="M1766" s="9">
        <v>178.71</v>
      </c>
      <c r="N1766" s="6" t="s">
        <v>6221</v>
      </c>
      <c r="O1766" s="6" t="s">
        <v>6228</v>
      </c>
      <c r="P1766" s="6" t="s">
        <v>6190</v>
      </c>
      <c r="Q1766" s="6" t="s">
        <v>97</v>
      </c>
    </row>
    <row r="1767" spans="1:17" x14ac:dyDescent="0.35">
      <c r="A1767" s="6" t="s">
        <v>4814</v>
      </c>
      <c r="B1767" s="10">
        <v>43667</v>
      </c>
      <c r="C1767" s="6" t="s">
        <v>4815</v>
      </c>
      <c r="D1767" s="6" t="s">
        <v>6138</v>
      </c>
      <c r="E1767" s="6">
        <v>6</v>
      </c>
      <c r="F1767" s="6" t="s">
        <v>4816</v>
      </c>
      <c r="G1767" s="6" t="s">
        <v>4817</v>
      </c>
      <c r="H1767" s="6" t="s">
        <v>19</v>
      </c>
      <c r="I1767" s="6" t="s">
        <v>6192</v>
      </c>
      <c r="J1767" s="6" t="s">
        <v>6188</v>
      </c>
      <c r="K1767" s="9">
        <v>1</v>
      </c>
      <c r="L1767" s="9">
        <v>9.9499999999999993</v>
      </c>
      <c r="M1767" s="9">
        <v>59.7</v>
      </c>
      <c r="N1767" s="6" t="s">
        <v>6224</v>
      </c>
      <c r="O1767" s="6" t="s">
        <v>6227</v>
      </c>
      <c r="P1767" s="6" t="s">
        <v>6190</v>
      </c>
      <c r="Q1767" s="6" t="s">
        <v>115</v>
      </c>
    </row>
    <row r="1768" spans="1:17" x14ac:dyDescent="0.35">
      <c r="A1768" s="6" t="s">
        <v>4814</v>
      </c>
      <c r="B1768" s="10">
        <v>43667</v>
      </c>
      <c r="C1768" s="6" t="s">
        <v>4815</v>
      </c>
      <c r="D1768" s="6" t="s">
        <v>6180</v>
      </c>
      <c r="E1768" s="6">
        <v>2</v>
      </c>
      <c r="F1768" s="6" t="s">
        <v>4816</v>
      </c>
      <c r="G1768" s="6" t="s">
        <v>4817</v>
      </c>
      <c r="H1768" s="6" t="s">
        <v>19</v>
      </c>
      <c r="I1768" s="6" t="s">
        <v>6193</v>
      </c>
      <c r="J1768" s="6" t="s">
        <v>6186</v>
      </c>
      <c r="K1768" s="9">
        <v>0.5</v>
      </c>
      <c r="L1768" s="9">
        <v>7.77</v>
      </c>
      <c r="M1768" s="9">
        <v>15.54</v>
      </c>
      <c r="N1768" s="6" t="s">
        <v>6221</v>
      </c>
      <c r="O1768" s="6" t="s">
        <v>6228</v>
      </c>
      <c r="P1768" s="6" t="s">
        <v>6190</v>
      </c>
      <c r="Q1768" s="6" t="s">
        <v>115</v>
      </c>
    </row>
    <row r="1769" spans="1:17" x14ac:dyDescent="0.35">
      <c r="A1769" s="6" t="s">
        <v>4825</v>
      </c>
      <c r="B1769" s="10">
        <v>44267</v>
      </c>
      <c r="C1769" s="6" t="s">
        <v>4759</v>
      </c>
      <c r="D1769" s="6" t="s">
        <v>6182</v>
      </c>
      <c r="E1769" s="6">
        <v>3</v>
      </c>
      <c r="F1769" s="6" t="s">
        <v>4760</v>
      </c>
      <c r="G1769" s="6" t="s">
        <v>4761</v>
      </c>
      <c r="H1769" s="6" t="s">
        <v>19</v>
      </c>
      <c r="I1769" s="6" t="s">
        <v>6193</v>
      </c>
      <c r="J1769" s="6" t="s">
        <v>6186</v>
      </c>
      <c r="K1769" s="9">
        <v>2.5</v>
      </c>
      <c r="L1769" s="9">
        <v>29.785</v>
      </c>
      <c r="M1769" s="9">
        <v>89.355000000000004</v>
      </c>
      <c r="N1769" s="6" t="s">
        <v>6221</v>
      </c>
      <c r="O1769" s="6" t="s">
        <v>6228</v>
      </c>
      <c r="P1769" s="6" t="s">
        <v>6191</v>
      </c>
      <c r="Q1769" s="6" t="s">
        <v>52</v>
      </c>
    </row>
    <row r="1770" spans="1:17" x14ac:dyDescent="0.35">
      <c r="A1770" s="6" t="s">
        <v>4831</v>
      </c>
      <c r="B1770" s="10">
        <v>44562</v>
      </c>
      <c r="C1770" s="6" t="s">
        <v>4759</v>
      </c>
      <c r="D1770" s="6" t="s">
        <v>6179</v>
      </c>
      <c r="E1770" s="6">
        <v>2</v>
      </c>
      <c r="F1770" s="6" t="s">
        <v>4760</v>
      </c>
      <c r="G1770" s="6" t="s">
        <v>4761</v>
      </c>
      <c r="H1770" s="6" t="s">
        <v>19</v>
      </c>
      <c r="I1770" s="6" t="s">
        <v>6192</v>
      </c>
      <c r="J1770" s="6" t="s">
        <v>6186</v>
      </c>
      <c r="K1770" s="9">
        <v>1</v>
      </c>
      <c r="L1770" s="9">
        <v>11.95</v>
      </c>
      <c r="M1770" s="9">
        <v>23.9</v>
      </c>
      <c r="N1770" s="6" t="s">
        <v>6224</v>
      </c>
      <c r="O1770" s="6" t="s">
        <v>6228</v>
      </c>
      <c r="P1770" s="6" t="s">
        <v>6191</v>
      </c>
      <c r="Q1770" s="6" t="s">
        <v>52</v>
      </c>
    </row>
    <row r="1771" spans="1:17" x14ac:dyDescent="0.35">
      <c r="A1771" s="6" t="s">
        <v>4836</v>
      </c>
      <c r="B1771" s="10">
        <v>43912</v>
      </c>
      <c r="C1771" s="6" t="s">
        <v>4837</v>
      </c>
      <c r="D1771" s="6" t="s">
        <v>6151</v>
      </c>
      <c r="E1771" s="6">
        <v>6</v>
      </c>
      <c r="F1771" s="6" t="s">
        <v>4838</v>
      </c>
      <c r="G1771" s="6" t="s">
        <v>4839</v>
      </c>
      <c r="H1771" s="6" t="s">
        <v>28</v>
      </c>
      <c r="I1771" s="6" t="s">
        <v>6192</v>
      </c>
      <c r="J1771" s="6" t="s">
        <v>6188</v>
      </c>
      <c r="K1771" s="9">
        <v>2.5</v>
      </c>
      <c r="L1771" s="9">
        <v>22.885000000000002</v>
      </c>
      <c r="M1771" s="9">
        <v>137.31</v>
      </c>
      <c r="N1771" s="6" t="s">
        <v>6224</v>
      </c>
      <c r="O1771" s="6" t="s">
        <v>6227</v>
      </c>
      <c r="P1771" s="6" t="s">
        <v>6191</v>
      </c>
      <c r="Q1771" s="6" t="s">
        <v>144</v>
      </c>
    </row>
    <row r="1772" spans="1:17" x14ac:dyDescent="0.35">
      <c r="A1772" s="6" t="s">
        <v>4842</v>
      </c>
      <c r="B1772" s="10">
        <v>44092</v>
      </c>
      <c r="C1772" s="6" t="s">
        <v>4843</v>
      </c>
      <c r="D1772" s="6" t="s">
        <v>6147</v>
      </c>
      <c r="E1772" s="6">
        <v>1</v>
      </c>
      <c r="F1772" s="6" t="s">
        <v>4844</v>
      </c>
      <c r="G1772" s="6" t="s">
        <v>4845</v>
      </c>
      <c r="H1772" s="6" t="s">
        <v>19</v>
      </c>
      <c r="I1772" s="6" t="s">
        <v>6193</v>
      </c>
      <c r="J1772" s="6" t="s">
        <v>6187</v>
      </c>
      <c r="K1772" s="9">
        <v>1</v>
      </c>
      <c r="L1772" s="9">
        <v>9.9499999999999993</v>
      </c>
      <c r="M1772" s="9">
        <v>9.9499999999999993</v>
      </c>
      <c r="N1772" s="6" t="s">
        <v>6221</v>
      </c>
      <c r="O1772" s="6" t="s">
        <v>6229</v>
      </c>
      <c r="P1772" s="6" t="s">
        <v>6191</v>
      </c>
      <c r="Q1772" s="6" t="s">
        <v>83</v>
      </c>
    </row>
    <row r="1773" spans="1:17" x14ac:dyDescent="0.35">
      <c r="A1773" s="6" t="s">
        <v>4847</v>
      </c>
      <c r="B1773" s="10">
        <v>43468</v>
      </c>
      <c r="C1773" s="6" t="s">
        <v>4848</v>
      </c>
      <c r="D1773" s="6" t="s">
        <v>6173</v>
      </c>
      <c r="E1773" s="6">
        <v>3</v>
      </c>
      <c r="F1773" s="6" t="s">
        <v>4849</v>
      </c>
      <c r="G1773" s="6" t="s">
        <v>4850</v>
      </c>
      <c r="H1773" s="6" t="s">
        <v>19</v>
      </c>
      <c r="I1773" s="6" t="s">
        <v>6192</v>
      </c>
      <c r="J1773" s="6" t="s">
        <v>6186</v>
      </c>
      <c r="K1773" s="9">
        <v>0.5</v>
      </c>
      <c r="L1773" s="9">
        <v>7.17</v>
      </c>
      <c r="M1773" s="9">
        <v>21.51</v>
      </c>
      <c r="N1773" s="6" t="s">
        <v>6224</v>
      </c>
      <c r="O1773" s="6" t="s">
        <v>6228</v>
      </c>
      <c r="P1773" s="6" t="s">
        <v>6191</v>
      </c>
      <c r="Q1773" s="6" t="s">
        <v>204</v>
      </c>
    </row>
    <row r="1774" spans="1:17" x14ac:dyDescent="0.35">
      <c r="A1774" s="6" t="s">
        <v>4853</v>
      </c>
      <c r="B1774" s="10">
        <v>44468</v>
      </c>
      <c r="C1774" s="6" t="s">
        <v>4854</v>
      </c>
      <c r="D1774" s="6" t="s">
        <v>6141</v>
      </c>
      <c r="E1774" s="6">
        <v>6</v>
      </c>
      <c r="F1774" s="6" t="s">
        <v>4855</v>
      </c>
      <c r="H1774" s="6" t="s">
        <v>19</v>
      </c>
      <c r="I1774" s="6" t="s">
        <v>6194</v>
      </c>
      <c r="J1774" s="6" t="s">
        <v>6188</v>
      </c>
      <c r="K1774" s="9">
        <v>1</v>
      </c>
      <c r="L1774" s="9">
        <v>13.75</v>
      </c>
      <c r="M1774" s="9">
        <v>82.5</v>
      </c>
      <c r="N1774" s="6" t="s">
        <v>6222</v>
      </c>
      <c r="O1774" s="6" t="s">
        <v>6227</v>
      </c>
      <c r="P1774" s="6" t="s">
        <v>6191</v>
      </c>
      <c r="Q1774" s="6" t="s">
        <v>20</v>
      </c>
    </row>
    <row r="1775" spans="1:17" x14ac:dyDescent="0.35">
      <c r="A1775" s="6" t="s">
        <v>4858</v>
      </c>
      <c r="B1775" s="10">
        <v>44488</v>
      </c>
      <c r="C1775" s="6" t="s">
        <v>4859</v>
      </c>
      <c r="D1775" s="6" t="s">
        <v>6159</v>
      </c>
      <c r="E1775" s="6">
        <v>2</v>
      </c>
      <c r="F1775" s="6" t="s">
        <v>4860</v>
      </c>
      <c r="G1775" s="6" t="s">
        <v>4861</v>
      </c>
      <c r="H1775" s="6" t="s">
        <v>318</v>
      </c>
      <c r="I1775" s="6" t="s">
        <v>6195</v>
      </c>
      <c r="J1775" s="6" t="s">
        <v>6188</v>
      </c>
      <c r="K1775" s="9">
        <v>0.2</v>
      </c>
      <c r="L1775" s="9">
        <v>4.3650000000000002</v>
      </c>
      <c r="M1775" s="9">
        <v>8.73</v>
      </c>
      <c r="N1775" s="6" t="s">
        <v>6223</v>
      </c>
      <c r="O1775" s="6" t="s">
        <v>6227</v>
      </c>
      <c r="P1775" s="6" t="s">
        <v>6191</v>
      </c>
      <c r="Q1775" s="6" t="s">
        <v>482</v>
      </c>
    </row>
    <row r="1776" spans="1:17" x14ac:dyDescent="0.35">
      <c r="A1776" s="6" t="s">
        <v>4864</v>
      </c>
      <c r="B1776" s="10">
        <v>44756</v>
      </c>
      <c r="C1776" s="6" t="s">
        <v>4865</v>
      </c>
      <c r="D1776" s="6" t="s">
        <v>6138</v>
      </c>
      <c r="E1776" s="6">
        <v>2</v>
      </c>
      <c r="F1776" s="6" t="s">
        <v>4866</v>
      </c>
      <c r="H1776" s="6" t="s">
        <v>19</v>
      </c>
      <c r="I1776" s="6" t="s">
        <v>6192</v>
      </c>
      <c r="J1776" s="6" t="s">
        <v>6188</v>
      </c>
      <c r="K1776" s="9">
        <v>1</v>
      </c>
      <c r="L1776" s="9">
        <v>9.9499999999999993</v>
      </c>
      <c r="M1776" s="9">
        <v>19.899999999999999</v>
      </c>
      <c r="N1776" s="6" t="s">
        <v>6224</v>
      </c>
      <c r="O1776" s="6" t="s">
        <v>6227</v>
      </c>
      <c r="P1776" s="6" t="s">
        <v>6190</v>
      </c>
      <c r="Q1776" s="6" t="s">
        <v>271</v>
      </c>
    </row>
    <row r="1777" spans="1:17" x14ac:dyDescent="0.35">
      <c r="A1777" s="6" t="s">
        <v>4869</v>
      </c>
      <c r="B1777" s="10">
        <v>44396</v>
      </c>
      <c r="C1777" s="6" t="s">
        <v>4870</v>
      </c>
      <c r="D1777" s="6" t="s">
        <v>6176</v>
      </c>
      <c r="E1777" s="6">
        <v>2</v>
      </c>
      <c r="F1777" s="6" t="s">
        <v>4871</v>
      </c>
      <c r="G1777" s="6" t="s">
        <v>4872</v>
      </c>
      <c r="H1777" s="6" t="s">
        <v>19</v>
      </c>
      <c r="I1777" s="6" t="s">
        <v>6194</v>
      </c>
      <c r="J1777" s="6" t="s">
        <v>6186</v>
      </c>
      <c r="K1777" s="9">
        <v>0.5</v>
      </c>
      <c r="L1777" s="9">
        <v>8.91</v>
      </c>
      <c r="M1777" s="9">
        <v>17.82</v>
      </c>
      <c r="N1777" s="6" t="s">
        <v>6222</v>
      </c>
      <c r="O1777" s="6" t="s">
        <v>6228</v>
      </c>
      <c r="P1777" s="6" t="s">
        <v>6190</v>
      </c>
      <c r="Q1777" s="6" t="s">
        <v>58</v>
      </c>
    </row>
    <row r="1778" spans="1:17" x14ac:dyDescent="0.35">
      <c r="A1778" s="6" t="s">
        <v>4875</v>
      </c>
      <c r="B1778" s="10">
        <v>44540</v>
      </c>
      <c r="C1778" s="6" t="s">
        <v>4876</v>
      </c>
      <c r="D1778" s="6" t="s">
        <v>6157</v>
      </c>
      <c r="E1778" s="6">
        <v>3</v>
      </c>
      <c r="F1778" s="6" t="s">
        <v>4877</v>
      </c>
      <c r="G1778" s="6" t="s">
        <v>4878</v>
      </c>
      <c r="H1778" s="6" t="s">
        <v>19</v>
      </c>
      <c r="I1778" s="6" t="s">
        <v>6193</v>
      </c>
      <c r="J1778" s="6" t="s">
        <v>6188</v>
      </c>
      <c r="K1778" s="9">
        <v>0.5</v>
      </c>
      <c r="L1778" s="9">
        <v>6.75</v>
      </c>
      <c r="M1778" s="9">
        <v>20.25</v>
      </c>
      <c r="N1778" s="6" t="s">
        <v>6221</v>
      </c>
      <c r="O1778" s="6" t="s">
        <v>6227</v>
      </c>
      <c r="P1778" s="6" t="s">
        <v>6191</v>
      </c>
      <c r="Q1778" s="6" t="s">
        <v>52</v>
      </c>
    </row>
    <row r="1779" spans="1:17" x14ac:dyDescent="0.35">
      <c r="A1779" s="6" t="s">
        <v>4881</v>
      </c>
      <c r="B1779" s="10">
        <v>43541</v>
      </c>
      <c r="C1779" s="6" t="s">
        <v>4882</v>
      </c>
      <c r="D1779" s="6" t="s">
        <v>6182</v>
      </c>
      <c r="E1779" s="6">
        <v>2</v>
      </c>
      <c r="F1779" s="6" t="s">
        <v>4883</v>
      </c>
      <c r="G1779" s="6" t="s">
        <v>4884</v>
      </c>
      <c r="H1779" s="6" t="s">
        <v>19</v>
      </c>
      <c r="I1779" s="6" t="s">
        <v>6193</v>
      </c>
      <c r="J1779" s="6" t="s">
        <v>6186</v>
      </c>
      <c r="K1779" s="9">
        <v>2.5</v>
      </c>
      <c r="L1779" s="9">
        <v>29.785</v>
      </c>
      <c r="M1779" s="9">
        <v>59.57</v>
      </c>
      <c r="N1779" s="6" t="s">
        <v>6221</v>
      </c>
      <c r="O1779" s="6" t="s">
        <v>6228</v>
      </c>
      <c r="P1779" s="6" t="s">
        <v>6191</v>
      </c>
      <c r="Q1779" s="6" t="s">
        <v>316</v>
      </c>
    </row>
    <row r="1780" spans="1:17" x14ac:dyDescent="0.35">
      <c r="A1780" s="6" t="s">
        <v>4886</v>
      </c>
      <c r="B1780" s="10">
        <v>43889</v>
      </c>
      <c r="C1780" s="6" t="s">
        <v>4933</v>
      </c>
      <c r="D1780" s="6" t="s">
        <v>6161</v>
      </c>
      <c r="E1780" s="6">
        <v>2</v>
      </c>
      <c r="F1780" s="6" t="s">
        <v>4934</v>
      </c>
      <c r="G1780" s="6" t="s">
        <v>4935</v>
      </c>
      <c r="H1780" s="6" t="s">
        <v>19</v>
      </c>
      <c r="I1780" s="6" t="s">
        <v>6195</v>
      </c>
      <c r="J1780" s="6" t="s">
        <v>6186</v>
      </c>
      <c r="K1780" s="9">
        <v>0.5</v>
      </c>
      <c r="L1780" s="9">
        <v>9.51</v>
      </c>
      <c r="M1780" s="9">
        <v>19.02</v>
      </c>
      <c r="N1780" s="6" t="s">
        <v>6223</v>
      </c>
      <c r="O1780" s="6" t="s">
        <v>6228</v>
      </c>
      <c r="P1780" s="6" t="s">
        <v>6190</v>
      </c>
      <c r="Q1780" s="6" t="s">
        <v>203</v>
      </c>
    </row>
    <row r="1781" spans="1:17" x14ac:dyDescent="0.35">
      <c r="A1781" s="6" t="s">
        <v>4892</v>
      </c>
      <c r="B1781" s="10">
        <v>43985</v>
      </c>
      <c r="C1781" s="6" t="s">
        <v>4893</v>
      </c>
      <c r="D1781" s="6" t="s">
        <v>6143</v>
      </c>
      <c r="E1781" s="6">
        <v>6</v>
      </c>
      <c r="F1781" s="6" t="s">
        <v>4894</v>
      </c>
      <c r="G1781" s="6" t="s">
        <v>4895</v>
      </c>
      <c r="H1781" s="6" t="s">
        <v>19</v>
      </c>
      <c r="I1781" s="6" t="s">
        <v>6195</v>
      </c>
      <c r="J1781" s="6" t="s">
        <v>6187</v>
      </c>
      <c r="K1781" s="9">
        <v>1</v>
      </c>
      <c r="L1781" s="9">
        <v>12.95</v>
      </c>
      <c r="M1781" s="9">
        <v>77.7</v>
      </c>
      <c r="N1781" s="6" t="s">
        <v>6223</v>
      </c>
      <c r="O1781" s="6" t="s">
        <v>6229</v>
      </c>
      <c r="P1781" s="6" t="s">
        <v>6190</v>
      </c>
      <c r="Q1781" s="6" t="s">
        <v>209</v>
      </c>
    </row>
    <row r="1782" spans="1:17" x14ac:dyDescent="0.35">
      <c r="A1782" s="6" t="s">
        <v>4898</v>
      </c>
      <c r="B1782" s="10">
        <v>43883</v>
      </c>
      <c r="C1782" s="6" t="s">
        <v>4899</v>
      </c>
      <c r="D1782" s="6" t="s">
        <v>6141</v>
      </c>
      <c r="E1782" s="6">
        <v>3</v>
      </c>
      <c r="F1782" s="6" t="s">
        <v>4900</v>
      </c>
      <c r="H1782" s="6" t="s">
        <v>19</v>
      </c>
      <c r="I1782" s="6" t="s">
        <v>6194</v>
      </c>
      <c r="J1782" s="6" t="s">
        <v>6188</v>
      </c>
      <c r="K1782" s="9">
        <v>1</v>
      </c>
      <c r="L1782" s="9">
        <v>13.75</v>
      </c>
      <c r="M1782" s="9">
        <v>41.25</v>
      </c>
      <c r="N1782" s="6" t="s">
        <v>6222</v>
      </c>
      <c r="O1782" s="6" t="s">
        <v>6227</v>
      </c>
      <c r="P1782" s="6" t="s">
        <v>6191</v>
      </c>
      <c r="Q1782" s="6" t="s">
        <v>33</v>
      </c>
    </row>
    <row r="1783" spans="1:17" x14ac:dyDescent="0.35">
      <c r="A1783" s="6" t="s">
        <v>4903</v>
      </c>
      <c r="B1783" s="10">
        <v>43778</v>
      </c>
      <c r="C1783" s="6" t="s">
        <v>4904</v>
      </c>
      <c r="D1783" s="6" t="s">
        <v>6164</v>
      </c>
      <c r="E1783" s="6">
        <v>4</v>
      </c>
      <c r="F1783" s="6" t="s">
        <v>4905</v>
      </c>
      <c r="G1783" s="6" t="s">
        <v>4906</v>
      </c>
      <c r="H1783" s="6" t="s">
        <v>19</v>
      </c>
      <c r="I1783" s="6" t="s">
        <v>6195</v>
      </c>
      <c r="J1783" s="6" t="s">
        <v>6186</v>
      </c>
      <c r="K1783" s="9">
        <v>2.5</v>
      </c>
      <c r="L1783" s="9">
        <v>36.454999999999998</v>
      </c>
      <c r="M1783" s="9">
        <v>145.82</v>
      </c>
      <c r="N1783" s="6" t="s">
        <v>6223</v>
      </c>
      <c r="O1783" s="6" t="s">
        <v>6228</v>
      </c>
      <c r="P1783" s="6" t="s">
        <v>6191</v>
      </c>
      <c r="Q1783" s="6" t="s">
        <v>259</v>
      </c>
    </row>
    <row r="1784" spans="1:17" x14ac:dyDescent="0.35">
      <c r="A1784" s="6" t="s">
        <v>4909</v>
      </c>
      <c r="B1784" s="10">
        <v>43897</v>
      </c>
      <c r="C1784" s="6" t="s">
        <v>4910</v>
      </c>
      <c r="D1784" s="6" t="s">
        <v>6184</v>
      </c>
      <c r="E1784" s="6">
        <v>6</v>
      </c>
      <c r="F1784" s="6" t="s">
        <v>4911</v>
      </c>
      <c r="G1784" s="6" t="s">
        <v>4912</v>
      </c>
      <c r="H1784" s="6" t="s">
        <v>318</v>
      </c>
      <c r="I1784" s="6" t="s">
        <v>6194</v>
      </c>
      <c r="J1784" s="6" t="s">
        <v>6186</v>
      </c>
      <c r="K1784" s="9">
        <v>0.2</v>
      </c>
      <c r="L1784" s="9">
        <v>4.4550000000000001</v>
      </c>
      <c r="M1784" s="9">
        <v>26.73</v>
      </c>
      <c r="N1784" s="6" t="s">
        <v>6222</v>
      </c>
      <c r="O1784" s="6" t="s">
        <v>6228</v>
      </c>
      <c r="P1784" s="6" t="s">
        <v>6191</v>
      </c>
      <c r="Q1784" s="6" t="s">
        <v>480</v>
      </c>
    </row>
    <row r="1785" spans="1:17" x14ac:dyDescent="0.35">
      <c r="A1785" s="6" t="s">
        <v>4915</v>
      </c>
      <c r="B1785" s="10">
        <v>44312</v>
      </c>
      <c r="C1785" s="6" t="s">
        <v>4916</v>
      </c>
      <c r="D1785" s="6" t="s">
        <v>6160</v>
      </c>
      <c r="E1785" s="6">
        <v>5</v>
      </c>
      <c r="F1785" s="6" t="s">
        <v>4917</v>
      </c>
      <c r="G1785" s="6" t="s">
        <v>4918</v>
      </c>
      <c r="H1785" s="6" t="s">
        <v>19</v>
      </c>
      <c r="I1785" s="6" t="s">
        <v>6195</v>
      </c>
      <c r="J1785" s="6" t="s">
        <v>6188</v>
      </c>
      <c r="K1785" s="9">
        <v>0.5</v>
      </c>
      <c r="L1785" s="9">
        <v>8.73</v>
      </c>
      <c r="M1785" s="9">
        <v>43.65</v>
      </c>
      <c r="N1785" s="6" t="s">
        <v>6223</v>
      </c>
      <c r="O1785" s="6" t="s">
        <v>6227</v>
      </c>
      <c r="P1785" s="6" t="s">
        <v>6190</v>
      </c>
      <c r="Q1785" s="6" t="s">
        <v>137</v>
      </c>
    </row>
    <row r="1786" spans="1:17" x14ac:dyDescent="0.35">
      <c r="A1786" s="6" t="s">
        <v>4921</v>
      </c>
      <c r="B1786" s="10">
        <v>44511</v>
      </c>
      <c r="C1786" s="6" t="s">
        <v>4922</v>
      </c>
      <c r="D1786" s="6" t="s">
        <v>6170</v>
      </c>
      <c r="E1786" s="6">
        <v>2</v>
      </c>
      <c r="F1786" s="6" t="s">
        <v>4923</v>
      </c>
      <c r="G1786" s="6" t="s">
        <v>4924</v>
      </c>
      <c r="H1786" s="6" t="s">
        <v>19</v>
      </c>
      <c r="I1786" s="6" t="s">
        <v>6195</v>
      </c>
      <c r="J1786" s="6" t="s">
        <v>6186</v>
      </c>
      <c r="K1786" s="9">
        <v>1</v>
      </c>
      <c r="L1786" s="9">
        <v>15.85</v>
      </c>
      <c r="M1786" s="9">
        <v>31.7</v>
      </c>
      <c r="N1786" s="6" t="s">
        <v>6223</v>
      </c>
      <c r="O1786" s="6" t="s">
        <v>6228</v>
      </c>
      <c r="P1786" s="6" t="s">
        <v>6191</v>
      </c>
      <c r="Q1786" s="6" t="s">
        <v>130</v>
      </c>
    </row>
    <row r="1787" spans="1:17" x14ac:dyDescent="0.35">
      <c r="A1787" s="6" t="s">
        <v>4926</v>
      </c>
      <c r="B1787" s="10">
        <v>44362</v>
      </c>
      <c r="C1787" s="6" t="s">
        <v>4927</v>
      </c>
      <c r="D1787" s="6" t="s">
        <v>6168</v>
      </c>
      <c r="E1787" s="6">
        <v>1</v>
      </c>
      <c r="F1787" s="6" t="s">
        <v>4928</v>
      </c>
      <c r="G1787" s="6" t="s">
        <v>4929</v>
      </c>
      <c r="H1787" s="6" t="s">
        <v>19</v>
      </c>
      <c r="I1787" s="6" t="s">
        <v>6193</v>
      </c>
      <c r="J1787" s="6" t="s">
        <v>6187</v>
      </c>
      <c r="K1787" s="9">
        <v>2.5</v>
      </c>
      <c r="L1787" s="9">
        <v>22.885000000000002</v>
      </c>
      <c r="M1787" s="9">
        <v>22.885000000000002</v>
      </c>
      <c r="N1787" s="6" t="s">
        <v>6221</v>
      </c>
      <c r="O1787" s="6" t="s">
        <v>6229</v>
      </c>
      <c r="P1787" s="6" t="s">
        <v>6191</v>
      </c>
      <c r="Q1787" s="6" t="s">
        <v>92</v>
      </c>
    </row>
    <row r="1788" spans="1:17" x14ac:dyDescent="0.35">
      <c r="A1788" s="6" t="s">
        <v>4932</v>
      </c>
      <c r="B1788" s="10">
        <v>43888</v>
      </c>
      <c r="C1788" s="6" t="s">
        <v>4933</v>
      </c>
      <c r="D1788" s="6" t="s">
        <v>6185</v>
      </c>
      <c r="E1788" s="6">
        <v>1</v>
      </c>
      <c r="F1788" s="6" t="s">
        <v>4934</v>
      </c>
      <c r="G1788" s="6" t="s">
        <v>4935</v>
      </c>
      <c r="H1788" s="6" t="s">
        <v>19</v>
      </c>
      <c r="I1788" s="6" t="s">
        <v>6194</v>
      </c>
      <c r="J1788" s="6" t="s">
        <v>6187</v>
      </c>
      <c r="K1788" s="9">
        <v>2.5</v>
      </c>
      <c r="L1788" s="9">
        <v>27.945</v>
      </c>
      <c r="M1788" s="9">
        <v>27.945</v>
      </c>
      <c r="N1788" s="6" t="s">
        <v>6222</v>
      </c>
      <c r="O1788" s="6" t="s">
        <v>6229</v>
      </c>
      <c r="P1788" s="6" t="s">
        <v>6190</v>
      </c>
      <c r="Q1788" s="6" t="s">
        <v>203</v>
      </c>
    </row>
    <row r="1789" spans="1:17" x14ac:dyDescent="0.35">
      <c r="A1789" s="6" t="s">
        <v>4938</v>
      </c>
      <c r="B1789" s="10">
        <v>44305</v>
      </c>
      <c r="C1789" s="6" t="s">
        <v>4939</v>
      </c>
      <c r="D1789" s="6" t="s">
        <v>6141</v>
      </c>
      <c r="E1789" s="6">
        <v>6</v>
      </c>
      <c r="F1789" s="6" t="s">
        <v>4940</v>
      </c>
      <c r="H1789" s="6" t="s">
        <v>19</v>
      </c>
      <c r="I1789" s="6" t="s">
        <v>6194</v>
      </c>
      <c r="J1789" s="6" t="s">
        <v>6188</v>
      </c>
      <c r="K1789" s="9">
        <v>1</v>
      </c>
      <c r="L1789" s="9">
        <v>13.75</v>
      </c>
      <c r="M1789" s="9">
        <v>82.5</v>
      </c>
      <c r="N1789" s="6" t="s">
        <v>6222</v>
      </c>
      <c r="O1789" s="6" t="s">
        <v>6227</v>
      </c>
      <c r="P1789" s="6" t="s">
        <v>6190</v>
      </c>
      <c r="Q1789" s="6" t="s">
        <v>56</v>
      </c>
    </row>
    <row r="1790" spans="1:17" x14ac:dyDescent="0.35">
      <c r="A1790" s="6" t="s">
        <v>4943</v>
      </c>
      <c r="B1790" s="10">
        <v>44771</v>
      </c>
      <c r="C1790" s="6" t="s">
        <v>4944</v>
      </c>
      <c r="D1790" s="6" t="s">
        <v>6151</v>
      </c>
      <c r="E1790" s="6">
        <v>2</v>
      </c>
      <c r="F1790" s="6" t="s">
        <v>4945</v>
      </c>
      <c r="G1790" s="6" t="s">
        <v>4946</v>
      </c>
      <c r="H1790" s="6" t="s">
        <v>318</v>
      </c>
      <c r="I1790" s="6" t="s">
        <v>6192</v>
      </c>
      <c r="J1790" s="6" t="s">
        <v>6188</v>
      </c>
      <c r="K1790" s="9">
        <v>2.5</v>
      </c>
      <c r="L1790" s="9">
        <v>22.885000000000002</v>
      </c>
      <c r="M1790" s="9">
        <v>45.77</v>
      </c>
      <c r="N1790" s="6" t="s">
        <v>6224</v>
      </c>
      <c r="O1790" s="6" t="s">
        <v>6227</v>
      </c>
      <c r="P1790" s="6" t="s">
        <v>6190</v>
      </c>
      <c r="Q1790" s="6" t="s">
        <v>405</v>
      </c>
    </row>
    <row r="1791" spans="1:17" x14ac:dyDescent="0.35">
      <c r="A1791" s="6" t="s">
        <v>4949</v>
      </c>
      <c r="B1791" s="10">
        <v>43485</v>
      </c>
      <c r="C1791" s="6" t="s">
        <v>4950</v>
      </c>
      <c r="D1791" s="6" t="s">
        <v>6140</v>
      </c>
      <c r="E1791" s="6">
        <v>6</v>
      </c>
      <c r="F1791" s="6" t="s">
        <v>4951</v>
      </c>
      <c r="G1791" s="6" t="s">
        <v>4952</v>
      </c>
      <c r="H1791" s="6" t="s">
        <v>19</v>
      </c>
      <c r="I1791" s="6" t="s">
        <v>6193</v>
      </c>
      <c r="J1791" s="6" t="s">
        <v>6186</v>
      </c>
      <c r="K1791" s="9">
        <v>1</v>
      </c>
      <c r="L1791" s="9">
        <v>12.95</v>
      </c>
      <c r="M1791" s="9">
        <v>77.7</v>
      </c>
      <c r="N1791" s="6" t="s">
        <v>6221</v>
      </c>
      <c r="O1791" s="6" t="s">
        <v>6228</v>
      </c>
      <c r="P1791" s="6" t="s">
        <v>6191</v>
      </c>
      <c r="Q1791" s="6" t="s">
        <v>38</v>
      </c>
    </row>
    <row r="1792" spans="1:17" x14ac:dyDescent="0.35">
      <c r="A1792" s="6" t="s">
        <v>4955</v>
      </c>
      <c r="B1792" s="10">
        <v>44613</v>
      </c>
      <c r="C1792" s="6" t="s">
        <v>4956</v>
      </c>
      <c r="D1792" s="6" t="s">
        <v>6180</v>
      </c>
      <c r="E1792" s="6">
        <v>3</v>
      </c>
      <c r="F1792" s="6" t="s">
        <v>4957</v>
      </c>
      <c r="G1792" s="6" t="s">
        <v>4958</v>
      </c>
      <c r="H1792" s="6" t="s">
        <v>19</v>
      </c>
      <c r="I1792" s="6" t="s">
        <v>6193</v>
      </c>
      <c r="J1792" s="6" t="s">
        <v>6186</v>
      </c>
      <c r="K1792" s="9">
        <v>0.5</v>
      </c>
      <c r="L1792" s="9">
        <v>7.77</v>
      </c>
      <c r="M1792" s="9">
        <v>23.31</v>
      </c>
      <c r="N1792" s="6" t="s">
        <v>6221</v>
      </c>
      <c r="O1792" s="6" t="s">
        <v>6228</v>
      </c>
      <c r="P1792" s="6" t="s">
        <v>6191</v>
      </c>
      <c r="Q1792" s="6" t="s">
        <v>76</v>
      </c>
    </row>
    <row r="1793" spans="1:17" x14ac:dyDescent="0.35">
      <c r="A1793" s="6" t="s">
        <v>4961</v>
      </c>
      <c r="B1793" s="10">
        <v>43954</v>
      </c>
      <c r="C1793" s="6" t="s">
        <v>4962</v>
      </c>
      <c r="D1793" s="6" t="s">
        <v>6145</v>
      </c>
      <c r="E1793" s="6">
        <v>5</v>
      </c>
      <c r="F1793" s="6" t="s">
        <v>4963</v>
      </c>
      <c r="G1793" s="6" t="s">
        <v>4964</v>
      </c>
      <c r="H1793" s="6" t="s">
        <v>19</v>
      </c>
      <c r="I1793" s="6" t="s">
        <v>6195</v>
      </c>
      <c r="J1793" s="6" t="s">
        <v>6186</v>
      </c>
      <c r="K1793" s="9">
        <v>0.2</v>
      </c>
      <c r="L1793" s="9">
        <v>4.7549999999999999</v>
      </c>
      <c r="M1793" s="9">
        <v>23.774999999999999</v>
      </c>
      <c r="N1793" s="6" t="s">
        <v>6223</v>
      </c>
      <c r="O1793" s="6" t="s">
        <v>6228</v>
      </c>
      <c r="P1793" s="6" t="s">
        <v>6190</v>
      </c>
      <c r="Q1793" s="6" t="s">
        <v>59</v>
      </c>
    </row>
    <row r="1794" spans="1:17" x14ac:dyDescent="0.35">
      <c r="A1794" s="6" t="s">
        <v>4967</v>
      </c>
      <c r="B1794" s="10">
        <v>43545</v>
      </c>
      <c r="C1794" s="6" t="s">
        <v>4968</v>
      </c>
      <c r="D1794" s="6" t="s">
        <v>6160</v>
      </c>
      <c r="E1794" s="6">
        <v>6</v>
      </c>
      <c r="F1794" s="6" t="s">
        <v>4969</v>
      </c>
      <c r="G1794" s="6" t="s">
        <v>4970</v>
      </c>
      <c r="H1794" s="6" t="s">
        <v>28</v>
      </c>
      <c r="I1794" s="6" t="s">
        <v>6195</v>
      </c>
      <c r="J1794" s="6" t="s">
        <v>6188</v>
      </c>
      <c r="K1794" s="9">
        <v>0.5</v>
      </c>
      <c r="L1794" s="9">
        <v>8.73</v>
      </c>
      <c r="M1794" s="9">
        <v>52.38</v>
      </c>
      <c r="N1794" s="6" t="s">
        <v>6223</v>
      </c>
      <c r="O1794" s="6" t="s">
        <v>6227</v>
      </c>
      <c r="P1794" s="6" t="s">
        <v>6190</v>
      </c>
      <c r="Q1794" s="6" t="s">
        <v>357</v>
      </c>
    </row>
    <row r="1795" spans="1:17" x14ac:dyDescent="0.35">
      <c r="A1795" s="6" t="s">
        <v>4973</v>
      </c>
      <c r="B1795" s="10">
        <v>43629</v>
      </c>
      <c r="C1795" s="6" t="s">
        <v>4974</v>
      </c>
      <c r="D1795" s="6" t="s">
        <v>6178</v>
      </c>
      <c r="E1795" s="6">
        <v>5</v>
      </c>
      <c r="F1795" s="6" t="s">
        <v>4975</v>
      </c>
      <c r="G1795" s="6" t="s">
        <v>4976</v>
      </c>
      <c r="H1795" s="6" t="s">
        <v>19</v>
      </c>
      <c r="I1795" s="6" t="s">
        <v>6192</v>
      </c>
      <c r="J1795" s="6" t="s">
        <v>6186</v>
      </c>
      <c r="K1795" s="9">
        <v>0.2</v>
      </c>
      <c r="L1795" s="9">
        <v>3.585</v>
      </c>
      <c r="M1795" s="9">
        <v>17.925000000000001</v>
      </c>
      <c r="N1795" s="6" t="s">
        <v>6224</v>
      </c>
      <c r="O1795" s="6" t="s">
        <v>6228</v>
      </c>
      <c r="P1795" s="6" t="s">
        <v>6191</v>
      </c>
      <c r="Q1795" s="6" t="s">
        <v>24</v>
      </c>
    </row>
    <row r="1796" spans="1:17" x14ac:dyDescent="0.35">
      <c r="A1796" s="6" t="s">
        <v>4979</v>
      </c>
      <c r="B1796" s="10">
        <v>43987</v>
      </c>
      <c r="C1796" s="6" t="s">
        <v>4980</v>
      </c>
      <c r="D1796" s="6" t="s">
        <v>6182</v>
      </c>
      <c r="E1796" s="6">
        <v>5</v>
      </c>
      <c r="F1796" s="6" t="s">
        <v>4981</v>
      </c>
      <c r="G1796" s="6" t="s">
        <v>4982</v>
      </c>
      <c r="H1796" s="6" t="s">
        <v>19</v>
      </c>
      <c r="I1796" s="6" t="s">
        <v>6193</v>
      </c>
      <c r="J1796" s="6" t="s">
        <v>6186</v>
      </c>
      <c r="K1796" s="9">
        <v>2.5</v>
      </c>
      <c r="L1796" s="9">
        <v>29.785</v>
      </c>
      <c r="M1796" s="9">
        <v>148.92500000000001</v>
      </c>
      <c r="N1796" s="6" t="s">
        <v>6221</v>
      </c>
      <c r="O1796" s="6" t="s">
        <v>6228</v>
      </c>
      <c r="P1796" s="6" t="s">
        <v>6191</v>
      </c>
      <c r="Q1796" s="6" t="s">
        <v>278</v>
      </c>
    </row>
    <row r="1797" spans="1:17" x14ac:dyDescent="0.35">
      <c r="A1797" s="6" t="s">
        <v>4985</v>
      </c>
      <c r="B1797" s="10">
        <v>43540</v>
      </c>
      <c r="C1797" s="6" t="s">
        <v>4986</v>
      </c>
      <c r="D1797" s="6" t="s">
        <v>6173</v>
      </c>
      <c r="E1797" s="6">
        <v>4</v>
      </c>
      <c r="F1797" s="6" t="s">
        <v>4987</v>
      </c>
      <c r="G1797" s="6" t="s">
        <v>4988</v>
      </c>
      <c r="H1797" s="6" t="s">
        <v>19</v>
      </c>
      <c r="I1797" s="6" t="s">
        <v>6192</v>
      </c>
      <c r="J1797" s="6" t="s">
        <v>6186</v>
      </c>
      <c r="K1797" s="9">
        <v>0.5</v>
      </c>
      <c r="L1797" s="9">
        <v>7.17</v>
      </c>
      <c r="M1797" s="9">
        <v>28.68</v>
      </c>
      <c r="N1797" s="6" t="s">
        <v>6224</v>
      </c>
      <c r="O1797" s="6" t="s">
        <v>6228</v>
      </c>
      <c r="P1797" s="6" t="s">
        <v>6191</v>
      </c>
      <c r="Q1797" s="6" t="s">
        <v>282</v>
      </c>
    </row>
    <row r="1798" spans="1:17" x14ac:dyDescent="0.35">
      <c r="A1798" s="6" t="s">
        <v>4991</v>
      </c>
      <c r="B1798" s="10">
        <v>44533</v>
      </c>
      <c r="C1798" s="6" t="s">
        <v>4992</v>
      </c>
      <c r="D1798" s="6" t="s">
        <v>6161</v>
      </c>
      <c r="E1798" s="6">
        <v>1</v>
      </c>
      <c r="F1798" s="6" t="s">
        <v>4993</v>
      </c>
      <c r="H1798" s="6" t="s">
        <v>19</v>
      </c>
      <c r="I1798" s="6" t="s">
        <v>6195</v>
      </c>
      <c r="J1798" s="6" t="s">
        <v>6186</v>
      </c>
      <c r="K1798" s="9">
        <v>0.5</v>
      </c>
      <c r="L1798" s="9">
        <v>9.51</v>
      </c>
      <c r="M1798" s="9">
        <v>9.51</v>
      </c>
      <c r="N1798" s="6" t="s">
        <v>6223</v>
      </c>
      <c r="O1798" s="6" t="s">
        <v>6228</v>
      </c>
      <c r="P1798" s="6" t="s">
        <v>6191</v>
      </c>
      <c r="Q1798" s="6" t="s">
        <v>43</v>
      </c>
    </row>
    <row r="1799" spans="1:17" x14ac:dyDescent="0.35">
      <c r="A1799" s="6" t="s">
        <v>4996</v>
      </c>
      <c r="B1799" s="10">
        <v>44751</v>
      </c>
      <c r="C1799" s="6" t="s">
        <v>4997</v>
      </c>
      <c r="D1799" s="6" t="s">
        <v>6180</v>
      </c>
      <c r="E1799" s="6">
        <v>4</v>
      </c>
      <c r="F1799" s="6" t="s">
        <v>4998</v>
      </c>
      <c r="G1799" s="6" t="s">
        <v>4999</v>
      </c>
      <c r="H1799" s="6" t="s">
        <v>19</v>
      </c>
      <c r="I1799" s="6" t="s">
        <v>6193</v>
      </c>
      <c r="J1799" s="6" t="s">
        <v>6186</v>
      </c>
      <c r="K1799" s="9">
        <v>0.5</v>
      </c>
      <c r="L1799" s="9">
        <v>7.77</v>
      </c>
      <c r="M1799" s="9">
        <v>31.08</v>
      </c>
      <c r="N1799" s="6" t="s">
        <v>6221</v>
      </c>
      <c r="O1799" s="6" t="s">
        <v>6228</v>
      </c>
      <c r="P1799" s="6" t="s">
        <v>6191</v>
      </c>
      <c r="Q1799" s="6" t="s">
        <v>137</v>
      </c>
    </row>
    <row r="1800" spans="1:17" x14ac:dyDescent="0.35">
      <c r="A1800" s="6" t="s">
        <v>5002</v>
      </c>
      <c r="B1800" s="10">
        <v>43950</v>
      </c>
      <c r="C1800" s="6" t="s">
        <v>5003</v>
      </c>
      <c r="D1800" s="6" t="s">
        <v>6163</v>
      </c>
      <c r="E1800" s="6">
        <v>3</v>
      </c>
      <c r="F1800" s="6" t="s">
        <v>5004</v>
      </c>
      <c r="G1800" s="6" t="s">
        <v>5005</v>
      </c>
      <c r="H1800" s="6" t="s">
        <v>19</v>
      </c>
      <c r="I1800" s="6" t="s">
        <v>6192</v>
      </c>
      <c r="J1800" s="6" t="s">
        <v>6187</v>
      </c>
      <c r="K1800" s="9">
        <v>0.2</v>
      </c>
      <c r="L1800" s="9">
        <v>2.6850000000000001</v>
      </c>
      <c r="M1800" s="9">
        <v>8.0549999999999997</v>
      </c>
      <c r="N1800" s="6" t="s">
        <v>6224</v>
      </c>
      <c r="O1800" s="6" t="s">
        <v>6229</v>
      </c>
      <c r="P1800" s="6" t="s">
        <v>6190</v>
      </c>
      <c r="Q1800" s="6" t="s">
        <v>98</v>
      </c>
    </row>
    <row r="1801" spans="1:17" x14ac:dyDescent="0.35">
      <c r="A1801" s="6" t="s">
        <v>5008</v>
      </c>
      <c r="B1801" s="10">
        <v>44588</v>
      </c>
      <c r="C1801" s="6" t="s">
        <v>5009</v>
      </c>
      <c r="D1801" s="6" t="s">
        <v>6183</v>
      </c>
      <c r="E1801" s="6">
        <v>3</v>
      </c>
      <c r="F1801" s="6" t="s">
        <v>5010</v>
      </c>
      <c r="H1801" s="6" t="s">
        <v>19</v>
      </c>
      <c r="I1801" s="6" t="s">
        <v>6194</v>
      </c>
      <c r="J1801" s="6" t="s">
        <v>6187</v>
      </c>
      <c r="K1801" s="9">
        <v>1</v>
      </c>
      <c r="L1801" s="9">
        <v>12.15</v>
      </c>
      <c r="M1801" s="9">
        <v>36.450000000000003</v>
      </c>
      <c r="N1801" s="6" t="s">
        <v>6222</v>
      </c>
      <c r="O1801" s="6" t="s">
        <v>6229</v>
      </c>
      <c r="P1801" s="6" t="s">
        <v>6190</v>
      </c>
      <c r="Q1801" s="6" t="s">
        <v>47</v>
      </c>
    </row>
    <row r="1802" spans="1:17" x14ac:dyDescent="0.35">
      <c r="A1802" s="6" t="s">
        <v>5012</v>
      </c>
      <c r="B1802" s="10">
        <v>44240</v>
      </c>
      <c r="C1802" s="6" t="s">
        <v>5013</v>
      </c>
      <c r="D1802" s="6" t="s">
        <v>6163</v>
      </c>
      <c r="E1802" s="6">
        <v>6</v>
      </c>
      <c r="F1802" s="6" t="s">
        <v>5014</v>
      </c>
      <c r="G1802" s="6" t="s">
        <v>5015</v>
      </c>
      <c r="H1802" s="6" t="s">
        <v>318</v>
      </c>
      <c r="I1802" s="6" t="s">
        <v>6192</v>
      </c>
      <c r="J1802" s="6" t="s">
        <v>6187</v>
      </c>
      <c r="K1802" s="9">
        <v>0.2</v>
      </c>
      <c r="L1802" s="9">
        <v>2.6850000000000001</v>
      </c>
      <c r="M1802" s="9">
        <v>16.11</v>
      </c>
      <c r="N1802" s="6" t="s">
        <v>6224</v>
      </c>
      <c r="O1802" s="6" t="s">
        <v>6229</v>
      </c>
      <c r="P1802" s="6" t="s">
        <v>6191</v>
      </c>
      <c r="Q1802" s="6" t="s">
        <v>3664</v>
      </c>
    </row>
    <row r="1803" spans="1:17" x14ac:dyDescent="0.35">
      <c r="A1803" s="6" t="s">
        <v>5018</v>
      </c>
      <c r="B1803" s="10">
        <v>44025</v>
      </c>
      <c r="C1803" s="6" t="s">
        <v>5019</v>
      </c>
      <c r="D1803" s="6" t="s">
        <v>6149</v>
      </c>
      <c r="E1803" s="6">
        <v>2</v>
      </c>
      <c r="F1803" s="6" t="s">
        <v>5020</v>
      </c>
      <c r="G1803" s="6" t="s">
        <v>5021</v>
      </c>
      <c r="H1803" s="6" t="s">
        <v>19</v>
      </c>
      <c r="I1803" s="6" t="s">
        <v>6192</v>
      </c>
      <c r="J1803" s="6" t="s">
        <v>6187</v>
      </c>
      <c r="K1803" s="9">
        <v>2.5</v>
      </c>
      <c r="L1803" s="9">
        <v>20.585000000000001</v>
      </c>
      <c r="M1803" s="9">
        <v>41.17</v>
      </c>
      <c r="N1803" s="6" t="s">
        <v>6224</v>
      </c>
      <c r="O1803" s="6" t="s">
        <v>6229</v>
      </c>
      <c r="P1803" s="6" t="s">
        <v>6190</v>
      </c>
      <c r="Q1803" s="6" t="s">
        <v>76</v>
      </c>
    </row>
    <row r="1804" spans="1:17" x14ac:dyDescent="0.35">
      <c r="A1804" s="6" t="s">
        <v>5024</v>
      </c>
      <c r="B1804" s="10">
        <v>43902</v>
      </c>
      <c r="C1804" s="6" t="s">
        <v>5025</v>
      </c>
      <c r="D1804" s="6" t="s">
        <v>6163</v>
      </c>
      <c r="E1804" s="6">
        <v>4</v>
      </c>
      <c r="F1804" s="6" t="s">
        <v>5026</v>
      </c>
      <c r="G1804" s="6" t="s">
        <v>5027</v>
      </c>
      <c r="H1804" s="6" t="s">
        <v>19</v>
      </c>
      <c r="I1804" s="6" t="s">
        <v>6192</v>
      </c>
      <c r="J1804" s="6" t="s">
        <v>6187</v>
      </c>
      <c r="K1804" s="9">
        <v>0.2</v>
      </c>
      <c r="L1804" s="9">
        <v>2.6850000000000001</v>
      </c>
      <c r="M1804" s="9">
        <v>10.74</v>
      </c>
      <c r="N1804" s="6" t="s">
        <v>6224</v>
      </c>
      <c r="O1804" s="6" t="s">
        <v>6229</v>
      </c>
      <c r="P1804" s="6" t="s">
        <v>6191</v>
      </c>
      <c r="Q1804" s="6" t="s">
        <v>458</v>
      </c>
    </row>
    <row r="1805" spans="1:17" x14ac:dyDescent="0.35">
      <c r="A1805" s="6" t="s">
        <v>5030</v>
      </c>
      <c r="B1805" s="10">
        <v>43955</v>
      </c>
      <c r="C1805" s="6" t="s">
        <v>5031</v>
      </c>
      <c r="D1805" s="6" t="s">
        <v>6166</v>
      </c>
      <c r="E1805" s="6">
        <v>4</v>
      </c>
      <c r="F1805" s="6" t="s">
        <v>5032</v>
      </c>
      <c r="G1805" s="6" t="s">
        <v>5033</v>
      </c>
      <c r="H1805" s="6" t="s">
        <v>19</v>
      </c>
      <c r="I1805" s="6" t="s">
        <v>6194</v>
      </c>
      <c r="J1805" s="6" t="s">
        <v>6188</v>
      </c>
      <c r="K1805" s="9">
        <v>2.5</v>
      </c>
      <c r="L1805" s="9">
        <v>31.625</v>
      </c>
      <c r="M1805" s="9">
        <v>126.5</v>
      </c>
      <c r="N1805" s="6" t="s">
        <v>6222</v>
      </c>
      <c r="O1805" s="6" t="s">
        <v>6227</v>
      </c>
      <c r="P1805" s="6" t="s">
        <v>6191</v>
      </c>
      <c r="Q1805" s="6" t="s">
        <v>131</v>
      </c>
    </row>
    <row r="1806" spans="1:17" x14ac:dyDescent="0.35">
      <c r="A1806" s="6" t="s">
        <v>5035</v>
      </c>
      <c r="B1806" s="10">
        <v>44289</v>
      </c>
      <c r="C1806" s="6" t="s">
        <v>5036</v>
      </c>
      <c r="D1806" s="6" t="s">
        <v>6179</v>
      </c>
      <c r="E1806" s="6">
        <v>2</v>
      </c>
      <c r="F1806" s="6" t="s">
        <v>5037</v>
      </c>
      <c r="H1806" s="6" t="s">
        <v>28</v>
      </c>
      <c r="I1806" s="6" t="s">
        <v>6192</v>
      </c>
      <c r="J1806" s="6" t="s">
        <v>6186</v>
      </c>
      <c r="K1806" s="9">
        <v>1</v>
      </c>
      <c r="L1806" s="9">
        <v>11.95</v>
      </c>
      <c r="M1806" s="9">
        <v>23.9</v>
      </c>
      <c r="N1806" s="6" t="s">
        <v>6224</v>
      </c>
      <c r="O1806" s="6" t="s">
        <v>6228</v>
      </c>
      <c r="P1806" s="6" t="s">
        <v>6191</v>
      </c>
      <c r="Q1806" s="6" t="s">
        <v>280</v>
      </c>
    </row>
    <row r="1807" spans="1:17" x14ac:dyDescent="0.35">
      <c r="A1807" s="6" t="s">
        <v>5040</v>
      </c>
      <c r="B1807" s="10">
        <v>44713</v>
      </c>
      <c r="C1807" s="6" t="s">
        <v>5041</v>
      </c>
      <c r="D1807" s="6" t="s">
        <v>6146</v>
      </c>
      <c r="E1807" s="6">
        <v>1</v>
      </c>
      <c r="F1807" s="6" t="s">
        <v>5042</v>
      </c>
      <c r="H1807" s="6" t="s">
        <v>19</v>
      </c>
      <c r="I1807" s="6" t="s">
        <v>6192</v>
      </c>
      <c r="J1807" s="6" t="s">
        <v>6188</v>
      </c>
      <c r="K1807" s="9">
        <v>0.5</v>
      </c>
      <c r="L1807" s="9">
        <v>5.97</v>
      </c>
      <c r="M1807" s="9">
        <v>5.97</v>
      </c>
      <c r="N1807" s="6" t="s">
        <v>6224</v>
      </c>
      <c r="O1807" s="6" t="s">
        <v>6227</v>
      </c>
      <c r="P1807" s="6" t="s">
        <v>6191</v>
      </c>
      <c r="Q1807" s="6" t="s">
        <v>5045</v>
      </c>
    </row>
    <row r="1808" spans="1:17" x14ac:dyDescent="0.35">
      <c r="A1808" s="6" t="s">
        <v>5046</v>
      </c>
      <c r="B1808" s="10">
        <v>44241</v>
      </c>
      <c r="C1808" s="6" t="s">
        <v>5047</v>
      </c>
      <c r="D1808" s="6" t="s">
        <v>6150</v>
      </c>
      <c r="E1808" s="6">
        <v>2</v>
      </c>
      <c r="F1808" s="6" t="s">
        <v>5048</v>
      </c>
      <c r="H1808" s="6" t="s">
        <v>28</v>
      </c>
      <c r="I1808" s="6" t="s">
        <v>6195</v>
      </c>
      <c r="J1808" s="6" t="s">
        <v>6187</v>
      </c>
      <c r="K1808" s="9">
        <v>0.2</v>
      </c>
      <c r="L1808" s="9">
        <v>3.8849999999999998</v>
      </c>
      <c r="M1808" s="9">
        <v>7.77</v>
      </c>
      <c r="N1808" s="6" t="s">
        <v>6223</v>
      </c>
      <c r="O1808" s="6" t="s">
        <v>6229</v>
      </c>
      <c r="P1808" s="6" t="s">
        <v>6190</v>
      </c>
      <c r="Q1808" s="6" t="s">
        <v>248</v>
      </c>
    </row>
    <row r="1809" spans="1:17" x14ac:dyDescent="0.35">
      <c r="A1809" s="6" t="s">
        <v>5050</v>
      </c>
      <c r="B1809" s="10">
        <v>44543</v>
      </c>
      <c r="C1809" s="6" t="s">
        <v>5051</v>
      </c>
      <c r="D1809" s="6" t="s">
        <v>6169</v>
      </c>
      <c r="E1809" s="6">
        <v>3</v>
      </c>
      <c r="F1809" s="6" t="s">
        <v>5052</v>
      </c>
      <c r="G1809" s="6" t="s">
        <v>5053</v>
      </c>
      <c r="H1809" s="6" t="s">
        <v>318</v>
      </c>
      <c r="I1809" s="6" t="s">
        <v>6195</v>
      </c>
      <c r="J1809" s="6" t="s">
        <v>6187</v>
      </c>
      <c r="K1809" s="9">
        <v>0.5</v>
      </c>
      <c r="L1809" s="9">
        <v>7.77</v>
      </c>
      <c r="M1809" s="9">
        <v>23.31</v>
      </c>
      <c r="N1809" s="6" t="s">
        <v>6223</v>
      </c>
      <c r="O1809" s="6" t="s">
        <v>6229</v>
      </c>
      <c r="P1809" s="6" t="s">
        <v>6191</v>
      </c>
      <c r="Q1809" s="6" t="s">
        <v>373</v>
      </c>
    </row>
    <row r="1810" spans="1:17" x14ac:dyDescent="0.35">
      <c r="A1810" s="6" t="s">
        <v>5056</v>
      </c>
      <c r="B1810" s="10">
        <v>43868</v>
      </c>
      <c r="C1810" s="6" t="s">
        <v>5113</v>
      </c>
      <c r="D1810" s="6" t="s">
        <v>6142</v>
      </c>
      <c r="E1810" s="6">
        <v>5</v>
      </c>
      <c r="F1810" s="6" t="s">
        <v>5114</v>
      </c>
      <c r="H1810" s="6" t="s">
        <v>19</v>
      </c>
      <c r="I1810" s="6" t="s">
        <v>6192</v>
      </c>
      <c r="J1810" s="6" t="s">
        <v>6186</v>
      </c>
      <c r="K1810" s="9">
        <v>2.5</v>
      </c>
      <c r="L1810" s="9">
        <v>27.484999999999999</v>
      </c>
      <c r="M1810" s="9">
        <v>137.42500000000001</v>
      </c>
      <c r="N1810" s="6" t="s">
        <v>6224</v>
      </c>
      <c r="O1810" s="6" t="s">
        <v>6228</v>
      </c>
      <c r="P1810" s="6" t="s">
        <v>6191</v>
      </c>
      <c r="Q1810" s="6" t="s">
        <v>63</v>
      </c>
    </row>
    <row r="1811" spans="1:17" x14ac:dyDescent="0.35">
      <c r="A1811" s="6" t="s">
        <v>5062</v>
      </c>
      <c r="B1811" s="10">
        <v>44235</v>
      </c>
      <c r="C1811" s="6" t="s">
        <v>5063</v>
      </c>
      <c r="D1811" s="6" t="s">
        <v>6163</v>
      </c>
      <c r="E1811" s="6">
        <v>3</v>
      </c>
      <c r="F1811" s="6" t="s">
        <v>5064</v>
      </c>
      <c r="H1811" s="6" t="s">
        <v>19</v>
      </c>
      <c r="I1811" s="6" t="s">
        <v>6192</v>
      </c>
      <c r="J1811" s="6" t="s">
        <v>6187</v>
      </c>
      <c r="K1811" s="9">
        <v>0.2</v>
      </c>
      <c r="L1811" s="9">
        <v>2.6850000000000001</v>
      </c>
      <c r="M1811" s="9">
        <v>8.0549999999999997</v>
      </c>
      <c r="N1811" s="6" t="s">
        <v>6224</v>
      </c>
      <c r="O1811" s="6" t="s">
        <v>6229</v>
      </c>
      <c r="P1811" s="6" t="s">
        <v>6190</v>
      </c>
      <c r="Q1811" s="6" t="s">
        <v>50</v>
      </c>
    </row>
    <row r="1812" spans="1:17" x14ac:dyDescent="0.35">
      <c r="A1812" s="6" t="s">
        <v>5067</v>
      </c>
      <c r="B1812" s="10">
        <v>44054</v>
      </c>
      <c r="C1812" s="6" t="s">
        <v>5068</v>
      </c>
      <c r="D1812" s="6" t="s">
        <v>6161</v>
      </c>
      <c r="E1812" s="6">
        <v>3</v>
      </c>
      <c r="F1812" s="6" t="s">
        <v>5069</v>
      </c>
      <c r="G1812" s="6" t="s">
        <v>5070</v>
      </c>
      <c r="H1812" s="6" t="s">
        <v>19</v>
      </c>
      <c r="I1812" s="6" t="s">
        <v>6195</v>
      </c>
      <c r="J1812" s="6" t="s">
        <v>6186</v>
      </c>
      <c r="K1812" s="9">
        <v>0.5</v>
      </c>
      <c r="L1812" s="9">
        <v>9.51</v>
      </c>
      <c r="M1812" s="9">
        <v>28.53</v>
      </c>
      <c r="N1812" s="6" t="s">
        <v>6223</v>
      </c>
      <c r="O1812" s="6" t="s">
        <v>6228</v>
      </c>
      <c r="P1812" s="6" t="s">
        <v>6191</v>
      </c>
      <c r="Q1812" s="6" t="s">
        <v>309</v>
      </c>
    </row>
    <row r="1813" spans="1:17" x14ac:dyDescent="0.35">
      <c r="A1813" s="6" t="s">
        <v>5073</v>
      </c>
      <c r="B1813" s="10">
        <v>44114</v>
      </c>
      <c r="C1813" s="6" t="s">
        <v>5074</v>
      </c>
      <c r="D1813" s="6" t="s">
        <v>6155</v>
      </c>
      <c r="E1813" s="6">
        <v>6</v>
      </c>
      <c r="F1813" s="6" t="s">
        <v>5075</v>
      </c>
      <c r="G1813" s="6" t="s">
        <v>5076</v>
      </c>
      <c r="H1813" s="6" t="s">
        <v>318</v>
      </c>
      <c r="I1813" s="6" t="s">
        <v>6193</v>
      </c>
      <c r="J1813" s="6" t="s">
        <v>6188</v>
      </c>
      <c r="K1813" s="9">
        <v>1</v>
      </c>
      <c r="L1813" s="9">
        <v>11.25</v>
      </c>
      <c r="M1813" s="9">
        <v>67.5</v>
      </c>
      <c r="N1813" s="6" t="s">
        <v>6221</v>
      </c>
      <c r="O1813" s="6" t="s">
        <v>6227</v>
      </c>
      <c r="P1813" s="6" t="s">
        <v>6190</v>
      </c>
      <c r="Q1813" s="6" t="s">
        <v>421</v>
      </c>
    </row>
    <row r="1814" spans="1:17" x14ac:dyDescent="0.35">
      <c r="A1814" s="6" t="s">
        <v>5073</v>
      </c>
      <c r="B1814" s="10">
        <v>44114</v>
      </c>
      <c r="C1814" s="6" t="s">
        <v>5074</v>
      </c>
      <c r="D1814" s="6" t="s">
        <v>6165</v>
      </c>
      <c r="E1814" s="6">
        <v>6</v>
      </c>
      <c r="F1814" s="6" t="s">
        <v>5075</v>
      </c>
      <c r="G1814" s="6" t="s">
        <v>5076</v>
      </c>
      <c r="H1814" s="6" t="s">
        <v>318</v>
      </c>
      <c r="I1814" s="6" t="s">
        <v>6195</v>
      </c>
      <c r="J1814" s="6" t="s">
        <v>6187</v>
      </c>
      <c r="K1814" s="9">
        <v>2.5</v>
      </c>
      <c r="L1814" s="9">
        <v>29.785</v>
      </c>
      <c r="M1814" s="9">
        <v>178.71</v>
      </c>
      <c r="N1814" s="6" t="s">
        <v>6223</v>
      </c>
      <c r="O1814" s="6" t="s">
        <v>6229</v>
      </c>
      <c r="P1814" s="6" t="s">
        <v>6190</v>
      </c>
      <c r="Q1814" s="6" t="s">
        <v>421</v>
      </c>
    </row>
    <row r="1815" spans="1:17" x14ac:dyDescent="0.35">
      <c r="A1815" s="6" t="s">
        <v>5084</v>
      </c>
      <c r="B1815" s="10">
        <v>44173</v>
      </c>
      <c r="C1815" s="6" t="s">
        <v>5085</v>
      </c>
      <c r="D1815" s="6" t="s">
        <v>6166</v>
      </c>
      <c r="E1815" s="6">
        <v>1</v>
      </c>
      <c r="F1815" s="6" t="s">
        <v>5086</v>
      </c>
      <c r="G1815" s="6" t="s">
        <v>5087</v>
      </c>
      <c r="H1815" s="6" t="s">
        <v>19</v>
      </c>
      <c r="I1815" s="6" t="s">
        <v>6194</v>
      </c>
      <c r="J1815" s="6" t="s">
        <v>6188</v>
      </c>
      <c r="K1815" s="9">
        <v>2.5</v>
      </c>
      <c r="L1815" s="9">
        <v>31.625</v>
      </c>
      <c r="M1815" s="9">
        <v>31.625</v>
      </c>
      <c r="N1815" s="6" t="s">
        <v>6222</v>
      </c>
      <c r="O1815" s="6" t="s">
        <v>6227</v>
      </c>
      <c r="P1815" s="6" t="s">
        <v>6190</v>
      </c>
      <c r="Q1815" s="6" t="s">
        <v>77</v>
      </c>
    </row>
    <row r="1816" spans="1:17" x14ac:dyDescent="0.35">
      <c r="A1816" s="6" t="s">
        <v>5090</v>
      </c>
      <c r="B1816" s="10">
        <v>43573</v>
      </c>
      <c r="C1816" s="6" t="s">
        <v>5091</v>
      </c>
      <c r="D1816" s="6" t="s">
        <v>6184</v>
      </c>
      <c r="E1816" s="6">
        <v>2</v>
      </c>
      <c r="F1816" s="6" t="s">
        <v>5092</v>
      </c>
      <c r="G1816" s="6" t="s">
        <v>5093</v>
      </c>
      <c r="H1816" s="6" t="s">
        <v>19</v>
      </c>
      <c r="I1816" s="6" t="s">
        <v>6194</v>
      </c>
      <c r="J1816" s="6" t="s">
        <v>6186</v>
      </c>
      <c r="K1816" s="9">
        <v>0.2</v>
      </c>
      <c r="L1816" s="9">
        <v>4.4550000000000001</v>
      </c>
      <c r="M1816" s="9">
        <v>8.91</v>
      </c>
      <c r="N1816" s="6" t="s">
        <v>6222</v>
      </c>
      <c r="O1816" s="6" t="s">
        <v>6228</v>
      </c>
      <c r="P1816" s="6" t="s">
        <v>6191</v>
      </c>
      <c r="Q1816" s="6" t="s">
        <v>47</v>
      </c>
    </row>
    <row r="1817" spans="1:17" x14ac:dyDescent="0.35">
      <c r="A1817" s="6" t="s">
        <v>5096</v>
      </c>
      <c r="B1817" s="10">
        <v>44200</v>
      </c>
      <c r="C1817" s="6" t="s">
        <v>5097</v>
      </c>
      <c r="D1817" s="6" t="s">
        <v>6146</v>
      </c>
      <c r="E1817" s="6">
        <v>6</v>
      </c>
      <c r="F1817" s="6" t="s">
        <v>5098</v>
      </c>
      <c r="G1817" s="6" t="s">
        <v>5099</v>
      </c>
      <c r="H1817" s="6" t="s">
        <v>19</v>
      </c>
      <c r="I1817" s="6" t="s">
        <v>6192</v>
      </c>
      <c r="J1817" s="6" t="s">
        <v>6188</v>
      </c>
      <c r="K1817" s="9">
        <v>0.5</v>
      </c>
      <c r="L1817" s="9">
        <v>5.97</v>
      </c>
      <c r="M1817" s="9">
        <v>35.82</v>
      </c>
      <c r="N1817" s="6" t="s">
        <v>6224</v>
      </c>
      <c r="O1817" s="6" t="s">
        <v>6227</v>
      </c>
      <c r="P1817" s="6" t="s">
        <v>6191</v>
      </c>
      <c r="Q1817" s="6" t="s">
        <v>84</v>
      </c>
    </row>
    <row r="1818" spans="1:17" x14ac:dyDescent="0.35">
      <c r="A1818" s="6" t="s">
        <v>5102</v>
      </c>
      <c r="B1818" s="10">
        <v>43534</v>
      </c>
      <c r="C1818" s="6" t="s">
        <v>5103</v>
      </c>
      <c r="D1818" s="6" t="s">
        <v>6161</v>
      </c>
      <c r="E1818" s="6">
        <v>4</v>
      </c>
      <c r="F1818" s="6" t="s">
        <v>5104</v>
      </c>
      <c r="G1818" s="6" t="s">
        <v>5105</v>
      </c>
      <c r="H1818" s="6" t="s">
        <v>318</v>
      </c>
      <c r="I1818" s="6" t="s">
        <v>6195</v>
      </c>
      <c r="J1818" s="6" t="s">
        <v>6186</v>
      </c>
      <c r="K1818" s="9">
        <v>0.5</v>
      </c>
      <c r="L1818" s="9">
        <v>9.51</v>
      </c>
      <c r="M1818" s="9">
        <v>38.04</v>
      </c>
      <c r="N1818" s="6" t="s">
        <v>6223</v>
      </c>
      <c r="O1818" s="6" t="s">
        <v>6228</v>
      </c>
      <c r="P1818" s="6" t="s">
        <v>6191</v>
      </c>
      <c r="Q1818" s="6" t="s">
        <v>1419</v>
      </c>
    </row>
    <row r="1819" spans="1:17" x14ac:dyDescent="0.35">
      <c r="A1819" s="6" t="s">
        <v>5107</v>
      </c>
      <c r="B1819" s="10">
        <v>43798</v>
      </c>
      <c r="C1819" s="6" t="s">
        <v>5108</v>
      </c>
      <c r="D1819" s="6" t="s">
        <v>6169</v>
      </c>
      <c r="E1819" s="6">
        <v>2</v>
      </c>
      <c r="F1819" s="6" t="s">
        <v>5109</v>
      </c>
      <c r="G1819" s="6" t="s">
        <v>5110</v>
      </c>
      <c r="H1819" s="6" t="s">
        <v>19</v>
      </c>
      <c r="I1819" s="6" t="s">
        <v>6195</v>
      </c>
      <c r="J1819" s="6" t="s">
        <v>6187</v>
      </c>
      <c r="K1819" s="9">
        <v>0.5</v>
      </c>
      <c r="L1819" s="9">
        <v>7.77</v>
      </c>
      <c r="M1819" s="9">
        <v>15.54</v>
      </c>
      <c r="N1819" s="6" t="s">
        <v>6223</v>
      </c>
      <c r="O1819" s="6" t="s">
        <v>6229</v>
      </c>
      <c r="P1819" s="6" t="s">
        <v>6191</v>
      </c>
      <c r="Q1819" s="6" t="s">
        <v>120</v>
      </c>
    </row>
    <row r="1820" spans="1:17" x14ac:dyDescent="0.35">
      <c r="A1820" s="6" t="s">
        <v>5112</v>
      </c>
      <c r="B1820" s="10">
        <v>44761</v>
      </c>
      <c r="C1820" s="6" t="s">
        <v>5113</v>
      </c>
      <c r="D1820" s="6" t="s">
        <v>6170</v>
      </c>
      <c r="E1820" s="6">
        <v>5</v>
      </c>
      <c r="F1820" s="6" t="s">
        <v>5114</v>
      </c>
      <c r="H1820" s="6" t="s">
        <v>19</v>
      </c>
      <c r="I1820" s="6" t="s">
        <v>6195</v>
      </c>
      <c r="J1820" s="6" t="s">
        <v>6186</v>
      </c>
      <c r="K1820" s="9">
        <v>1</v>
      </c>
      <c r="L1820" s="9">
        <v>15.85</v>
      </c>
      <c r="M1820" s="9">
        <v>79.25</v>
      </c>
      <c r="N1820" s="6" t="s">
        <v>6223</v>
      </c>
      <c r="O1820" s="6" t="s">
        <v>6228</v>
      </c>
      <c r="P1820" s="6" t="s">
        <v>6191</v>
      </c>
      <c r="Q1820" s="6" t="s">
        <v>63</v>
      </c>
    </row>
    <row r="1821" spans="1:17" x14ac:dyDescent="0.35">
      <c r="A1821" s="6" t="s">
        <v>5117</v>
      </c>
      <c r="B1821" s="10">
        <v>44008</v>
      </c>
      <c r="C1821" s="6" t="s">
        <v>5118</v>
      </c>
      <c r="D1821" s="6" t="s">
        <v>6145</v>
      </c>
      <c r="E1821" s="6">
        <v>1</v>
      </c>
      <c r="F1821" s="6" t="s">
        <v>5119</v>
      </c>
      <c r="G1821" s="6" t="s">
        <v>5120</v>
      </c>
      <c r="H1821" s="6" t="s">
        <v>19</v>
      </c>
      <c r="I1821" s="6" t="s">
        <v>6195</v>
      </c>
      <c r="J1821" s="6" t="s">
        <v>6186</v>
      </c>
      <c r="K1821" s="9">
        <v>0.2</v>
      </c>
      <c r="L1821" s="9">
        <v>4.7549999999999999</v>
      </c>
      <c r="M1821" s="9">
        <v>4.7549999999999999</v>
      </c>
      <c r="N1821" s="6" t="s">
        <v>6223</v>
      </c>
      <c r="O1821" s="6" t="s">
        <v>6228</v>
      </c>
      <c r="P1821" s="6" t="s">
        <v>6190</v>
      </c>
      <c r="Q1821" s="6" t="s">
        <v>47</v>
      </c>
    </row>
    <row r="1822" spans="1:17" x14ac:dyDescent="0.35">
      <c r="A1822" s="6" t="s">
        <v>5123</v>
      </c>
      <c r="B1822" s="10">
        <v>43510</v>
      </c>
      <c r="C1822" s="6" t="s">
        <v>5124</v>
      </c>
      <c r="D1822" s="6" t="s">
        <v>6141</v>
      </c>
      <c r="E1822" s="6">
        <v>4</v>
      </c>
      <c r="F1822" s="6" t="s">
        <v>5125</v>
      </c>
      <c r="G1822" s="6" t="s">
        <v>5126</v>
      </c>
      <c r="H1822" s="6" t="s">
        <v>19</v>
      </c>
      <c r="I1822" s="6" t="s">
        <v>6194</v>
      </c>
      <c r="J1822" s="6" t="s">
        <v>6188</v>
      </c>
      <c r="K1822" s="9">
        <v>1</v>
      </c>
      <c r="L1822" s="9">
        <v>13.75</v>
      </c>
      <c r="M1822" s="9">
        <v>55</v>
      </c>
      <c r="N1822" s="6" t="s">
        <v>6222</v>
      </c>
      <c r="O1822" s="6" t="s">
        <v>6227</v>
      </c>
      <c r="P1822" s="6" t="s">
        <v>6190</v>
      </c>
      <c r="Q1822" s="6" t="s">
        <v>123</v>
      </c>
    </row>
    <row r="1823" spans="1:17" x14ac:dyDescent="0.35">
      <c r="A1823" s="6" t="s">
        <v>5129</v>
      </c>
      <c r="B1823" s="10">
        <v>44144</v>
      </c>
      <c r="C1823" s="6" t="s">
        <v>5130</v>
      </c>
      <c r="D1823" s="6" t="s">
        <v>6172</v>
      </c>
      <c r="E1823" s="6">
        <v>5</v>
      </c>
      <c r="F1823" s="6" t="s">
        <v>5131</v>
      </c>
      <c r="G1823" s="6" t="s">
        <v>5132</v>
      </c>
      <c r="H1823" s="6" t="s">
        <v>19</v>
      </c>
      <c r="I1823" s="6" t="s">
        <v>6192</v>
      </c>
      <c r="J1823" s="6" t="s">
        <v>6187</v>
      </c>
      <c r="K1823" s="9">
        <v>0.5</v>
      </c>
      <c r="L1823" s="9">
        <v>5.37</v>
      </c>
      <c r="M1823" s="9">
        <v>26.85</v>
      </c>
      <c r="N1823" s="6" t="s">
        <v>6224</v>
      </c>
      <c r="O1823" s="6" t="s">
        <v>6229</v>
      </c>
      <c r="P1823" s="6" t="s">
        <v>6191</v>
      </c>
      <c r="Q1823" s="6" t="s">
        <v>188</v>
      </c>
    </row>
    <row r="1824" spans="1:17" x14ac:dyDescent="0.35">
      <c r="A1824" s="6" t="s">
        <v>5135</v>
      </c>
      <c r="B1824" s="10">
        <v>43585</v>
      </c>
      <c r="C1824" s="6" t="s">
        <v>5136</v>
      </c>
      <c r="D1824" s="6" t="s">
        <v>6148</v>
      </c>
      <c r="E1824" s="6">
        <v>4</v>
      </c>
      <c r="F1824" s="6" t="s">
        <v>5137</v>
      </c>
      <c r="G1824" s="6" t="s">
        <v>5138</v>
      </c>
      <c r="H1824" s="6" t="s">
        <v>19</v>
      </c>
      <c r="I1824" s="6" t="s">
        <v>6194</v>
      </c>
      <c r="J1824" s="6" t="s">
        <v>6186</v>
      </c>
      <c r="K1824" s="9">
        <v>2.5</v>
      </c>
      <c r="L1824" s="9">
        <v>34.155000000000001</v>
      </c>
      <c r="M1824" s="9">
        <v>136.62</v>
      </c>
      <c r="N1824" s="6" t="s">
        <v>6222</v>
      </c>
      <c r="O1824" s="6" t="s">
        <v>6228</v>
      </c>
      <c r="P1824" s="6" t="s">
        <v>6191</v>
      </c>
      <c r="Q1824" s="6" t="s">
        <v>129</v>
      </c>
    </row>
    <row r="1825" spans="1:17" x14ac:dyDescent="0.35">
      <c r="A1825" s="6" t="s">
        <v>5141</v>
      </c>
      <c r="B1825" s="10">
        <v>44134</v>
      </c>
      <c r="C1825" s="6" t="s">
        <v>5142</v>
      </c>
      <c r="D1825" s="6" t="s">
        <v>6170</v>
      </c>
      <c r="E1825" s="6">
        <v>3</v>
      </c>
      <c r="F1825" s="6" t="s">
        <v>5143</v>
      </c>
      <c r="G1825" s="6" t="s">
        <v>5144</v>
      </c>
      <c r="H1825" s="6" t="s">
        <v>19</v>
      </c>
      <c r="I1825" s="6" t="s">
        <v>6195</v>
      </c>
      <c r="J1825" s="6" t="s">
        <v>6186</v>
      </c>
      <c r="K1825" s="9">
        <v>1</v>
      </c>
      <c r="L1825" s="9">
        <v>15.85</v>
      </c>
      <c r="M1825" s="9">
        <v>47.55</v>
      </c>
      <c r="N1825" s="6" t="s">
        <v>6223</v>
      </c>
      <c r="O1825" s="6" t="s">
        <v>6228</v>
      </c>
      <c r="P1825" s="6" t="s">
        <v>6190</v>
      </c>
      <c r="Q1825" s="6" t="s">
        <v>74</v>
      </c>
    </row>
    <row r="1826" spans="1:17" x14ac:dyDescent="0.35">
      <c r="A1826" s="6" t="s">
        <v>5147</v>
      </c>
      <c r="B1826" s="10">
        <v>43781</v>
      </c>
      <c r="C1826" s="6" t="s">
        <v>5148</v>
      </c>
      <c r="D1826" s="6" t="s">
        <v>6152</v>
      </c>
      <c r="E1826" s="6">
        <v>5</v>
      </c>
      <c r="F1826" s="6" t="s">
        <v>5149</v>
      </c>
      <c r="G1826" s="6" t="s">
        <v>5150</v>
      </c>
      <c r="H1826" s="6" t="s">
        <v>19</v>
      </c>
      <c r="I1826" s="6" t="s">
        <v>6193</v>
      </c>
      <c r="J1826" s="6" t="s">
        <v>6188</v>
      </c>
      <c r="K1826" s="9">
        <v>0.2</v>
      </c>
      <c r="L1826" s="9">
        <v>3.375</v>
      </c>
      <c r="M1826" s="9">
        <v>16.875</v>
      </c>
      <c r="N1826" s="6" t="s">
        <v>6221</v>
      </c>
      <c r="O1826" s="6" t="s">
        <v>6227</v>
      </c>
      <c r="P1826" s="6" t="s">
        <v>6190</v>
      </c>
      <c r="Q1826" s="6" t="s">
        <v>35</v>
      </c>
    </row>
    <row r="1827" spans="1:17" x14ac:dyDescent="0.35">
      <c r="A1827" s="6" t="s">
        <v>5152</v>
      </c>
      <c r="B1827" s="10">
        <v>44603</v>
      </c>
      <c r="C1827" s="6" t="s">
        <v>5188</v>
      </c>
      <c r="D1827" s="6" t="s">
        <v>6147</v>
      </c>
      <c r="E1827" s="6">
        <v>3</v>
      </c>
      <c r="F1827" s="6" t="s">
        <v>5189</v>
      </c>
      <c r="G1827" s="6" t="s">
        <v>5190</v>
      </c>
      <c r="H1827" s="6" t="s">
        <v>19</v>
      </c>
      <c r="I1827" s="6" t="s">
        <v>6193</v>
      </c>
      <c r="J1827" s="6" t="s">
        <v>6187</v>
      </c>
      <c r="K1827" s="9">
        <v>1</v>
      </c>
      <c r="L1827" s="9">
        <v>9.9499999999999993</v>
      </c>
      <c r="M1827" s="9">
        <v>29.85</v>
      </c>
      <c r="N1827" s="6" t="s">
        <v>6221</v>
      </c>
      <c r="O1827" s="6" t="s">
        <v>6229</v>
      </c>
      <c r="P1827" s="6" t="s">
        <v>6190</v>
      </c>
      <c r="Q1827" s="6" t="s">
        <v>77</v>
      </c>
    </row>
    <row r="1828" spans="1:17" x14ac:dyDescent="0.35">
      <c r="A1828" s="6" t="s">
        <v>5158</v>
      </c>
      <c r="B1828" s="10">
        <v>44283</v>
      </c>
      <c r="C1828" s="6" t="s">
        <v>5159</v>
      </c>
      <c r="D1828" s="6" t="s">
        <v>6139</v>
      </c>
      <c r="E1828" s="6">
        <v>5</v>
      </c>
      <c r="F1828" s="6" t="s">
        <v>5160</v>
      </c>
      <c r="G1828" s="6" t="s">
        <v>5161</v>
      </c>
      <c r="H1828" s="6" t="s">
        <v>19</v>
      </c>
      <c r="I1828" s="6" t="s">
        <v>6194</v>
      </c>
      <c r="J1828" s="6" t="s">
        <v>6188</v>
      </c>
      <c r="K1828" s="9">
        <v>0.5</v>
      </c>
      <c r="L1828" s="9">
        <v>8.25</v>
      </c>
      <c r="M1828" s="9">
        <v>41.25</v>
      </c>
      <c r="N1828" s="6" t="s">
        <v>6222</v>
      </c>
      <c r="O1828" s="6" t="s">
        <v>6227</v>
      </c>
      <c r="P1828" s="6" t="s">
        <v>6190</v>
      </c>
      <c r="Q1828" s="6" t="s">
        <v>250</v>
      </c>
    </row>
    <row r="1829" spans="1:17" x14ac:dyDescent="0.35">
      <c r="A1829" s="6" t="s">
        <v>5164</v>
      </c>
      <c r="B1829" s="10">
        <v>44540</v>
      </c>
      <c r="C1829" s="6" t="s">
        <v>5165</v>
      </c>
      <c r="D1829" s="6" t="s">
        <v>6156</v>
      </c>
      <c r="E1829" s="6">
        <v>5</v>
      </c>
      <c r="F1829" s="6" t="s">
        <v>5166</v>
      </c>
      <c r="G1829" s="6" t="s">
        <v>5167</v>
      </c>
      <c r="H1829" s="6" t="s">
        <v>19</v>
      </c>
      <c r="I1829" s="6" t="s">
        <v>6194</v>
      </c>
      <c r="J1829" s="6" t="s">
        <v>6188</v>
      </c>
      <c r="K1829" s="9">
        <v>0.2</v>
      </c>
      <c r="L1829" s="9">
        <v>4.125</v>
      </c>
      <c r="M1829" s="9">
        <v>20.625</v>
      </c>
      <c r="N1829" s="6" t="s">
        <v>6222</v>
      </c>
      <c r="O1829" s="6" t="s">
        <v>6227</v>
      </c>
      <c r="P1829" s="6" t="s">
        <v>6191</v>
      </c>
      <c r="Q1829" s="6" t="s">
        <v>47</v>
      </c>
    </row>
    <row r="1830" spans="1:17" x14ac:dyDescent="0.35">
      <c r="A1830" s="6" t="s">
        <v>5170</v>
      </c>
      <c r="B1830" s="10">
        <v>44505</v>
      </c>
      <c r="C1830" s="6" t="s">
        <v>5171</v>
      </c>
      <c r="D1830" s="6" t="s">
        <v>6168</v>
      </c>
      <c r="E1830" s="6">
        <v>6</v>
      </c>
      <c r="F1830" s="6" t="s">
        <v>5172</v>
      </c>
      <c r="G1830" s="6" t="s">
        <v>5173</v>
      </c>
      <c r="H1830" s="6" t="s">
        <v>19</v>
      </c>
      <c r="I1830" s="6" t="s">
        <v>6193</v>
      </c>
      <c r="J1830" s="6" t="s">
        <v>6187</v>
      </c>
      <c r="K1830" s="9">
        <v>2.5</v>
      </c>
      <c r="L1830" s="9">
        <v>22.885000000000002</v>
      </c>
      <c r="M1830" s="9">
        <v>137.31</v>
      </c>
      <c r="N1830" s="6" t="s">
        <v>6221</v>
      </c>
      <c r="O1830" s="6" t="s">
        <v>6229</v>
      </c>
      <c r="P1830" s="6" t="s">
        <v>6190</v>
      </c>
      <c r="Q1830" s="6" t="s">
        <v>263</v>
      </c>
    </row>
    <row r="1831" spans="1:17" x14ac:dyDescent="0.35">
      <c r="A1831" s="6" t="s">
        <v>5176</v>
      </c>
      <c r="B1831" s="10">
        <v>43890</v>
      </c>
      <c r="C1831" s="6" t="s">
        <v>5177</v>
      </c>
      <c r="D1831" s="6" t="s">
        <v>6154</v>
      </c>
      <c r="E1831" s="6">
        <v>1</v>
      </c>
      <c r="F1831" s="6" t="s">
        <v>5178</v>
      </c>
      <c r="G1831" s="6" t="s">
        <v>5179</v>
      </c>
      <c r="H1831" s="6" t="s">
        <v>19</v>
      </c>
      <c r="I1831" s="6" t="s">
        <v>6193</v>
      </c>
      <c r="J1831" s="6" t="s">
        <v>6187</v>
      </c>
      <c r="K1831" s="9">
        <v>0.2</v>
      </c>
      <c r="L1831" s="9">
        <v>2.9849999999999999</v>
      </c>
      <c r="M1831" s="9">
        <v>2.9849999999999999</v>
      </c>
      <c r="N1831" s="6" t="s">
        <v>6221</v>
      </c>
      <c r="O1831" s="6" t="s">
        <v>6229</v>
      </c>
      <c r="P1831" s="6" t="s">
        <v>6191</v>
      </c>
      <c r="Q1831" s="6" t="s">
        <v>26</v>
      </c>
    </row>
    <row r="1832" spans="1:17" x14ac:dyDescent="0.35">
      <c r="A1832" s="6" t="s">
        <v>5182</v>
      </c>
      <c r="B1832" s="10">
        <v>44414</v>
      </c>
      <c r="C1832" s="6" t="s">
        <v>5183</v>
      </c>
      <c r="D1832" s="6" t="s">
        <v>6141</v>
      </c>
      <c r="E1832" s="6">
        <v>2</v>
      </c>
      <c r="F1832" s="6" t="s">
        <v>5184</v>
      </c>
      <c r="G1832" s="6" t="s">
        <v>5185</v>
      </c>
      <c r="H1832" s="6" t="s">
        <v>19</v>
      </c>
      <c r="I1832" s="6" t="s">
        <v>6194</v>
      </c>
      <c r="J1832" s="6" t="s">
        <v>6188</v>
      </c>
      <c r="K1832" s="9">
        <v>1</v>
      </c>
      <c r="L1832" s="9">
        <v>13.75</v>
      </c>
      <c r="M1832" s="9">
        <v>27.5</v>
      </c>
      <c r="N1832" s="6" t="s">
        <v>6222</v>
      </c>
      <c r="O1832" s="6" t="s">
        <v>6227</v>
      </c>
      <c r="P1832" s="6" t="s">
        <v>6191</v>
      </c>
      <c r="Q1832" s="6" t="s">
        <v>46</v>
      </c>
    </row>
    <row r="1833" spans="1:17" x14ac:dyDescent="0.35">
      <c r="A1833" s="6" t="s">
        <v>5182</v>
      </c>
      <c r="B1833" s="10">
        <v>44414</v>
      </c>
      <c r="C1833" s="6" t="s">
        <v>5183</v>
      </c>
      <c r="D1833" s="6" t="s">
        <v>6154</v>
      </c>
      <c r="E1833" s="6">
        <v>2</v>
      </c>
      <c r="F1833" s="6" t="s">
        <v>5184</v>
      </c>
      <c r="G1833" s="6" t="s">
        <v>5185</v>
      </c>
      <c r="H1833" s="6" t="s">
        <v>19</v>
      </c>
      <c r="I1833" s="6" t="s">
        <v>6193</v>
      </c>
      <c r="J1833" s="6" t="s">
        <v>6187</v>
      </c>
      <c r="K1833" s="9">
        <v>0.2</v>
      </c>
      <c r="L1833" s="9">
        <v>2.9849999999999999</v>
      </c>
      <c r="M1833" s="9">
        <v>5.97</v>
      </c>
      <c r="N1833" s="6" t="s">
        <v>6221</v>
      </c>
      <c r="O1833" s="6" t="s">
        <v>6229</v>
      </c>
      <c r="P1833" s="6" t="s">
        <v>6191</v>
      </c>
      <c r="Q1833" s="6" t="s">
        <v>46</v>
      </c>
    </row>
    <row r="1834" spans="1:17" x14ac:dyDescent="0.35">
      <c r="A1834" s="6" t="s">
        <v>5193</v>
      </c>
      <c r="B1834" s="10">
        <v>44274</v>
      </c>
      <c r="C1834" s="6" t="s">
        <v>5194</v>
      </c>
      <c r="D1834" s="6" t="s">
        <v>6138</v>
      </c>
      <c r="E1834" s="6">
        <v>6</v>
      </c>
      <c r="F1834" s="6" t="s">
        <v>5195</v>
      </c>
      <c r="G1834" s="6" t="s">
        <v>5196</v>
      </c>
      <c r="H1834" s="6" t="s">
        <v>19</v>
      </c>
      <c r="I1834" s="6" t="s">
        <v>6192</v>
      </c>
      <c r="J1834" s="6" t="s">
        <v>6188</v>
      </c>
      <c r="K1834" s="9">
        <v>1</v>
      </c>
      <c r="L1834" s="9">
        <v>9.9499999999999993</v>
      </c>
      <c r="M1834" s="9">
        <v>59.7</v>
      </c>
      <c r="N1834" s="6" t="s">
        <v>6224</v>
      </c>
      <c r="O1834" s="6" t="s">
        <v>6227</v>
      </c>
      <c r="P1834" s="6" t="s">
        <v>6191</v>
      </c>
      <c r="Q1834" s="6" t="s">
        <v>267</v>
      </c>
    </row>
    <row r="1835" spans="1:17" x14ac:dyDescent="0.35">
      <c r="A1835" s="6" t="s">
        <v>5199</v>
      </c>
      <c r="B1835" s="10">
        <v>44302</v>
      </c>
      <c r="C1835" s="6" t="s">
        <v>5200</v>
      </c>
      <c r="D1835" s="6" t="s">
        <v>6149</v>
      </c>
      <c r="E1835" s="6">
        <v>4</v>
      </c>
      <c r="F1835" s="6" t="s">
        <v>5201</v>
      </c>
      <c r="G1835" s="6" t="s">
        <v>5202</v>
      </c>
      <c r="H1835" s="6" t="s">
        <v>19</v>
      </c>
      <c r="I1835" s="6" t="s">
        <v>6192</v>
      </c>
      <c r="J1835" s="6" t="s">
        <v>6187</v>
      </c>
      <c r="K1835" s="9">
        <v>2.5</v>
      </c>
      <c r="L1835" s="9">
        <v>20.585000000000001</v>
      </c>
      <c r="M1835" s="9">
        <v>82.34</v>
      </c>
      <c r="N1835" s="6" t="s">
        <v>6224</v>
      </c>
      <c r="O1835" s="6" t="s">
        <v>6229</v>
      </c>
      <c r="P1835" s="6" t="s">
        <v>6190</v>
      </c>
      <c r="Q1835" s="6" t="s">
        <v>106</v>
      </c>
    </row>
    <row r="1836" spans="1:17" x14ac:dyDescent="0.35">
      <c r="A1836" s="6" t="s">
        <v>5205</v>
      </c>
      <c r="B1836" s="10">
        <v>44141</v>
      </c>
      <c r="C1836" s="6" t="s">
        <v>5206</v>
      </c>
      <c r="D1836" s="6" t="s">
        <v>6168</v>
      </c>
      <c r="E1836" s="6">
        <v>1</v>
      </c>
      <c r="F1836" s="6" t="s">
        <v>5207</v>
      </c>
      <c r="G1836" s="6" t="s">
        <v>5208</v>
      </c>
      <c r="H1836" s="6" t="s">
        <v>19</v>
      </c>
      <c r="I1836" s="6" t="s">
        <v>6193</v>
      </c>
      <c r="J1836" s="6" t="s">
        <v>6187</v>
      </c>
      <c r="K1836" s="9">
        <v>2.5</v>
      </c>
      <c r="L1836" s="9">
        <v>22.885000000000002</v>
      </c>
      <c r="M1836" s="9">
        <v>22.885000000000002</v>
      </c>
      <c r="N1836" s="6" t="s">
        <v>6221</v>
      </c>
      <c r="O1836" s="6" t="s">
        <v>6229</v>
      </c>
      <c r="P1836" s="6" t="s">
        <v>6191</v>
      </c>
      <c r="Q1836" s="6" t="s">
        <v>127</v>
      </c>
    </row>
    <row r="1837" spans="1:17" x14ac:dyDescent="0.35">
      <c r="A1837" s="6" t="s">
        <v>5211</v>
      </c>
      <c r="B1837" s="10">
        <v>44270</v>
      </c>
      <c r="C1837" s="6" t="s">
        <v>5212</v>
      </c>
      <c r="D1837" s="6" t="s">
        <v>6176</v>
      </c>
      <c r="E1837" s="6">
        <v>1</v>
      </c>
      <c r="F1837" s="6" t="s">
        <v>5213</v>
      </c>
      <c r="G1837" s="6" t="s">
        <v>5214</v>
      </c>
      <c r="H1837" s="6" t="s">
        <v>19</v>
      </c>
      <c r="I1837" s="6" t="s">
        <v>6194</v>
      </c>
      <c r="J1837" s="6" t="s">
        <v>6186</v>
      </c>
      <c r="K1837" s="9">
        <v>0.5</v>
      </c>
      <c r="L1837" s="9">
        <v>8.91</v>
      </c>
      <c r="M1837" s="9">
        <v>8.91</v>
      </c>
      <c r="N1837" s="6" t="s">
        <v>6222</v>
      </c>
      <c r="O1837" s="6" t="s">
        <v>6228</v>
      </c>
      <c r="P1837" s="6" t="s">
        <v>6190</v>
      </c>
      <c r="Q1837" s="6" t="s">
        <v>126</v>
      </c>
    </row>
    <row r="1838" spans="1:17" x14ac:dyDescent="0.35">
      <c r="A1838" s="6" t="s">
        <v>5216</v>
      </c>
      <c r="B1838" s="10">
        <v>44486</v>
      </c>
      <c r="C1838" s="6" t="s">
        <v>5217</v>
      </c>
      <c r="D1838" s="6" t="s">
        <v>6154</v>
      </c>
      <c r="E1838" s="6">
        <v>4</v>
      </c>
      <c r="F1838" s="6" t="s">
        <v>5218</v>
      </c>
      <c r="G1838" s="6" t="s">
        <v>5219</v>
      </c>
      <c r="H1838" s="6" t="s">
        <v>19</v>
      </c>
      <c r="I1838" s="6" t="s">
        <v>6193</v>
      </c>
      <c r="J1838" s="6" t="s">
        <v>6187</v>
      </c>
      <c r="K1838" s="9">
        <v>0.2</v>
      </c>
      <c r="L1838" s="9">
        <v>2.9849999999999999</v>
      </c>
      <c r="M1838" s="9">
        <v>11.94</v>
      </c>
      <c r="N1838" s="6" t="s">
        <v>6221</v>
      </c>
      <c r="O1838" s="6" t="s">
        <v>6229</v>
      </c>
      <c r="P1838" s="6" t="s">
        <v>6191</v>
      </c>
      <c r="Q1838" s="6" t="s">
        <v>351</v>
      </c>
    </row>
    <row r="1839" spans="1:17" x14ac:dyDescent="0.35">
      <c r="A1839" s="6" t="s">
        <v>5222</v>
      </c>
      <c r="B1839" s="10">
        <v>43715</v>
      </c>
      <c r="C1839" s="6" t="s">
        <v>5113</v>
      </c>
      <c r="D1839" s="6" t="s">
        <v>6181</v>
      </c>
      <c r="E1839" s="6">
        <v>3</v>
      </c>
      <c r="F1839" s="6" t="s">
        <v>5114</v>
      </c>
      <c r="H1839" s="6" t="s">
        <v>19</v>
      </c>
      <c r="I1839" s="6" t="s">
        <v>6195</v>
      </c>
      <c r="J1839" s="6" t="s">
        <v>6188</v>
      </c>
      <c r="K1839" s="9">
        <v>2.5</v>
      </c>
      <c r="L1839" s="9">
        <v>33.465000000000003</v>
      </c>
      <c r="M1839" s="9">
        <v>100.395</v>
      </c>
      <c r="N1839" s="6" t="s">
        <v>6223</v>
      </c>
      <c r="O1839" s="6" t="s">
        <v>6227</v>
      </c>
      <c r="P1839" s="6" t="s">
        <v>6191</v>
      </c>
      <c r="Q1839" s="6" t="s">
        <v>63</v>
      </c>
    </row>
    <row r="1840" spans="1:17" x14ac:dyDescent="0.35">
      <c r="A1840" s="6" t="s">
        <v>5228</v>
      </c>
      <c r="B1840" s="10">
        <v>44755</v>
      </c>
      <c r="C1840" s="6" t="s">
        <v>5229</v>
      </c>
      <c r="D1840" s="6" t="s">
        <v>6168</v>
      </c>
      <c r="E1840" s="6">
        <v>5</v>
      </c>
      <c r="F1840" s="6" t="s">
        <v>5230</v>
      </c>
      <c r="G1840" s="6" t="s">
        <v>5231</v>
      </c>
      <c r="H1840" s="6" t="s">
        <v>19</v>
      </c>
      <c r="I1840" s="6" t="s">
        <v>6193</v>
      </c>
      <c r="J1840" s="6" t="s">
        <v>6187</v>
      </c>
      <c r="K1840" s="9">
        <v>2.5</v>
      </c>
      <c r="L1840" s="9">
        <v>22.885000000000002</v>
      </c>
      <c r="M1840" s="9">
        <v>114.425</v>
      </c>
      <c r="N1840" s="6" t="s">
        <v>6221</v>
      </c>
      <c r="O1840" s="6" t="s">
        <v>6229</v>
      </c>
      <c r="P1840" s="6" t="s">
        <v>6191</v>
      </c>
      <c r="Q1840" s="6" t="s">
        <v>47</v>
      </c>
    </row>
    <row r="1841" spans="1:17" x14ac:dyDescent="0.35">
      <c r="A1841" s="6" t="s">
        <v>5234</v>
      </c>
      <c r="B1841" s="10">
        <v>44521</v>
      </c>
      <c r="C1841" s="6" t="s">
        <v>5235</v>
      </c>
      <c r="D1841" s="6" t="s">
        <v>6139</v>
      </c>
      <c r="E1841" s="6">
        <v>5</v>
      </c>
      <c r="F1841" s="6" t="s">
        <v>5236</v>
      </c>
      <c r="G1841" s="6" t="s">
        <v>5237</v>
      </c>
      <c r="H1841" s="6" t="s">
        <v>19</v>
      </c>
      <c r="I1841" s="6" t="s">
        <v>6194</v>
      </c>
      <c r="J1841" s="6" t="s">
        <v>6188</v>
      </c>
      <c r="K1841" s="9">
        <v>0.5</v>
      </c>
      <c r="L1841" s="9">
        <v>8.25</v>
      </c>
      <c r="M1841" s="9">
        <v>41.25</v>
      </c>
      <c r="N1841" s="6" t="s">
        <v>6222</v>
      </c>
      <c r="O1841" s="6" t="s">
        <v>6227</v>
      </c>
      <c r="P1841" s="6" t="s">
        <v>6191</v>
      </c>
      <c r="Q1841" s="6" t="s">
        <v>207</v>
      </c>
    </row>
    <row r="1842" spans="1:17" x14ac:dyDescent="0.35">
      <c r="A1842" s="6" t="s">
        <v>5240</v>
      </c>
      <c r="B1842" s="10">
        <v>44574</v>
      </c>
      <c r="C1842" s="6" t="s">
        <v>5241</v>
      </c>
      <c r="D1842" s="6" t="s">
        <v>6173</v>
      </c>
      <c r="E1842" s="6">
        <v>4</v>
      </c>
      <c r="F1842" s="6" t="s">
        <v>5242</v>
      </c>
      <c r="G1842" s="6" t="s">
        <v>5243</v>
      </c>
      <c r="H1842" s="6" t="s">
        <v>19</v>
      </c>
      <c r="I1842" s="6" t="s">
        <v>6192</v>
      </c>
      <c r="J1842" s="6" t="s">
        <v>6186</v>
      </c>
      <c r="K1842" s="9">
        <v>0.5</v>
      </c>
      <c r="L1842" s="9">
        <v>7.17</v>
      </c>
      <c r="M1842" s="9">
        <v>28.68</v>
      </c>
      <c r="N1842" s="6" t="s">
        <v>6224</v>
      </c>
      <c r="O1842" s="6" t="s">
        <v>6228</v>
      </c>
      <c r="P1842" s="6" t="s">
        <v>6190</v>
      </c>
      <c r="Q1842" s="6" t="s">
        <v>271</v>
      </c>
    </row>
    <row r="1843" spans="1:17" x14ac:dyDescent="0.35">
      <c r="A1843" s="6" t="s">
        <v>5246</v>
      </c>
      <c r="B1843" s="10">
        <v>44755</v>
      </c>
      <c r="C1843" s="6" t="s">
        <v>5247</v>
      </c>
      <c r="D1843" s="6" t="s">
        <v>6159</v>
      </c>
      <c r="E1843" s="6">
        <v>1</v>
      </c>
      <c r="F1843" s="6" t="s">
        <v>5248</v>
      </c>
      <c r="G1843" s="6" t="s">
        <v>5249</v>
      </c>
      <c r="H1843" s="6" t="s">
        <v>19</v>
      </c>
      <c r="I1843" s="6" t="s">
        <v>6195</v>
      </c>
      <c r="J1843" s="6" t="s">
        <v>6188</v>
      </c>
      <c r="K1843" s="9">
        <v>0.2</v>
      </c>
      <c r="L1843" s="9">
        <v>4.3650000000000002</v>
      </c>
      <c r="M1843" s="9">
        <v>4.3650000000000002</v>
      </c>
      <c r="N1843" s="6" t="s">
        <v>6223</v>
      </c>
      <c r="O1843" s="6" t="s">
        <v>6227</v>
      </c>
      <c r="P1843" s="6" t="s">
        <v>6191</v>
      </c>
      <c r="Q1843" s="6" t="s">
        <v>50</v>
      </c>
    </row>
    <row r="1844" spans="1:17" x14ac:dyDescent="0.35">
      <c r="A1844" s="6" t="s">
        <v>5251</v>
      </c>
      <c r="B1844" s="10">
        <v>44502</v>
      </c>
      <c r="C1844" s="6" t="s">
        <v>5188</v>
      </c>
      <c r="D1844" s="6" t="s">
        <v>6156</v>
      </c>
      <c r="E1844" s="6">
        <v>2</v>
      </c>
      <c r="F1844" s="6" t="s">
        <v>5189</v>
      </c>
      <c r="G1844" s="6" t="s">
        <v>5190</v>
      </c>
      <c r="H1844" s="6" t="s">
        <v>19</v>
      </c>
      <c r="I1844" s="6" t="s">
        <v>6194</v>
      </c>
      <c r="J1844" s="6" t="s">
        <v>6188</v>
      </c>
      <c r="K1844" s="9">
        <v>0.2</v>
      </c>
      <c r="L1844" s="9">
        <v>4.125</v>
      </c>
      <c r="M1844" s="9">
        <v>8.25</v>
      </c>
      <c r="N1844" s="6" t="s">
        <v>6222</v>
      </c>
      <c r="O1844" s="6" t="s">
        <v>6227</v>
      </c>
      <c r="P1844" s="6" t="s">
        <v>6190</v>
      </c>
      <c r="Q1844" s="6" t="s">
        <v>77</v>
      </c>
    </row>
    <row r="1845" spans="1:17" x14ac:dyDescent="0.35">
      <c r="A1845" s="6" t="s">
        <v>5256</v>
      </c>
      <c r="B1845" s="10">
        <v>44387</v>
      </c>
      <c r="C1845" s="6" t="s">
        <v>5257</v>
      </c>
      <c r="D1845" s="6" t="s">
        <v>6156</v>
      </c>
      <c r="E1845" s="6">
        <v>2</v>
      </c>
      <c r="F1845" s="6" t="s">
        <v>5258</v>
      </c>
      <c r="G1845" s="6" t="s">
        <v>5259</v>
      </c>
      <c r="H1845" s="6" t="s">
        <v>19</v>
      </c>
      <c r="I1845" s="6" t="s">
        <v>6194</v>
      </c>
      <c r="J1845" s="6" t="s">
        <v>6188</v>
      </c>
      <c r="K1845" s="9">
        <v>0.2</v>
      </c>
      <c r="L1845" s="9">
        <v>4.125</v>
      </c>
      <c r="M1845" s="9">
        <v>8.25</v>
      </c>
      <c r="N1845" s="6" t="s">
        <v>6222</v>
      </c>
      <c r="O1845" s="6" t="s">
        <v>6227</v>
      </c>
      <c r="P1845" s="6" t="s">
        <v>6190</v>
      </c>
      <c r="Q1845" s="6" t="s">
        <v>164</v>
      </c>
    </row>
    <row r="1846" spans="1:17" x14ac:dyDescent="0.35">
      <c r="A1846" s="6" t="s">
        <v>5262</v>
      </c>
      <c r="B1846" s="10">
        <v>44476</v>
      </c>
      <c r="C1846" s="6" t="s">
        <v>5263</v>
      </c>
      <c r="D1846" s="6" t="s">
        <v>6158</v>
      </c>
      <c r="E1846" s="6">
        <v>6</v>
      </c>
      <c r="F1846" s="6" t="s">
        <v>5264</v>
      </c>
      <c r="G1846" s="6" t="s">
        <v>5265</v>
      </c>
      <c r="H1846" s="6" t="s">
        <v>19</v>
      </c>
      <c r="I1846" s="6" t="s">
        <v>6193</v>
      </c>
      <c r="J1846" s="6" t="s">
        <v>6187</v>
      </c>
      <c r="K1846" s="9">
        <v>0.5</v>
      </c>
      <c r="L1846" s="9">
        <v>5.97</v>
      </c>
      <c r="M1846" s="9">
        <v>35.82</v>
      </c>
      <c r="N1846" s="6" t="s">
        <v>6221</v>
      </c>
      <c r="O1846" s="6" t="s">
        <v>6229</v>
      </c>
      <c r="P1846" s="6" t="s">
        <v>6190</v>
      </c>
      <c r="Q1846" s="6" t="s">
        <v>20</v>
      </c>
    </row>
    <row r="1847" spans="1:17" x14ac:dyDescent="0.35">
      <c r="A1847" s="6" t="s">
        <v>5268</v>
      </c>
      <c r="B1847" s="10">
        <v>43889</v>
      </c>
      <c r="C1847" s="6" t="s">
        <v>5269</v>
      </c>
      <c r="D1847" s="6" t="s">
        <v>6185</v>
      </c>
      <c r="E1847" s="6">
        <v>6</v>
      </c>
      <c r="F1847" s="6" t="s">
        <v>5270</v>
      </c>
      <c r="G1847" s="6" t="s">
        <v>5271</v>
      </c>
      <c r="H1847" s="6" t="s">
        <v>19</v>
      </c>
      <c r="I1847" s="6" t="s">
        <v>6194</v>
      </c>
      <c r="J1847" s="6" t="s">
        <v>6187</v>
      </c>
      <c r="K1847" s="9">
        <v>2.5</v>
      </c>
      <c r="L1847" s="9">
        <v>27.945</v>
      </c>
      <c r="M1847" s="9">
        <v>167.67</v>
      </c>
      <c r="N1847" s="6" t="s">
        <v>6222</v>
      </c>
      <c r="O1847" s="6" t="s">
        <v>6229</v>
      </c>
      <c r="P1847" s="6" t="s">
        <v>6191</v>
      </c>
      <c r="Q1847" s="6" t="s">
        <v>95</v>
      </c>
    </row>
    <row r="1848" spans="1:17" x14ac:dyDescent="0.35">
      <c r="A1848" s="6" t="s">
        <v>5273</v>
      </c>
      <c r="B1848" s="10">
        <v>44747</v>
      </c>
      <c r="C1848" s="6" t="s">
        <v>5274</v>
      </c>
      <c r="D1848" s="6" t="s">
        <v>6175</v>
      </c>
      <c r="E1848" s="6">
        <v>2</v>
      </c>
      <c r="F1848" s="6" t="s">
        <v>5275</v>
      </c>
      <c r="H1848" s="6" t="s">
        <v>19</v>
      </c>
      <c r="I1848" s="6" t="s">
        <v>6193</v>
      </c>
      <c r="J1848" s="6" t="s">
        <v>6188</v>
      </c>
      <c r="K1848" s="9">
        <v>2.5</v>
      </c>
      <c r="L1848" s="9">
        <v>25.875</v>
      </c>
      <c r="M1848" s="9">
        <v>51.75</v>
      </c>
      <c r="N1848" s="6" t="s">
        <v>6221</v>
      </c>
      <c r="O1848" s="6" t="s">
        <v>6227</v>
      </c>
      <c r="P1848" s="6" t="s">
        <v>6190</v>
      </c>
      <c r="Q1848" s="6" t="s">
        <v>259</v>
      </c>
    </row>
    <row r="1849" spans="1:17" x14ac:dyDescent="0.35">
      <c r="A1849" s="6" t="s">
        <v>5278</v>
      </c>
      <c r="B1849" s="10">
        <v>44460</v>
      </c>
      <c r="C1849" s="6" t="s">
        <v>5279</v>
      </c>
      <c r="D1849" s="6" t="s">
        <v>6154</v>
      </c>
      <c r="E1849" s="6">
        <v>3</v>
      </c>
      <c r="F1849" s="6" t="s">
        <v>5280</v>
      </c>
      <c r="G1849" s="6" t="s">
        <v>5281</v>
      </c>
      <c r="H1849" s="6" t="s">
        <v>19</v>
      </c>
      <c r="I1849" s="6" t="s">
        <v>6193</v>
      </c>
      <c r="J1849" s="6" t="s">
        <v>6187</v>
      </c>
      <c r="K1849" s="9">
        <v>0.2</v>
      </c>
      <c r="L1849" s="9">
        <v>2.9849999999999999</v>
      </c>
      <c r="M1849" s="9">
        <v>8.9550000000000001</v>
      </c>
      <c r="N1849" s="6" t="s">
        <v>6221</v>
      </c>
      <c r="O1849" s="6" t="s">
        <v>6229</v>
      </c>
      <c r="P1849" s="6" t="s">
        <v>6190</v>
      </c>
      <c r="Q1849" s="6" t="s">
        <v>119</v>
      </c>
    </row>
    <row r="1850" spans="1:17" x14ac:dyDescent="0.35">
      <c r="A1850" s="6" t="s">
        <v>5283</v>
      </c>
      <c r="B1850" s="10">
        <v>43468</v>
      </c>
      <c r="C1850" s="6" t="s">
        <v>5284</v>
      </c>
      <c r="D1850" s="6" t="s">
        <v>6176</v>
      </c>
      <c r="E1850" s="6">
        <v>6</v>
      </c>
      <c r="F1850" s="6" t="s">
        <v>5285</v>
      </c>
      <c r="H1850" s="6" t="s">
        <v>19</v>
      </c>
      <c r="I1850" s="6" t="s">
        <v>6194</v>
      </c>
      <c r="J1850" s="6" t="s">
        <v>6186</v>
      </c>
      <c r="K1850" s="9">
        <v>0.5</v>
      </c>
      <c r="L1850" s="9">
        <v>8.91</v>
      </c>
      <c r="M1850" s="9">
        <v>53.46</v>
      </c>
      <c r="N1850" s="6" t="s">
        <v>6222</v>
      </c>
      <c r="O1850" s="6" t="s">
        <v>6228</v>
      </c>
      <c r="P1850" s="6" t="s">
        <v>6191</v>
      </c>
      <c r="Q1850" s="6" t="s">
        <v>212</v>
      </c>
    </row>
    <row r="1851" spans="1:17" x14ac:dyDescent="0.35">
      <c r="A1851" s="6" t="s">
        <v>5288</v>
      </c>
      <c r="B1851" s="10">
        <v>44628</v>
      </c>
      <c r="C1851" s="6" t="s">
        <v>5289</v>
      </c>
      <c r="D1851" s="6" t="s">
        <v>6167</v>
      </c>
      <c r="E1851" s="6">
        <v>6</v>
      </c>
      <c r="F1851" s="6" t="s">
        <v>5290</v>
      </c>
      <c r="G1851" s="6" t="s">
        <v>5291</v>
      </c>
      <c r="H1851" s="6" t="s">
        <v>19</v>
      </c>
      <c r="I1851" s="6" t="s">
        <v>6193</v>
      </c>
      <c r="J1851" s="6" t="s">
        <v>6186</v>
      </c>
      <c r="K1851" s="9">
        <v>0.2</v>
      </c>
      <c r="L1851" s="9">
        <v>3.8849999999999998</v>
      </c>
      <c r="M1851" s="9">
        <v>23.31</v>
      </c>
      <c r="N1851" s="6" t="s">
        <v>6221</v>
      </c>
      <c r="O1851" s="6" t="s">
        <v>6228</v>
      </c>
      <c r="P1851" s="6" t="s">
        <v>6190</v>
      </c>
      <c r="Q1851" s="6" t="s">
        <v>136</v>
      </c>
    </row>
    <row r="1852" spans="1:17" x14ac:dyDescent="0.35">
      <c r="A1852" s="6" t="s">
        <v>5288</v>
      </c>
      <c r="B1852" s="10">
        <v>44628</v>
      </c>
      <c r="C1852" s="6" t="s">
        <v>5289</v>
      </c>
      <c r="D1852" s="6" t="s">
        <v>6152</v>
      </c>
      <c r="E1852" s="6">
        <v>2</v>
      </c>
      <c r="F1852" s="6" t="s">
        <v>5290</v>
      </c>
      <c r="G1852" s="6" t="s">
        <v>5291</v>
      </c>
      <c r="H1852" s="6" t="s">
        <v>19</v>
      </c>
      <c r="I1852" s="6" t="s">
        <v>6193</v>
      </c>
      <c r="J1852" s="6" t="s">
        <v>6188</v>
      </c>
      <c r="K1852" s="9">
        <v>0.2</v>
      </c>
      <c r="L1852" s="9">
        <v>3.375</v>
      </c>
      <c r="M1852" s="9">
        <v>6.75</v>
      </c>
      <c r="N1852" s="6" t="s">
        <v>6221</v>
      </c>
      <c r="O1852" s="6" t="s">
        <v>6227</v>
      </c>
      <c r="P1852" s="6" t="s">
        <v>6190</v>
      </c>
      <c r="Q1852" s="6" t="s">
        <v>136</v>
      </c>
    </row>
    <row r="1853" spans="1:17" x14ac:dyDescent="0.35">
      <c r="A1853" s="6" t="s">
        <v>5299</v>
      </c>
      <c r="B1853" s="10">
        <v>43900</v>
      </c>
      <c r="C1853" s="6" t="s">
        <v>5300</v>
      </c>
      <c r="D1853" s="6" t="s">
        <v>6169</v>
      </c>
      <c r="E1853" s="6">
        <v>1</v>
      </c>
      <c r="F1853" s="6" t="s">
        <v>5301</v>
      </c>
      <c r="G1853" s="6" t="s">
        <v>5302</v>
      </c>
      <c r="H1853" s="6" t="s">
        <v>19</v>
      </c>
      <c r="I1853" s="6" t="s">
        <v>6195</v>
      </c>
      <c r="J1853" s="6" t="s">
        <v>6187</v>
      </c>
      <c r="K1853" s="9">
        <v>0.5</v>
      </c>
      <c r="L1853" s="9">
        <v>7.77</v>
      </c>
      <c r="M1853" s="9">
        <v>7.77</v>
      </c>
      <c r="N1853" s="6" t="s">
        <v>6223</v>
      </c>
      <c r="O1853" s="6" t="s">
        <v>6229</v>
      </c>
      <c r="P1853" s="6" t="s">
        <v>6190</v>
      </c>
      <c r="Q1853" s="6" t="s">
        <v>237</v>
      </c>
    </row>
    <row r="1854" spans="1:17" x14ac:dyDescent="0.35">
      <c r="A1854" s="6" t="s">
        <v>5305</v>
      </c>
      <c r="B1854" s="10">
        <v>44527</v>
      </c>
      <c r="C1854" s="6" t="s">
        <v>5306</v>
      </c>
      <c r="D1854" s="6" t="s">
        <v>6165</v>
      </c>
      <c r="E1854" s="6">
        <v>4</v>
      </c>
      <c r="F1854" s="6" t="s">
        <v>5307</v>
      </c>
      <c r="G1854" s="6" t="s">
        <v>5308</v>
      </c>
      <c r="H1854" s="6" t="s">
        <v>19</v>
      </c>
      <c r="I1854" s="6" t="s">
        <v>6195</v>
      </c>
      <c r="J1854" s="6" t="s">
        <v>6187</v>
      </c>
      <c r="K1854" s="9">
        <v>2.5</v>
      </c>
      <c r="L1854" s="9">
        <v>29.785</v>
      </c>
      <c r="M1854" s="9">
        <v>119.14</v>
      </c>
      <c r="N1854" s="6" t="s">
        <v>6223</v>
      </c>
      <c r="O1854" s="6" t="s">
        <v>6229</v>
      </c>
      <c r="P1854" s="6" t="s">
        <v>6190</v>
      </c>
      <c r="Q1854" s="6" t="s">
        <v>123</v>
      </c>
    </row>
    <row r="1855" spans="1:17" x14ac:dyDescent="0.35">
      <c r="A1855" s="6" t="s">
        <v>5310</v>
      </c>
      <c r="B1855" s="10">
        <v>44259</v>
      </c>
      <c r="C1855" s="6" t="s">
        <v>5311</v>
      </c>
      <c r="D1855" s="6" t="s">
        <v>6147</v>
      </c>
      <c r="E1855" s="6">
        <v>2</v>
      </c>
      <c r="F1855" s="6" t="s">
        <v>5312</v>
      </c>
      <c r="G1855" s="6" t="s">
        <v>5313</v>
      </c>
      <c r="H1855" s="6" t="s">
        <v>19</v>
      </c>
      <c r="I1855" s="6" t="s">
        <v>6193</v>
      </c>
      <c r="J1855" s="6" t="s">
        <v>6187</v>
      </c>
      <c r="K1855" s="9">
        <v>1</v>
      </c>
      <c r="L1855" s="9">
        <v>9.9499999999999993</v>
      </c>
      <c r="M1855" s="9">
        <v>19.899999999999999</v>
      </c>
      <c r="N1855" s="6" t="s">
        <v>6221</v>
      </c>
      <c r="O1855" s="6" t="s">
        <v>6229</v>
      </c>
      <c r="P1855" s="6" t="s">
        <v>6191</v>
      </c>
      <c r="Q1855" s="6" t="s">
        <v>50</v>
      </c>
    </row>
    <row r="1856" spans="1:17" x14ac:dyDescent="0.35">
      <c r="A1856" s="6" t="s">
        <v>5315</v>
      </c>
      <c r="B1856" s="10">
        <v>44516</v>
      </c>
      <c r="C1856" s="6" t="s">
        <v>5316</v>
      </c>
      <c r="D1856" s="6" t="s">
        <v>6173</v>
      </c>
      <c r="E1856" s="6">
        <v>5</v>
      </c>
      <c r="F1856" s="6" t="s">
        <v>5317</v>
      </c>
      <c r="G1856" s="6" t="s">
        <v>5318</v>
      </c>
      <c r="H1856" s="6" t="s">
        <v>19</v>
      </c>
      <c r="I1856" s="6" t="s">
        <v>6192</v>
      </c>
      <c r="J1856" s="6" t="s">
        <v>6186</v>
      </c>
      <c r="K1856" s="9">
        <v>0.5</v>
      </c>
      <c r="L1856" s="9">
        <v>7.17</v>
      </c>
      <c r="M1856" s="9">
        <v>35.85</v>
      </c>
      <c r="N1856" s="6" t="s">
        <v>6224</v>
      </c>
      <c r="O1856" s="6" t="s">
        <v>6228</v>
      </c>
      <c r="P1856" s="6" t="s">
        <v>6190</v>
      </c>
      <c r="Q1856" s="6" t="s">
        <v>48</v>
      </c>
    </row>
    <row r="1857" spans="1:17" x14ac:dyDescent="0.35">
      <c r="A1857" s="6" t="s">
        <v>5321</v>
      </c>
      <c r="B1857" s="10">
        <v>43632</v>
      </c>
      <c r="C1857" s="6" t="s">
        <v>5322</v>
      </c>
      <c r="D1857" s="6" t="s">
        <v>6165</v>
      </c>
      <c r="E1857" s="6">
        <v>3</v>
      </c>
      <c r="F1857" s="6" t="s">
        <v>5323</v>
      </c>
      <c r="G1857" s="6" t="s">
        <v>5324</v>
      </c>
      <c r="H1857" s="6" t="s">
        <v>19</v>
      </c>
      <c r="I1857" s="6" t="s">
        <v>6195</v>
      </c>
      <c r="J1857" s="6" t="s">
        <v>6187</v>
      </c>
      <c r="K1857" s="9">
        <v>2.5</v>
      </c>
      <c r="L1857" s="9">
        <v>29.785</v>
      </c>
      <c r="M1857" s="9">
        <v>89.355000000000004</v>
      </c>
      <c r="N1857" s="6" t="s">
        <v>6223</v>
      </c>
      <c r="O1857" s="6" t="s">
        <v>6229</v>
      </c>
      <c r="P1857" s="6" t="s">
        <v>6191</v>
      </c>
      <c r="Q1857" s="6" t="s">
        <v>313</v>
      </c>
    </row>
    <row r="1858" spans="1:17" x14ac:dyDescent="0.35">
      <c r="A1858" s="6" t="s">
        <v>5327</v>
      </c>
      <c r="B1858" s="10">
        <v>44031</v>
      </c>
      <c r="C1858" s="6" t="s">
        <v>5188</v>
      </c>
      <c r="D1858" s="6" t="s">
        <v>6159</v>
      </c>
      <c r="E1858" s="6">
        <v>2</v>
      </c>
      <c r="F1858" s="6" t="s">
        <v>5189</v>
      </c>
      <c r="G1858" s="6" t="s">
        <v>5190</v>
      </c>
      <c r="H1858" s="6" t="s">
        <v>19</v>
      </c>
      <c r="I1858" s="6" t="s">
        <v>6195</v>
      </c>
      <c r="J1858" s="6" t="s">
        <v>6188</v>
      </c>
      <c r="K1858" s="9">
        <v>0.2</v>
      </c>
      <c r="L1858" s="9">
        <v>4.3650000000000002</v>
      </c>
      <c r="M1858" s="9">
        <v>8.73</v>
      </c>
      <c r="N1858" s="6" t="s">
        <v>6223</v>
      </c>
      <c r="O1858" s="6" t="s">
        <v>6227</v>
      </c>
      <c r="P1858" s="6" t="s">
        <v>6190</v>
      </c>
      <c r="Q1858" s="6" t="s">
        <v>77</v>
      </c>
    </row>
    <row r="1859" spans="1:17" x14ac:dyDescent="0.35">
      <c r="A1859" s="6" t="s">
        <v>5333</v>
      </c>
      <c r="B1859" s="10">
        <v>43889</v>
      </c>
      <c r="C1859" s="6" t="s">
        <v>5334</v>
      </c>
      <c r="D1859" s="6" t="s">
        <v>6142</v>
      </c>
      <c r="E1859" s="6">
        <v>5</v>
      </c>
      <c r="F1859" s="6" t="s">
        <v>5335</v>
      </c>
      <c r="G1859" s="6" t="s">
        <v>5336</v>
      </c>
      <c r="H1859" s="6" t="s">
        <v>19</v>
      </c>
      <c r="I1859" s="6" t="s">
        <v>6192</v>
      </c>
      <c r="J1859" s="6" t="s">
        <v>6186</v>
      </c>
      <c r="K1859" s="9">
        <v>2.5</v>
      </c>
      <c r="L1859" s="9">
        <v>27.484999999999999</v>
      </c>
      <c r="M1859" s="9">
        <v>137.42500000000001</v>
      </c>
      <c r="N1859" s="6" t="s">
        <v>6224</v>
      </c>
      <c r="O1859" s="6" t="s">
        <v>6228</v>
      </c>
      <c r="P1859" s="6" t="s">
        <v>6191</v>
      </c>
      <c r="Q1859" s="6" t="s">
        <v>309</v>
      </c>
    </row>
    <row r="1860" spans="1:17" x14ac:dyDescent="0.35">
      <c r="A1860" s="6" t="s">
        <v>5339</v>
      </c>
      <c r="B1860" s="10">
        <v>43638</v>
      </c>
      <c r="C1860" s="6" t="s">
        <v>5340</v>
      </c>
      <c r="D1860" s="6" t="s">
        <v>6160</v>
      </c>
      <c r="E1860" s="6">
        <v>4</v>
      </c>
      <c r="F1860" s="6" t="s">
        <v>5341</v>
      </c>
      <c r="G1860" s="6" t="s">
        <v>5342</v>
      </c>
      <c r="H1860" s="6" t="s">
        <v>19</v>
      </c>
      <c r="I1860" s="6" t="s">
        <v>6195</v>
      </c>
      <c r="J1860" s="6" t="s">
        <v>6188</v>
      </c>
      <c r="K1860" s="9">
        <v>0.5</v>
      </c>
      <c r="L1860" s="9">
        <v>8.73</v>
      </c>
      <c r="M1860" s="9">
        <v>34.92</v>
      </c>
      <c r="N1860" s="6" t="s">
        <v>6223</v>
      </c>
      <c r="O1860" s="6" t="s">
        <v>6227</v>
      </c>
      <c r="P1860" s="6" t="s">
        <v>6191</v>
      </c>
      <c r="Q1860" s="6" t="s">
        <v>97</v>
      </c>
    </row>
    <row r="1861" spans="1:17" x14ac:dyDescent="0.35">
      <c r="A1861" s="6" t="s">
        <v>5345</v>
      </c>
      <c r="B1861" s="10">
        <v>43716</v>
      </c>
      <c r="C1861" s="6" t="s">
        <v>5346</v>
      </c>
      <c r="D1861" s="6" t="s">
        <v>6182</v>
      </c>
      <c r="E1861" s="6">
        <v>6</v>
      </c>
      <c r="F1861" s="6" t="s">
        <v>5347</v>
      </c>
      <c r="G1861" s="6" t="s">
        <v>5348</v>
      </c>
      <c r="H1861" s="6" t="s">
        <v>19</v>
      </c>
      <c r="I1861" s="6" t="s">
        <v>6193</v>
      </c>
      <c r="J1861" s="6" t="s">
        <v>6186</v>
      </c>
      <c r="K1861" s="9">
        <v>2.5</v>
      </c>
      <c r="L1861" s="9">
        <v>29.785</v>
      </c>
      <c r="M1861" s="9">
        <v>178.71</v>
      </c>
      <c r="N1861" s="6" t="s">
        <v>6221</v>
      </c>
      <c r="O1861" s="6" t="s">
        <v>6228</v>
      </c>
      <c r="P1861" s="6" t="s">
        <v>6191</v>
      </c>
      <c r="Q1861" s="6" t="s">
        <v>4511</v>
      </c>
    </row>
    <row r="1862" spans="1:17" x14ac:dyDescent="0.35">
      <c r="A1862" s="6" t="s">
        <v>5351</v>
      </c>
      <c r="B1862" s="10">
        <v>44707</v>
      </c>
      <c r="C1862" s="6" t="s">
        <v>5352</v>
      </c>
      <c r="D1862" s="6" t="s">
        <v>6175</v>
      </c>
      <c r="E1862" s="6">
        <v>1</v>
      </c>
      <c r="F1862" s="6" t="s">
        <v>5353</v>
      </c>
      <c r="H1862" s="6" t="s">
        <v>19</v>
      </c>
      <c r="I1862" s="6" t="s">
        <v>6193</v>
      </c>
      <c r="J1862" s="6" t="s">
        <v>6188</v>
      </c>
      <c r="K1862" s="9">
        <v>2.5</v>
      </c>
      <c r="L1862" s="9">
        <v>25.875</v>
      </c>
      <c r="M1862" s="9">
        <v>25.875</v>
      </c>
      <c r="N1862" s="6" t="s">
        <v>6221</v>
      </c>
      <c r="O1862" s="6" t="s">
        <v>6227</v>
      </c>
      <c r="P1862" s="6" t="s">
        <v>6191</v>
      </c>
      <c r="Q1862" s="6" t="s">
        <v>319</v>
      </c>
    </row>
    <row r="1863" spans="1:17" x14ac:dyDescent="0.35">
      <c r="A1863" s="6" t="s">
        <v>5356</v>
      </c>
      <c r="B1863" s="10">
        <v>43802</v>
      </c>
      <c r="C1863" s="6" t="s">
        <v>5357</v>
      </c>
      <c r="D1863" s="6" t="s">
        <v>6143</v>
      </c>
      <c r="E1863" s="6">
        <v>6</v>
      </c>
      <c r="F1863" s="6" t="s">
        <v>5358</v>
      </c>
      <c r="G1863" s="6" t="s">
        <v>5359</v>
      </c>
      <c r="H1863" s="6" t="s">
        <v>19</v>
      </c>
      <c r="I1863" s="6" t="s">
        <v>6195</v>
      </c>
      <c r="J1863" s="6" t="s">
        <v>6187</v>
      </c>
      <c r="K1863" s="9">
        <v>1</v>
      </c>
      <c r="L1863" s="9">
        <v>12.95</v>
      </c>
      <c r="M1863" s="9">
        <v>77.7</v>
      </c>
      <c r="N1863" s="6" t="s">
        <v>6223</v>
      </c>
      <c r="O1863" s="6" t="s">
        <v>6229</v>
      </c>
      <c r="P1863" s="6" t="s">
        <v>6190</v>
      </c>
      <c r="Q1863" s="6" t="s">
        <v>49</v>
      </c>
    </row>
    <row r="1864" spans="1:17" x14ac:dyDescent="0.35">
      <c r="A1864" s="6" t="s">
        <v>5362</v>
      </c>
      <c r="B1864" s="10">
        <v>43725</v>
      </c>
      <c r="C1864" s="6" t="s">
        <v>5363</v>
      </c>
      <c r="D1864" s="6" t="s">
        <v>6138</v>
      </c>
      <c r="E1864" s="6">
        <v>1</v>
      </c>
      <c r="F1864" s="6" t="s">
        <v>5364</v>
      </c>
      <c r="G1864" s="6" t="s">
        <v>5365</v>
      </c>
      <c r="H1864" s="6" t="s">
        <v>19</v>
      </c>
      <c r="I1864" s="6" t="s">
        <v>6192</v>
      </c>
      <c r="J1864" s="6" t="s">
        <v>6188</v>
      </c>
      <c r="K1864" s="9">
        <v>1</v>
      </c>
      <c r="L1864" s="9">
        <v>9.9499999999999993</v>
      </c>
      <c r="M1864" s="9">
        <v>9.9499999999999993</v>
      </c>
      <c r="N1864" s="6" t="s">
        <v>6224</v>
      </c>
      <c r="O1864" s="6" t="s">
        <v>6227</v>
      </c>
      <c r="P1864" s="6" t="s">
        <v>6190</v>
      </c>
      <c r="Q1864" s="6" t="s">
        <v>27</v>
      </c>
    </row>
    <row r="1865" spans="1:17" x14ac:dyDescent="0.35">
      <c r="A1865" s="6" t="s">
        <v>5368</v>
      </c>
      <c r="B1865" s="10">
        <v>44712</v>
      </c>
      <c r="C1865" s="6" t="s">
        <v>5369</v>
      </c>
      <c r="D1865" s="6" t="s">
        <v>6162</v>
      </c>
      <c r="E1865" s="6">
        <v>2</v>
      </c>
      <c r="F1865" s="6" t="s">
        <v>5370</v>
      </c>
      <c r="G1865" s="6" t="s">
        <v>5371</v>
      </c>
      <c r="H1865" s="6" t="s">
        <v>19</v>
      </c>
      <c r="I1865" s="6" t="s">
        <v>6195</v>
      </c>
      <c r="J1865" s="6" t="s">
        <v>6188</v>
      </c>
      <c r="K1865" s="9">
        <v>1</v>
      </c>
      <c r="L1865" s="9">
        <v>14.55</v>
      </c>
      <c r="M1865" s="9">
        <v>29.1</v>
      </c>
      <c r="N1865" s="6" t="s">
        <v>6223</v>
      </c>
      <c r="O1865" s="6" t="s">
        <v>6227</v>
      </c>
      <c r="P1865" s="6" t="s">
        <v>6190</v>
      </c>
      <c r="Q1865" s="6" t="s">
        <v>92</v>
      </c>
    </row>
    <row r="1866" spans="1:17" x14ac:dyDescent="0.35">
      <c r="A1866" s="6" t="s">
        <v>5374</v>
      </c>
      <c r="B1866" s="10">
        <v>43759</v>
      </c>
      <c r="C1866" s="6" t="s">
        <v>5375</v>
      </c>
      <c r="D1866" s="6" t="s">
        <v>6178</v>
      </c>
      <c r="E1866" s="6">
        <v>6</v>
      </c>
      <c r="F1866" s="6" t="s">
        <v>5376</v>
      </c>
      <c r="G1866" s="6" t="s">
        <v>5377</v>
      </c>
      <c r="H1866" s="6" t="s">
        <v>318</v>
      </c>
      <c r="I1866" s="6" t="s">
        <v>6192</v>
      </c>
      <c r="J1866" s="6" t="s">
        <v>6186</v>
      </c>
      <c r="K1866" s="9">
        <v>0.2</v>
      </c>
      <c r="L1866" s="9">
        <v>3.585</v>
      </c>
      <c r="M1866" s="9">
        <v>21.51</v>
      </c>
      <c r="N1866" s="6" t="s">
        <v>6224</v>
      </c>
      <c r="O1866" s="6" t="s">
        <v>6228</v>
      </c>
      <c r="P1866" s="6" t="s">
        <v>6191</v>
      </c>
      <c r="Q1866" s="6" t="s">
        <v>483</v>
      </c>
    </row>
    <row r="1867" spans="1:17" x14ac:dyDescent="0.35">
      <c r="A1867" s="6" t="s">
        <v>5380</v>
      </c>
      <c r="B1867" s="10">
        <v>44675</v>
      </c>
      <c r="C1867" s="6" t="s">
        <v>5428</v>
      </c>
      <c r="D1867" s="6" t="s">
        <v>6157</v>
      </c>
      <c r="E1867" s="6">
        <v>1</v>
      </c>
      <c r="F1867" s="6" t="s">
        <v>5429</v>
      </c>
      <c r="G1867" s="6" t="s">
        <v>5430</v>
      </c>
      <c r="H1867" s="6" t="s">
        <v>19</v>
      </c>
      <c r="I1867" s="6" t="s">
        <v>6193</v>
      </c>
      <c r="J1867" s="6" t="s">
        <v>6188</v>
      </c>
      <c r="K1867" s="9">
        <v>0.5</v>
      </c>
      <c r="L1867" s="9">
        <v>6.75</v>
      </c>
      <c r="M1867" s="9">
        <v>6.75</v>
      </c>
      <c r="N1867" s="6" t="s">
        <v>6221</v>
      </c>
      <c r="O1867" s="6" t="s">
        <v>6227</v>
      </c>
      <c r="P1867" s="6" t="s">
        <v>6190</v>
      </c>
      <c r="Q1867" s="6" t="s">
        <v>48</v>
      </c>
    </row>
    <row r="1868" spans="1:17" x14ac:dyDescent="0.35">
      <c r="A1868" s="6" t="s">
        <v>5385</v>
      </c>
      <c r="B1868" s="10">
        <v>44209</v>
      </c>
      <c r="C1868" s="6" t="s">
        <v>5386</v>
      </c>
      <c r="D1868" s="6" t="s">
        <v>6158</v>
      </c>
      <c r="E1868" s="6">
        <v>3</v>
      </c>
      <c r="F1868" s="6" t="s">
        <v>5387</v>
      </c>
      <c r="G1868" s="6" t="s">
        <v>5388</v>
      </c>
      <c r="H1868" s="6" t="s">
        <v>318</v>
      </c>
      <c r="I1868" s="6" t="s">
        <v>6193</v>
      </c>
      <c r="J1868" s="6" t="s">
        <v>6187</v>
      </c>
      <c r="K1868" s="9">
        <v>0.5</v>
      </c>
      <c r="L1868" s="9">
        <v>5.97</v>
      </c>
      <c r="M1868" s="9">
        <v>17.91</v>
      </c>
      <c r="N1868" s="6" t="s">
        <v>6221</v>
      </c>
      <c r="O1868" s="6" t="s">
        <v>6229</v>
      </c>
      <c r="P1868" s="6" t="s">
        <v>6191</v>
      </c>
      <c r="Q1868" s="6" t="s">
        <v>445</v>
      </c>
    </row>
    <row r="1869" spans="1:17" x14ac:dyDescent="0.35">
      <c r="A1869" s="6" t="s">
        <v>5391</v>
      </c>
      <c r="B1869" s="10">
        <v>44792</v>
      </c>
      <c r="C1869" s="6" t="s">
        <v>5392</v>
      </c>
      <c r="D1869" s="6" t="s">
        <v>6182</v>
      </c>
      <c r="E1869" s="6">
        <v>1</v>
      </c>
      <c r="F1869" s="6" t="s">
        <v>5393</v>
      </c>
      <c r="G1869" s="6" t="s">
        <v>5394</v>
      </c>
      <c r="H1869" s="6" t="s">
        <v>318</v>
      </c>
      <c r="I1869" s="6" t="s">
        <v>6193</v>
      </c>
      <c r="J1869" s="6" t="s">
        <v>6186</v>
      </c>
      <c r="K1869" s="9">
        <v>2.5</v>
      </c>
      <c r="L1869" s="9">
        <v>29.785</v>
      </c>
      <c r="M1869" s="9">
        <v>29.785</v>
      </c>
      <c r="N1869" s="6" t="s">
        <v>6221</v>
      </c>
      <c r="O1869" s="6" t="s">
        <v>6228</v>
      </c>
      <c r="P1869" s="6" t="s">
        <v>6190</v>
      </c>
      <c r="Q1869" s="6" t="s">
        <v>478</v>
      </c>
    </row>
    <row r="1870" spans="1:17" x14ac:dyDescent="0.35">
      <c r="A1870" s="6" t="s">
        <v>5396</v>
      </c>
      <c r="B1870" s="10">
        <v>43526</v>
      </c>
      <c r="C1870" s="6" t="s">
        <v>5397</v>
      </c>
      <c r="D1870" s="6" t="s">
        <v>6139</v>
      </c>
      <c r="E1870" s="6">
        <v>5</v>
      </c>
      <c r="F1870" s="6" t="s">
        <v>5398</v>
      </c>
      <c r="G1870" s="6" t="s">
        <v>5399</v>
      </c>
      <c r="H1870" s="6" t="s">
        <v>19</v>
      </c>
      <c r="I1870" s="6" t="s">
        <v>6194</v>
      </c>
      <c r="J1870" s="6" t="s">
        <v>6188</v>
      </c>
      <c r="K1870" s="9">
        <v>0.5</v>
      </c>
      <c r="L1870" s="9">
        <v>8.25</v>
      </c>
      <c r="M1870" s="9">
        <v>41.25</v>
      </c>
      <c r="N1870" s="6" t="s">
        <v>6222</v>
      </c>
      <c r="O1870" s="6" t="s">
        <v>6227</v>
      </c>
      <c r="P1870" s="6" t="s">
        <v>6190</v>
      </c>
      <c r="Q1870" s="6" t="s">
        <v>121</v>
      </c>
    </row>
    <row r="1871" spans="1:17" x14ac:dyDescent="0.35">
      <c r="A1871" s="6" t="s">
        <v>5402</v>
      </c>
      <c r="B1871" s="10">
        <v>43851</v>
      </c>
      <c r="C1871" s="6" t="s">
        <v>5403</v>
      </c>
      <c r="D1871" s="6" t="s">
        <v>6146</v>
      </c>
      <c r="E1871" s="6">
        <v>3</v>
      </c>
      <c r="F1871" s="6" t="s">
        <v>5404</v>
      </c>
      <c r="H1871" s="6" t="s">
        <v>19</v>
      </c>
      <c r="I1871" s="6" t="s">
        <v>6192</v>
      </c>
      <c r="J1871" s="6" t="s">
        <v>6188</v>
      </c>
      <c r="K1871" s="9">
        <v>0.5</v>
      </c>
      <c r="L1871" s="9">
        <v>5.97</v>
      </c>
      <c r="M1871" s="9">
        <v>17.91</v>
      </c>
      <c r="N1871" s="6" t="s">
        <v>6224</v>
      </c>
      <c r="O1871" s="6" t="s">
        <v>6227</v>
      </c>
      <c r="P1871" s="6" t="s">
        <v>6190</v>
      </c>
      <c r="Q1871" s="6" t="s">
        <v>131</v>
      </c>
    </row>
    <row r="1872" spans="1:17" x14ac:dyDescent="0.35">
      <c r="A1872" s="6" t="s">
        <v>5407</v>
      </c>
      <c r="B1872" s="10">
        <v>44460</v>
      </c>
      <c r="C1872" s="6" t="s">
        <v>5408</v>
      </c>
      <c r="D1872" s="6" t="s">
        <v>6144</v>
      </c>
      <c r="E1872" s="6">
        <v>1</v>
      </c>
      <c r="F1872" s="6" t="s">
        <v>5409</v>
      </c>
      <c r="G1872" s="6" t="s">
        <v>5410</v>
      </c>
      <c r="H1872" s="6" t="s">
        <v>318</v>
      </c>
      <c r="I1872" s="6" t="s">
        <v>6194</v>
      </c>
      <c r="J1872" s="6" t="s">
        <v>6187</v>
      </c>
      <c r="K1872" s="9">
        <v>0.5</v>
      </c>
      <c r="L1872" s="9">
        <v>7.29</v>
      </c>
      <c r="M1872" s="9">
        <v>7.29</v>
      </c>
      <c r="N1872" s="6" t="s">
        <v>6222</v>
      </c>
      <c r="O1872" s="6" t="s">
        <v>6229</v>
      </c>
      <c r="P1872" s="6" t="s">
        <v>6190</v>
      </c>
      <c r="Q1872" s="6" t="s">
        <v>347</v>
      </c>
    </row>
    <row r="1873" spans="1:17" x14ac:dyDescent="0.35">
      <c r="A1873" s="6" t="s">
        <v>5413</v>
      </c>
      <c r="B1873" s="10">
        <v>43707</v>
      </c>
      <c r="C1873" s="6" t="s">
        <v>5414</v>
      </c>
      <c r="D1873" s="6" t="s">
        <v>6171</v>
      </c>
      <c r="E1873" s="6">
        <v>2</v>
      </c>
      <c r="F1873" s="6" t="s">
        <v>5415</v>
      </c>
      <c r="G1873" s="6" t="s">
        <v>5416</v>
      </c>
      <c r="H1873" s="6" t="s">
        <v>28</v>
      </c>
      <c r="I1873" s="6" t="s">
        <v>6194</v>
      </c>
      <c r="J1873" s="6" t="s">
        <v>6186</v>
      </c>
      <c r="K1873" s="9">
        <v>1</v>
      </c>
      <c r="L1873" s="9">
        <v>14.85</v>
      </c>
      <c r="M1873" s="9">
        <v>29.7</v>
      </c>
      <c r="N1873" s="6" t="s">
        <v>6222</v>
      </c>
      <c r="O1873" s="6" t="s">
        <v>6228</v>
      </c>
      <c r="P1873" s="6" t="s">
        <v>6190</v>
      </c>
      <c r="Q1873" s="6" t="s">
        <v>5419</v>
      </c>
    </row>
    <row r="1874" spans="1:17" x14ac:dyDescent="0.35">
      <c r="A1874" s="6" t="s">
        <v>5421</v>
      </c>
      <c r="B1874" s="10">
        <v>43521</v>
      </c>
      <c r="C1874" s="6" t="s">
        <v>5422</v>
      </c>
      <c r="D1874" s="6" t="s">
        <v>6155</v>
      </c>
      <c r="E1874" s="6">
        <v>2</v>
      </c>
      <c r="F1874" s="6" t="s">
        <v>5423</v>
      </c>
      <c r="G1874" s="6" t="s">
        <v>5424</v>
      </c>
      <c r="H1874" s="6" t="s">
        <v>19</v>
      </c>
      <c r="I1874" s="6" t="s">
        <v>6193</v>
      </c>
      <c r="J1874" s="6" t="s">
        <v>6188</v>
      </c>
      <c r="K1874" s="9">
        <v>1</v>
      </c>
      <c r="L1874" s="9">
        <v>11.25</v>
      </c>
      <c r="M1874" s="9">
        <v>22.5</v>
      </c>
      <c r="N1874" s="6" t="s">
        <v>6221</v>
      </c>
      <c r="O1874" s="6" t="s">
        <v>6227</v>
      </c>
      <c r="P1874" s="6" t="s">
        <v>6191</v>
      </c>
      <c r="Q1874" s="6" t="s">
        <v>171</v>
      </c>
    </row>
    <row r="1875" spans="1:17" x14ac:dyDescent="0.35">
      <c r="A1875" s="6" t="s">
        <v>5427</v>
      </c>
      <c r="B1875" s="10">
        <v>43725</v>
      </c>
      <c r="C1875" s="6" t="s">
        <v>5428</v>
      </c>
      <c r="D1875" s="6" t="s">
        <v>6174</v>
      </c>
      <c r="E1875" s="6">
        <v>4</v>
      </c>
      <c r="F1875" s="6" t="s">
        <v>5429</v>
      </c>
      <c r="G1875" s="6" t="s">
        <v>5430</v>
      </c>
      <c r="H1875" s="6" t="s">
        <v>19</v>
      </c>
      <c r="I1875" s="6" t="s">
        <v>6192</v>
      </c>
      <c r="J1875" s="6" t="s">
        <v>6188</v>
      </c>
      <c r="K1875" s="9">
        <v>0.2</v>
      </c>
      <c r="L1875" s="9">
        <v>2.9849999999999999</v>
      </c>
      <c r="M1875" s="9">
        <v>11.94</v>
      </c>
      <c r="N1875" s="6" t="s">
        <v>6224</v>
      </c>
      <c r="O1875" s="6" t="s">
        <v>6227</v>
      </c>
      <c r="P1875" s="6" t="s">
        <v>6190</v>
      </c>
      <c r="Q1875" s="6" t="s">
        <v>48</v>
      </c>
    </row>
    <row r="1876" spans="1:17" x14ac:dyDescent="0.35">
      <c r="A1876" s="6" t="s">
        <v>5433</v>
      </c>
      <c r="B1876" s="10">
        <v>43680</v>
      </c>
      <c r="C1876" s="6" t="s">
        <v>5434</v>
      </c>
      <c r="D1876" s="6" t="s">
        <v>6140</v>
      </c>
      <c r="E1876" s="6">
        <v>2</v>
      </c>
      <c r="F1876" s="6" t="s">
        <v>5435</v>
      </c>
      <c r="G1876" s="6" t="s">
        <v>5436</v>
      </c>
      <c r="H1876" s="6" t="s">
        <v>19</v>
      </c>
      <c r="I1876" s="6" t="s">
        <v>6193</v>
      </c>
      <c r="J1876" s="6" t="s">
        <v>6186</v>
      </c>
      <c r="K1876" s="9">
        <v>1</v>
      </c>
      <c r="L1876" s="9">
        <v>12.95</v>
      </c>
      <c r="M1876" s="9">
        <v>25.9</v>
      </c>
      <c r="N1876" s="6" t="s">
        <v>6221</v>
      </c>
      <c r="O1876" s="6" t="s">
        <v>6228</v>
      </c>
      <c r="P1876" s="6" t="s">
        <v>6191</v>
      </c>
      <c r="Q1876" s="6" t="s">
        <v>63</v>
      </c>
    </row>
    <row r="1877" spans="1:17" x14ac:dyDescent="0.35">
      <c r="A1877" s="6" t="s">
        <v>5439</v>
      </c>
      <c r="B1877" s="10">
        <v>44253</v>
      </c>
      <c r="C1877" s="6" t="s">
        <v>5440</v>
      </c>
      <c r="D1877" s="6" t="s">
        <v>6160</v>
      </c>
      <c r="E1877" s="6">
        <v>5</v>
      </c>
      <c r="F1877" s="6" t="s">
        <v>5441</v>
      </c>
      <c r="G1877" s="6" t="s">
        <v>5442</v>
      </c>
      <c r="H1877" s="6" t="s">
        <v>318</v>
      </c>
      <c r="I1877" s="6" t="s">
        <v>6195</v>
      </c>
      <c r="J1877" s="6" t="s">
        <v>6188</v>
      </c>
      <c r="K1877" s="9">
        <v>0.5</v>
      </c>
      <c r="L1877" s="9">
        <v>8.73</v>
      </c>
      <c r="M1877" s="9">
        <v>43.65</v>
      </c>
      <c r="N1877" s="6" t="s">
        <v>6223</v>
      </c>
      <c r="O1877" s="6" t="s">
        <v>6227</v>
      </c>
      <c r="P1877" s="6" t="s">
        <v>6191</v>
      </c>
      <c r="Q1877" s="6" t="s">
        <v>384</v>
      </c>
    </row>
    <row r="1878" spans="1:17" x14ac:dyDescent="0.35">
      <c r="A1878" s="6" t="s">
        <v>5439</v>
      </c>
      <c r="B1878" s="10">
        <v>44253</v>
      </c>
      <c r="C1878" s="6" t="s">
        <v>5440</v>
      </c>
      <c r="D1878" s="6" t="s">
        <v>6180</v>
      </c>
      <c r="E1878" s="6">
        <v>6</v>
      </c>
      <c r="F1878" s="6" t="s">
        <v>5441</v>
      </c>
      <c r="G1878" s="6" t="s">
        <v>5442</v>
      </c>
      <c r="H1878" s="6" t="s">
        <v>318</v>
      </c>
      <c r="I1878" s="6" t="s">
        <v>6193</v>
      </c>
      <c r="J1878" s="6" t="s">
        <v>6186</v>
      </c>
      <c r="K1878" s="9">
        <v>0.5</v>
      </c>
      <c r="L1878" s="9">
        <v>7.77</v>
      </c>
      <c r="M1878" s="9">
        <v>46.62</v>
      </c>
      <c r="N1878" s="6" t="s">
        <v>6221</v>
      </c>
      <c r="O1878" s="6" t="s">
        <v>6228</v>
      </c>
      <c r="P1878" s="6" t="s">
        <v>6191</v>
      </c>
      <c r="Q1878" s="6" t="s">
        <v>384</v>
      </c>
    </row>
    <row r="1879" spans="1:17" x14ac:dyDescent="0.35">
      <c r="A1879" s="6" t="s">
        <v>5450</v>
      </c>
      <c r="B1879" s="10">
        <v>44411</v>
      </c>
      <c r="C1879" s="6" t="s">
        <v>5451</v>
      </c>
      <c r="D1879" s="6" t="s">
        <v>6161</v>
      </c>
      <c r="E1879" s="6">
        <v>3</v>
      </c>
      <c r="F1879" s="6" t="s">
        <v>5452</v>
      </c>
      <c r="G1879" s="6" t="s">
        <v>5453</v>
      </c>
      <c r="H1879" s="6" t="s">
        <v>19</v>
      </c>
      <c r="I1879" s="6" t="s">
        <v>6195</v>
      </c>
      <c r="J1879" s="6" t="s">
        <v>6186</v>
      </c>
      <c r="K1879" s="9">
        <v>0.5</v>
      </c>
      <c r="L1879" s="9">
        <v>9.51</v>
      </c>
      <c r="M1879" s="9">
        <v>28.53</v>
      </c>
      <c r="N1879" s="6" t="s">
        <v>6223</v>
      </c>
      <c r="O1879" s="6" t="s">
        <v>6228</v>
      </c>
      <c r="P1879" s="6" t="s">
        <v>6191</v>
      </c>
      <c r="Q1879" s="6" t="s">
        <v>199</v>
      </c>
    </row>
    <row r="1880" spans="1:17" x14ac:dyDescent="0.35">
      <c r="A1880" s="6" t="s">
        <v>5456</v>
      </c>
      <c r="B1880" s="10">
        <v>44323</v>
      </c>
      <c r="C1880" s="6" t="s">
        <v>5457</v>
      </c>
      <c r="D1880" s="6" t="s">
        <v>6142</v>
      </c>
      <c r="E1880" s="6">
        <v>1</v>
      </c>
      <c r="F1880" s="6" t="s">
        <v>5458</v>
      </c>
      <c r="H1880" s="6" t="s">
        <v>19</v>
      </c>
      <c r="I1880" s="6" t="s">
        <v>6192</v>
      </c>
      <c r="J1880" s="6" t="s">
        <v>6186</v>
      </c>
      <c r="K1880" s="9">
        <v>2.5</v>
      </c>
      <c r="L1880" s="9">
        <v>27.484999999999999</v>
      </c>
      <c r="M1880" s="9">
        <v>27.484999999999999</v>
      </c>
      <c r="N1880" s="6" t="s">
        <v>6224</v>
      </c>
      <c r="O1880" s="6" t="s">
        <v>6228</v>
      </c>
      <c r="P1880" s="6" t="s">
        <v>6190</v>
      </c>
      <c r="Q1880" s="6" t="s">
        <v>105</v>
      </c>
    </row>
    <row r="1881" spans="1:17" x14ac:dyDescent="0.35">
      <c r="A1881" s="6" t="s">
        <v>5461</v>
      </c>
      <c r="B1881" s="10">
        <v>43630</v>
      </c>
      <c r="C1881" s="6" t="s">
        <v>5462</v>
      </c>
      <c r="D1881" s="6" t="s">
        <v>6153</v>
      </c>
      <c r="E1881" s="6">
        <v>3</v>
      </c>
      <c r="F1881" s="6" t="s">
        <v>5463</v>
      </c>
      <c r="H1881" s="6" t="s">
        <v>19</v>
      </c>
      <c r="I1881" s="6" t="s">
        <v>6194</v>
      </c>
      <c r="J1881" s="6" t="s">
        <v>6187</v>
      </c>
      <c r="K1881" s="9">
        <v>0.2</v>
      </c>
      <c r="L1881" s="9">
        <v>3.645</v>
      </c>
      <c r="M1881" s="9">
        <v>10.935</v>
      </c>
      <c r="N1881" s="6" t="s">
        <v>6222</v>
      </c>
      <c r="O1881" s="6" t="s">
        <v>6229</v>
      </c>
      <c r="P1881" s="6" t="s">
        <v>6191</v>
      </c>
      <c r="Q1881" s="6" t="s">
        <v>157</v>
      </c>
    </row>
    <row r="1882" spans="1:17" x14ac:dyDescent="0.35">
      <c r="A1882" s="6" t="s">
        <v>5466</v>
      </c>
      <c r="B1882" s="10">
        <v>43790</v>
      </c>
      <c r="C1882" s="6" t="s">
        <v>5467</v>
      </c>
      <c r="D1882" s="6" t="s">
        <v>6178</v>
      </c>
      <c r="E1882" s="6">
        <v>2</v>
      </c>
      <c r="F1882" s="6" t="s">
        <v>5468</v>
      </c>
      <c r="G1882" s="6" t="s">
        <v>5469</v>
      </c>
      <c r="H1882" s="6" t="s">
        <v>19</v>
      </c>
      <c r="I1882" s="6" t="s">
        <v>6192</v>
      </c>
      <c r="J1882" s="6" t="s">
        <v>6186</v>
      </c>
      <c r="K1882" s="9">
        <v>0.2</v>
      </c>
      <c r="L1882" s="9">
        <v>3.585</v>
      </c>
      <c r="M1882" s="9">
        <v>7.17</v>
      </c>
      <c r="N1882" s="6" t="s">
        <v>6224</v>
      </c>
      <c r="O1882" s="6" t="s">
        <v>6228</v>
      </c>
      <c r="P1882" s="6" t="s">
        <v>6191</v>
      </c>
      <c r="Q1882" s="6" t="s">
        <v>156</v>
      </c>
    </row>
    <row r="1883" spans="1:17" x14ac:dyDescent="0.35">
      <c r="A1883" s="6" t="s">
        <v>5472</v>
      </c>
      <c r="B1883" s="10">
        <v>44286</v>
      </c>
      <c r="C1883" s="6" t="s">
        <v>5473</v>
      </c>
      <c r="D1883" s="6" t="s">
        <v>6167</v>
      </c>
      <c r="E1883" s="6">
        <v>6</v>
      </c>
      <c r="F1883" s="6" t="s">
        <v>5474</v>
      </c>
      <c r="H1883" s="6" t="s">
        <v>19</v>
      </c>
      <c r="I1883" s="6" t="s">
        <v>6193</v>
      </c>
      <c r="J1883" s="6" t="s">
        <v>6186</v>
      </c>
      <c r="K1883" s="9">
        <v>0.2</v>
      </c>
      <c r="L1883" s="9">
        <v>3.8849999999999998</v>
      </c>
      <c r="M1883" s="9">
        <v>23.31</v>
      </c>
      <c r="N1883" s="6" t="s">
        <v>6221</v>
      </c>
      <c r="O1883" s="6" t="s">
        <v>6228</v>
      </c>
      <c r="P1883" s="6" t="s">
        <v>6190</v>
      </c>
      <c r="Q1883" s="6" t="s">
        <v>252</v>
      </c>
    </row>
    <row r="1884" spans="1:17" x14ac:dyDescent="0.35">
      <c r="A1884" s="6" t="s">
        <v>5477</v>
      </c>
      <c r="B1884" s="10">
        <v>43647</v>
      </c>
      <c r="C1884" s="6" t="s">
        <v>5526</v>
      </c>
      <c r="D1884" s="6" t="s">
        <v>6168</v>
      </c>
      <c r="E1884" s="6">
        <v>5</v>
      </c>
      <c r="F1884" s="6" t="s">
        <v>5527</v>
      </c>
      <c r="G1884" s="6" t="s">
        <v>5528</v>
      </c>
      <c r="H1884" s="6" t="s">
        <v>19</v>
      </c>
      <c r="I1884" s="6" t="s">
        <v>6193</v>
      </c>
      <c r="J1884" s="6" t="s">
        <v>6187</v>
      </c>
      <c r="K1884" s="9">
        <v>2.5</v>
      </c>
      <c r="L1884" s="9">
        <v>22.885000000000002</v>
      </c>
      <c r="M1884" s="9">
        <v>114.425</v>
      </c>
      <c r="N1884" s="6" t="s">
        <v>6221</v>
      </c>
      <c r="O1884" s="6" t="s">
        <v>6229</v>
      </c>
      <c r="P1884" s="6" t="s">
        <v>6190</v>
      </c>
      <c r="Q1884" s="6" t="s">
        <v>42</v>
      </c>
    </row>
    <row r="1885" spans="1:17" x14ac:dyDescent="0.35">
      <c r="A1885" s="6" t="s">
        <v>5483</v>
      </c>
      <c r="B1885" s="10">
        <v>43956</v>
      </c>
      <c r="C1885" s="6" t="s">
        <v>5484</v>
      </c>
      <c r="D1885" s="6" t="s">
        <v>6175</v>
      </c>
      <c r="E1885" s="6">
        <v>3</v>
      </c>
      <c r="F1885" s="6" t="s">
        <v>5485</v>
      </c>
      <c r="G1885" s="6" t="s">
        <v>5486</v>
      </c>
      <c r="H1885" s="6" t="s">
        <v>19</v>
      </c>
      <c r="I1885" s="6" t="s">
        <v>6193</v>
      </c>
      <c r="J1885" s="6" t="s">
        <v>6188</v>
      </c>
      <c r="K1885" s="9">
        <v>2.5</v>
      </c>
      <c r="L1885" s="9">
        <v>25.875</v>
      </c>
      <c r="M1885" s="9">
        <v>77.625</v>
      </c>
      <c r="N1885" s="6" t="s">
        <v>6221</v>
      </c>
      <c r="O1885" s="6" t="s">
        <v>6227</v>
      </c>
      <c r="P1885" s="6" t="s">
        <v>6190</v>
      </c>
      <c r="Q1885" s="6" t="s">
        <v>90</v>
      </c>
    </row>
    <row r="1886" spans="1:17" x14ac:dyDescent="0.35">
      <c r="A1886" s="6" t="s">
        <v>5489</v>
      </c>
      <c r="B1886" s="10">
        <v>43941</v>
      </c>
      <c r="C1886" s="6" t="s">
        <v>5490</v>
      </c>
      <c r="D1886" s="6" t="s">
        <v>6172</v>
      </c>
      <c r="E1886" s="6">
        <v>1</v>
      </c>
      <c r="F1886" s="6" t="s">
        <v>5491</v>
      </c>
      <c r="G1886" s="6" t="s">
        <v>5492</v>
      </c>
      <c r="H1886" s="6" t="s">
        <v>19</v>
      </c>
      <c r="I1886" s="6" t="s">
        <v>6192</v>
      </c>
      <c r="J1886" s="6" t="s">
        <v>6187</v>
      </c>
      <c r="K1886" s="9">
        <v>0.5</v>
      </c>
      <c r="L1886" s="9">
        <v>5.37</v>
      </c>
      <c r="M1886" s="9">
        <v>5.37</v>
      </c>
      <c r="N1886" s="6" t="s">
        <v>6224</v>
      </c>
      <c r="O1886" s="6" t="s">
        <v>6229</v>
      </c>
      <c r="P1886" s="6" t="s">
        <v>6190</v>
      </c>
      <c r="Q1886" s="6" t="s">
        <v>30</v>
      </c>
    </row>
    <row r="1887" spans="1:17" x14ac:dyDescent="0.35">
      <c r="A1887" s="6" t="s">
        <v>5495</v>
      </c>
      <c r="B1887" s="10">
        <v>43664</v>
      </c>
      <c r="C1887" s="6" t="s">
        <v>5496</v>
      </c>
      <c r="D1887" s="6" t="s">
        <v>6149</v>
      </c>
      <c r="E1887" s="6">
        <v>6</v>
      </c>
      <c r="F1887" s="6" t="s">
        <v>5497</v>
      </c>
      <c r="G1887" s="6" t="s">
        <v>5498</v>
      </c>
      <c r="H1887" s="6" t="s">
        <v>318</v>
      </c>
      <c r="I1887" s="6" t="s">
        <v>6192</v>
      </c>
      <c r="J1887" s="6" t="s">
        <v>6187</v>
      </c>
      <c r="K1887" s="9">
        <v>2.5</v>
      </c>
      <c r="L1887" s="9">
        <v>20.585000000000001</v>
      </c>
      <c r="M1887" s="9">
        <v>123.51</v>
      </c>
      <c r="N1887" s="6" t="s">
        <v>6224</v>
      </c>
      <c r="O1887" s="6" t="s">
        <v>6229</v>
      </c>
      <c r="P1887" s="6" t="s">
        <v>6191</v>
      </c>
      <c r="Q1887" s="6" t="s">
        <v>464</v>
      </c>
    </row>
    <row r="1888" spans="1:17" x14ac:dyDescent="0.35">
      <c r="A1888" s="6" t="s">
        <v>5501</v>
      </c>
      <c r="B1888" s="10">
        <v>44518</v>
      </c>
      <c r="C1888" s="6" t="s">
        <v>5502</v>
      </c>
      <c r="D1888" s="6" t="s">
        <v>6160</v>
      </c>
      <c r="E1888" s="6">
        <v>2</v>
      </c>
      <c r="F1888" s="6" t="s">
        <v>5503</v>
      </c>
      <c r="G1888" s="6" t="s">
        <v>5504</v>
      </c>
      <c r="H1888" s="6" t="s">
        <v>19</v>
      </c>
      <c r="I1888" s="6" t="s">
        <v>6195</v>
      </c>
      <c r="J1888" s="6" t="s">
        <v>6188</v>
      </c>
      <c r="K1888" s="9">
        <v>0.5</v>
      </c>
      <c r="L1888" s="9">
        <v>8.73</v>
      </c>
      <c r="M1888" s="9">
        <v>17.46</v>
      </c>
      <c r="N1888" s="6" t="s">
        <v>6223</v>
      </c>
      <c r="O1888" s="6" t="s">
        <v>6227</v>
      </c>
      <c r="P1888" s="6" t="s">
        <v>6191</v>
      </c>
      <c r="Q1888" s="6" t="s">
        <v>150</v>
      </c>
    </row>
    <row r="1889" spans="1:17" x14ac:dyDescent="0.35">
      <c r="A1889" s="6" t="s">
        <v>5507</v>
      </c>
      <c r="B1889" s="10">
        <v>44002</v>
      </c>
      <c r="C1889" s="6" t="s">
        <v>5508</v>
      </c>
      <c r="D1889" s="6" t="s">
        <v>6184</v>
      </c>
      <c r="E1889" s="6">
        <v>3</v>
      </c>
      <c r="F1889" s="6" t="s">
        <v>5509</v>
      </c>
      <c r="G1889" s="6" t="s">
        <v>5510</v>
      </c>
      <c r="H1889" s="6" t="s">
        <v>19</v>
      </c>
      <c r="I1889" s="6" t="s">
        <v>6194</v>
      </c>
      <c r="J1889" s="6" t="s">
        <v>6186</v>
      </c>
      <c r="K1889" s="9">
        <v>0.2</v>
      </c>
      <c r="L1889" s="9">
        <v>4.4550000000000001</v>
      </c>
      <c r="M1889" s="9">
        <v>13.365</v>
      </c>
      <c r="N1889" s="6" t="s">
        <v>6222</v>
      </c>
      <c r="O1889" s="6" t="s">
        <v>6228</v>
      </c>
      <c r="P1889" s="6" t="s">
        <v>6191</v>
      </c>
      <c r="Q1889" s="6" t="s">
        <v>119</v>
      </c>
    </row>
    <row r="1890" spans="1:17" x14ac:dyDescent="0.35">
      <c r="A1890" s="6" t="s">
        <v>5513</v>
      </c>
      <c r="B1890" s="10">
        <v>44292</v>
      </c>
      <c r="C1890" s="6" t="s">
        <v>5514</v>
      </c>
      <c r="D1890" s="6" t="s">
        <v>6167</v>
      </c>
      <c r="E1890" s="6">
        <v>2</v>
      </c>
      <c r="F1890" s="6" t="s">
        <v>5515</v>
      </c>
      <c r="G1890" s="6" t="s">
        <v>5516</v>
      </c>
      <c r="H1890" s="6" t="s">
        <v>19</v>
      </c>
      <c r="I1890" s="6" t="s">
        <v>6193</v>
      </c>
      <c r="J1890" s="6" t="s">
        <v>6186</v>
      </c>
      <c r="K1890" s="9">
        <v>0.2</v>
      </c>
      <c r="L1890" s="9">
        <v>3.8849999999999998</v>
      </c>
      <c r="M1890" s="9">
        <v>7.77</v>
      </c>
      <c r="N1890" s="6" t="s">
        <v>6221</v>
      </c>
      <c r="O1890" s="6" t="s">
        <v>6228</v>
      </c>
      <c r="P1890" s="6" t="s">
        <v>6190</v>
      </c>
      <c r="Q1890" s="6" t="s">
        <v>150</v>
      </c>
    </row>
    <row r="1891" spans="1:17" x14ac:dyDescent="0.35">
      <c r="A1891" s="6" t="s">
        <v>5519</v>
      </c>
      <c r="B1891" s="10">
        <v>43633</v>
      </c>
      <c r="C1891" s="6" t="s">
        <v>5520</v>
      </c>
      <c r="D1891" s="6" t="s">
        <v>6163</v>
      </c>
      <c r="E1891" s="6">
        <v>1</v>
      </c>
      <c r="F1891" s="6" t="s">
        <v>5521</v>
      </c>
      <c r="G1891" s="6" t="s">
        <v>5522</v>
      </c>
      <c r="H1891" s="6" t="s">
        <v>19</v>
      </c>
      <c r="I1891" s="6" t="s">
        <v>6192</v>
      </c>
      <c r="J1891" s="6" t="s">
        <v>6187</v>
      </c>
      <c r="K1891" s="9">
        <v>0.2</v>
      </c>
      <c r="L1891" s="9">
        <v>2.6850000000000001</v>
      </c>
      <c r="M1891" s="9">
        <v>2.6850000000000001</v>
      </c>
      <c r="N1891" s="6" t="s">
        <v>6224</v>
      </c>
      <c r="O1891" s="6" t="s">
        <v>6229</v>
      </c>
      <c r="P1891" s="6" t="s">
        <v>6190</v>
      </c>
      <c r="Q1891" s="6" t="s">
        <v>132</v>
      </c>
    </row>
    <row r="1892" spans="1:17" x14ac:dyDescent="0.35">
      <c r="A1892" s="6" t="s">
        <v>5525</v>
      </c>
      <c r="B1892" s="10">
        <v>44646</v>
      </c>
      <c r="C1892" s="6" t="s">
        <v>5526</v>
      </c>
      <c r="D1892" s="6" t="s">
        <v>6149</v>
      </c>
      <c r="E1892" s="6">
        <v>1</v>
      </c>
      <c r="F1892" s="6" t="s">
        <v>5527</v>
      </c>
      <c r="G1892" s="6" t="s">
        <v>5528</v>
      </c>
      <c r="H1892" s="6" t="s">
        <v>19</v>
      </c>
      <c r="I1892" s="6" t="s">
        <v>6192</v>
      </c>
      <c r="J1892" s="6" t="s">
        <v>6187</v>
      </c>
      <c r="K1892" s="9">
        <v>2.5</v>
      </c>
      <c r="L1892" s="9">
        <v>20.585000000000001</v>
      </c>
      <c r="M1892" s="9">
        <v>20.585000000000001</v>
      </c>
      <c r="N1892" s="6" t="s">
        <v>6224</v>
      </c>
      <c r="O1892" s="6" t="s">
        <v>6229</v>
      </c>
      <c r="P1892" s="6" t="s">
        <v>6190</v>
      </c>
      <c r="Q1892" s="6" t="s">
        <v>42</v>
      </c>
    </row>
    <row r="1893" spans="1:17" x14ac:dyDescent="0.35">
      <c r="A1893" s="6" t="s">
        <v>5531</v>
      </c>
      <c r="B1893" s="10">
        <v>44469</v>
      </c>
      <c r="C1893" s="6" t="s">
        <v>5532</v>
      </c>
      <c r="D1893" s="6" t="s">
        <v>6168</v>
      </c>
      <c r="E1893" s="6">
        <v>5</v>
      </c>
      <c r="F1893" s="6" t="s">
        <v>5533</v>
      </c>
      <c r="G1893" s="6" t="s">
        <v>5534</v>
      </c>
      <c r="H1893" s="6" t="s">
        <v>19</v>
      </c>
      <c r="I1893" s="6" t="s">
        <v>6193</v>
      </c>
      <c r="J1893" s="6" t="s">
        <v>6187</v>
      </c>
      <c r="K1893" s="9">
        <v>2.5</v>
      </c>
      <c r="L1893" s="9">
        <v>22.885000000000002</v>
      </c>
      <c r="M1893" s="9">
        <v>114.425</v>
      </c>
      <c r="N1893" s="6" t="s">
        <v>6221</v>
      </c>
      <c r="O1893" s="6" t="s">
        <v>6229</v>
      </c>
      <c r="P1893" s="6" t="s">
        <v>6190</v>
      </c>
      <c r="Q1893" s="6" t="s">
        <v>58</v>
      </c>
    </row>
    <row r="1894" spans="1:17" x14ac:dyDescent="0.35">
      <c r="A1894" s="6" t="s">
        <v>5537</v>
      </c>
      <c r="B1894" s="10">
        <v>43635</v>
      </c>
      <c r="C1894" s="6" t="s">
        <v>5538</v>
      </c>
      <c r="D1894" s="6" t="s">
        <v>6156</v>
      </c>
      <c r="E1894" s="6">
        <v>5</v>
      </c>
      <c r="F1894" s="6" t="s">
        <v>5539</v>
      </c>
      <c r="G1894" s="6" t="s">
        <v>5540</v>
      </c>
      <c r="H1894" s="6" t="s">
        <v>28</v>
      </c>
      <c r="I1894" s="6" t="s">
        <v>6194</v>
      </c>
      <c r="J1894" s="6" t="s">
        <v>6188</v>
      </c>
      <c r="K1894" s="9">
        <v>0.2</v>
      </c>
      <c r="L1894" s="9">
        <v>4.125</v>
      </c>
      <c r="M1894" s="9">
        <v>20.625</v>
      </c>
      <c r="N1894" s="6" t="s">
        <v>6222</v>
      </c>
      <c r="O1894" s="6" t="s">
        <v>6227</v>
      </c>
      <c r="P1894" s="6" t="s">
        <v>6191</v>
      </c>
      <c r="Q1894" s="6" t="s">
        <v>305</v>
      </c>
    </row>
    <row r="1895" spans="1:17" x14ac:dyDescent="0.35">
      <c r="A1895" s="6" t="s">
        <v>5543</v>
      </c>
      <c r="B1895" s="10">
        <v>44651</v>
      </c>
      <c r="C1895" s="6" t="s">
        <v>5544</v>
      </c>
      <c r="D1895" s="6" t="s">
        <v>6161</v>
      </c>
      <c r="E1895" s="6">
        <v>6</v>
      </c>
      <c r="F1895" s="6" t="s">
        <v>5545</v>
      </c>
      <c r="G1895" s="6" t="s">
        <v>5546</v>
      </c>
      <c r="H1895" s="6" t="s">
        <v>19</v>
      </c>
      <c r="I1895" s="6" t="s">
        <v>6195</v>
      </c>
      <c r="J1895" s="6" t="s">
        <v>6186</v>
      </c>
      <c r="K1895" s="9">
        <v>0.5</v>
      </c>
      <c r="L1895" s="9">
        <v>9.51</v>
      </c>
      <c r="M1895" s="9">
        <v>57.06</v>
      </c>
      <c r="N1895" s="6" t="s">
        <v>6223</v>
      </c>
      <c r="O1895" s="6" t="s">
        <v>6228</v>
      </c>
      <c r="P1895" s="6" t="s">
        <v>6190</v>
      </c>
      <c r="Q1895" s="6" t="s">
        <v>108</v>
      </c>
    </row>
    <row r="1896" spans="1:17" x14ac:dyDescent="0.35">
      <c r="A1896" s="6" t="s">
        <v>5548</v>
      </c>
      <c r="B1896" s="10">
        <v>44016</v>
      </c>
      <c r="C1896" s="6" t="s">
        <v>5549</v>
      </c>
      <c r="D1896" s="6" t="s">
        <v>6149</v>
      </c>
      <c r="E1896" s="6">
        <v>4</v>
      </c>
      <c r="F1896" s="6" t="s">
        <v>5550</v>
      </c>
      <c r="H1896" s="6" t="s">
        <v>318</v>
      </c>
      <c r="I1896" s="6" t="s">
        <v>6192</v>
      </c>
      <c r="J1896" s="6" t="s">
        <v>6187</v>
      </c>
      <c r="K1896" s="9">
        <v>2.5</v>
      </c>
      <c r="L1896" s="9">
        <v>20.585000000000001</v>
      </c>
      <c r="M1896" s="9">
        <v>82.34</v>
      </c>
      <c r="N1896" s="6" t="s">
        <v>6224</v>
      </c>
      <c r="O1896" s="6" t="s">
        <v>6229</v>
      </c>
      <c r="P1896" s="6" t="s">
        <v>6190</v>
      </c>
      <c r="Q1896" s="6" t="s">
        <v>481</v>
      </c>
    </row>
    <row r="1897" spans="1:17" x14ac:dyDescent="0.35">
      <c r="A1897" s="6" t="s">
        <v>5553</v>
      </c>
      <c r="B1897" s="10">
        <v>44521</v>
      </c>
      <c r="C1897" s="6" t="s">
        <v>5554</v>
      </c>
      <c r="D1897" s="6" t="s">
        <v>6166</v>
      </c>
      <c r="E1897" s="6">
        <v>5</v>
      </c>
      <c r="F1897" s="6" t="s">
        <v>5555</v>
      </c>
      <c r="H1897" s="6" t="s">
        <v>19</v>
      </c>
      <c r="I1897" s="6" t="s">
        <v>6194</v>
      </c>
      <c r="J1897" s="6" t="s">
        <v>6188</v>
      </c>
      <c r="K1897" s="9">
        <v>2.5</v>
      </c>
      <c r="L1897" s="9">
        <v>31.625</v>
      </c>
      <c r="M1897" s="9">
        <v>158.125</v>
      </c>
      <c r="N1897" s="6" t="s">
        <v>6222</v>
      </c>
      <c r="O1897" s="6" t="s">
        <v>6227</v>
      </c>
      <c r="P1897" s="6" t="s">
        <v>6191</v>
      </c>
      <c r="Q1897" s="6" t="s">
        <v>57</v>
      </c>
    </row>
    <row r="1898" spans="1:17" x14ac:dyDescent="0.35">
      <c r="A1898" s="6" t="s">
        <v>5558</v>
      </c>
      <c r="B1898" s="10">
        <v>44347</v>
      </c>
      <c r="C1898" s="6" t="s">
        <v>5559</v>
      </c>
      <c r="D1898" s="6" t="s">
        <v>6172</v>
      </c>
      <c r="E1898" s="6">
        <v>6</v>
      </c>
      <c r="F1898" s="6" t="s">
        <v>5560</v>
      </c>
      <c r="G1898" s="6" t="s">
        <v>5561</v>
      </c>
      <c r="H1898" s="6" t="s">
        <v>19</v>
      </c>
      <c r="I1898" s="6" t="s">
        <v>6192</v>
      </c>
      <c r="J1898" s="6" t="s">
        <v>6187</v>
      </c>
      <c r="K1898" s="9">
        <v>0.5</v>
      </c>
      <c r="L1898" s="9">
        <v>5.37</v>
      </c>
      <c r="M1898" s="9">
        <v>32.22</v>
      </c>
      <c r="N1898" s="6" t="s">
        <v>6224</v>
      </c>
      <c r="O1898" s="6" t="s">
        <v>6229</v>
      </c>
      <c r="P1898" s="6" t="s">
        <v>6190</v>
      </c>
      <c r="Q1898" s="6" t="s">
        <v>105</v>
      </c>
    </row>
    <row r="1899" spans="1:17" x14ac:dyDescent="0.35">
      <c r="A1899" s="6" t="s">
        <v>5564</v>
      </c>
      <c r="B1899" s="10">
        <v>43932</v>
      </c>
      <c r="C1899" s="6" t="s">
        <v>5565</v>
      </c>
      <c r="D1899" s="6" t="s">
        <v>6183</v>
      </c>
      <c r="E1899" s="6">
        <v>2</v>
      </c>
      <c r="F1899" s="6" t="s">
        <v>5566</v>
      </c>
      <c r="G1899" s="6" t="s">
        <v>5567</v>
      </c>
      <c r="H1899" s="6" t="s">
        <v>28</v>
      </c>
      <c r="I1899" s="6" t="s">
        <v>6194</v>
      </c>
      <c r="J1899" s="6" t="s">
        <v>6187</v>
      </c>
      <c r="K1899" s="9">
        <v>1</v>
      </c>
      <c r="L1899" s="9">
        <v>12.15</v>
      </c>
      <c r="M1899" s="9">
        <v>24.3</v>
      </c>
      <c r="N1899" s="6" t="s">
        <v>6222</v>
      </c>
      <c r="O1899" s="6" t="s">
        <v>6229</v>
      </c>
      <c r="P1899" s="6" t="s">
        <v>6191</v>
      </c>
      <c r="Q1899" s="6" t="s">
        <v>144</v>
      </c>
    </row>
    <row r="1900" spans="1:17" x14ac:dyDescent="0.35">
      <c r="A1900" s="6" t="s">
        <v>5570</v>
      </c>
      <c r="B1900" s="10">
        <v>44089</v>
      </c>
      <c r="C1900" s="6" t="s">
        <v>5571</v>
      </c>
      <c r="D1900" s="6" t="s">
        <v>6173</v>
      </c>
      <c r="E1900" s="6">
        <v>5</v>
      </c>
      <c r="F1900" s="6" t="s">
        <v>5572</v>
      </c>
      <c r="H1900" s="6" t="s">
        <v>19</v>
      </c>
      <c r="I1900" s="6" t="s">
        <v>6192</v>
      </c>
      <c r="J1900" s="6" t="s">
        <v>6186</v>
      </c>
      <c r="K1900" s="9">
        <v>0.5</v>
      </c>
      <c r="L1900" s="9">
        <v>7.17</v>
      </c>
      <c r="M1900" s="9">
        <v>35.85</v>
      </c>
      <c r="N1900" s="6" t="s">
        <v>6224</v>
      </c>
      <c r="O1900" s="6" t="s">
        <v>6228</v>
      </c>
      <c r="P1900" s="6" t="s">
        <v>6191</v>
      </c>
      <c r="Q1900" s="6" t="s">
        <v>276</v>
      </c>
    </row>
    <row r="1901" spans="1:17" x14ac:dyDescent="0.35">
      <c r="A1901" s="6" t="s">
        <v>5575</v>
      </c>
      <c r="B1901" s="10">
        <v>44523</v>
      </c>
      <c r="C1901" s="6" t="s">
        <v>5554</v>
      </c>
      <c r="D1901" s="6" t="s">
        <v>6162</v>
      </c>
      <c r="E1901" s="6">
        <v>5</v>
      </c>
      <c r="F1901" s="6" t="s">
        <v>5555</v>
      </c>
      <c r="H1901" s="6" t="s">
        <v>19</v>
      </c>
      <c r="I1901" s="6" t="s">
        <v>6195</v>
      </c>
      <c r="J1901" s="6" t="s">
        <v>6188</v>
      </c>
      <c r="K1901" s="9">
        <v>1</v>
      </c>
      <c r="L1901" s="9">
        <v>14.55</v>
      </c>
      <c r="M1901" s="9">
        <v>72.75</v>
      </c>
      <c r="N1901" s="6" t="s">
        <v>6223</v>
      </c>
      <c r="O1901" s="6" t="s">
        <v>6227</v>
      </c>
      <c r="P1901" s="6" t="s">
        <v>6191</v>
      </c>
      <c r="Q1901" s="6" t="s">
        <v>57</v>
      </c>
    </row>
    <row r="1902" spans="1:17" x14ac:dyDescent="0.35">
      <c r="A1902" s="6" t="s">
        <v>5580</v>
      </c>
      <c r="B1902" s="10">
        <v>44584</v>
      </c>
      <c r="C1902" s="6" t="s">
        <v>5581</v>
      </c>
      <c r="D1902" s="6" t="s">
        <v>6170</v>
      </c>
      <c r="E1902" s="6">
        <v>3</v>
      </c>
      <c r="F1902" s="6" t="s">
        <v>5582</v>
      </c>
      <c r="H1902" s="6" t="s">
        <v>318</v>
      </c>
      <c r="I1902" s="6" t="s">
        <v>6195</v>
      </c>
      <c r="J1902" s="6" t="s">
        <v>6186</v>
      </c>
      <c r="K1902" s="9">
        <v>1</v>
      </c>
      <c r="L1902" s="9">
        <v>15.85</v>
      </c>
      <c r="M1902" s="9">
        <v>47.55</v>
      </c>
      <c r="N1902" s="6" t="s">
        <v>6223</v>
      </c>
      <c r="O1902" s="6" t="s">
        <v>6228</v>
      </c>
      <c r="P1902" s="6" t="s">
        <v>6191</v>
      </c>
      <c r="Q1902" s="6" t="s">
        <v>409</v>
      </c>
    </row>
    <row r="1903" spans="1:17" x14ac:dyDescent="0.35">
      <c r="A1903" s="6" t="s">
        <v>5585</v>
      </c>
      <c r="B1903" s="10">
        <v>44223</v>
      </c>
      <c r="C1903" s="6" t="s">
        <v>5586</v>
      </c>
      <c r="D1903" s="6" t="s">
        <v>6178</v>
      </c>
      <c r="E1903" s="6">
        <v>1</v>
      </c>
      <c r="F1903" s="6" t="s">
        <v>5587</v>
      </c>
      <c r="G1903" s="6" t="s">
        <v>5588</v>
      </c>
      <c r="H1903" s="6" t="s">
        <v>19</v>
      </c>
      <c r="I1903" s="6" t="s">
        <v>6192</v>
      </c>
      <c r="J1903" s="6" t="s">
        <v>6186</v>
      </c>
      <c r="K1903" s="9">
        <v>0.2</v>
      </c>
      <c r="L1903" s="9">
        <v>3.585</v>
      </c>
      <c r="M1903" s="9">
        <v>3.585</v>
      </c>
      <c r="N1903" s="6" t="s">
        <v>6224</v>
      </c>
      <c r="O1903" s="6" t="s">
        <v>6228</v>
      </c>
      <c r="P1903" s="6" t="s">
        <v>6190</v>
      </c>
      <c r="Q1903" s="6" t="s">
        <v>63</v>
      </c>
    </row>
    <row r="1904" spans="1:17" x14ac:dyDescent="0.35">
      <c r="A1904" s="6" t="s">
        <v>5591</v>
      </c>
      <c r="B1904" s="10">
        <v>43640</v>
      </c>
      <c r="C1904" s="6" t="s">
        <v>5592</v>
      </c>
      <c r="D1904" s="6" t="s">
        <v>6166</v>
      </c>
      <c r="E1904" s="6">
        <v>5</v>
      </c>
      <c r="F1904" s="6" t="s">
        <v>5593</v>
      </c>
      <c r="G1904" s="6" t="s">
        <v>5594</v>
      </c>
      <c r="H1904" s="6" t="s">
        <v>19</v>
      </c>
      <c r="I1904" s="6" t="s">
        <v>6194</v>
      </c>
      <c r="J1904" s="6" t="s">
        <v>6188</v>
      </c>
      <c r="K1904" s="9">
        <v>2.5</v>
      </c>
      <c r="L1904" s="9">
        <v>31.625</v>
      </c>
      <c r="M1904" s="9">
        <v>158.125</v>
      </c>
      <c r="N1904" s="6" t="s">
        <v>6222</v>
      </c>
      <c r="O1904" s="6" t="s">
        <v>6227</v>
      </c>
      <c r="P1904" s="6" t="s">
        <v>6191</v>
      </c>
      <c r="Q1904" s="6" t="s">
        <v>51</v>
      </c>
    </row>
    <row r="1905" spans="1:17" x14ac:dyDescent="0.35">
      <c r="A1905" s="6" t="s">
        <v>5597</v>
      </c>
      <c r="B1905" s="10">
        <v>43905</v>
      </c>
      <c r="C1905" s="6" t="s">
        <v>5598</v>
      </c>
      <c r="D1905" s="6" t="s">
        <v>6160</v>
      </c>
      <c r="E1905" s="6">
        <v>2</v>
      </c>
      <c r="F1905" s="6" t="s">
        <v>5599</v>
      </c>
      <c r="G1905" s="6" t="s">
        <v>5600</v>
      </c>
      <c r="H1905" s="6" t="s">
        <v>19</v>
      </c>
      <c r="I1905" s="6" t="s">
        <v>6195</v>
      </c>
      <c r="J1905" s="6" t="s">
        <v>6188</v>
      </c>
      <c r="K1905" s="9">
        <v>0.5</v>
      </c>
      <c r="L1905" s="9">
        <v>8.73</v>
      </c>
      <c r="M1905" s="9">
        <v>17.46</v>
      </c>
      <c r="N1905" s="6" t="s">
        <v>6223</v>
      </c>
      <c r="O1905" s="6" t="s">
        <v>6227</v>
      </c>
      <c r="P1905" s="6" t="s">
        <v>6191</v>
      </c>
      <c r="Q1905" s="6" t="s">
        <v>30</v>
      </c>
    </row>
    <row r="1906" spans="1:17" x14ac:dyDescent="0.35">
      <c r="A1906" s="6" t="s">
        <v>5603</v>
      </c>
      <c r="B1906" s="10">
        <v>44463</v>
      </c>
      <c r="C1906" s="6" t="s">
        <v>5604</v>
      </c>
      <c r="D1906" s="6" t="s">
        <v>6182</v>
      </c>
      <c r="E1906" s="6">
        <v>5</v>
      </c>
      <c r="F1906" s="6" t="s">
        <v>5605</v>
      </c>
      <c r="G1906" s="6" t="s">
        <v>5606</v>
      </c>
      <c r="H1906" s="6" t="s">
        <v>19</v>
      </c>
      <c r="I1906" s="6" t="s">
        <v>6193</v>
      </c>
      <c r="J1906" s="6" t="s">
        <v>6186</v>
      </c>
      <c r="K1906" s="9">
        <v>2.5</v>
      </c>
      <c r="L1906" s="9">
        <v>29.785</v>
      </c>
      <c r="M1906" s="9">
        <v>148.92500000000001</v>
      </c>
      <c r="N1906" s="6" t="s">
        <v>6221</v>
      </c>
      <c r="O1906" s="6" t="s">
        <v>6228</v>
      </c>
      <c r="P1906" s="6" t="s">
        <v>6191</v>
      </c>
      <c r="Q1906" s="6" t="s">
        <v>173</v>
      </c>
    </row>
    <row r="1907" spans="1:17" x14ac:dyDescent="0.35">
      <c r="A1907" s="6" t="s">
        <v>5609</v>
      </c>
      <c r="B1907" s="10">
        <v>43560</v>
      </c>
      <c r="C1907" s="6" t="s">
        <v>5610</v>
      </c>
      <c r="D1907" s="6" t="s">
        <v>6157</v>
      </c>
      <c r="E1907" s="6">
        <v>6</v>
      </c>
      <c r="F1907" s="6" t="s">
        <v>5611</v>
      </c>
      <c r="H1907" s="6" t="s">
        <v>19</v>
      </c>
      <c r="I1907" s="6" t="s">
        <v>6193</v>
      </c>
      <c r="J1907" s="6" t="s">
        <v>6188</v>
      </c>
      <c r="K1907" s="9">
        <v>0.5</v>
      </c>
      <c r="L1907" s="9">
        <v>6.75</v>
      </c>
      <c r="M1907" s="9">
        <v>40.5</v>
      </c>
      <c r="N1907" s="6" t="s">
        <v>6221</v>
      </c>
      <c r="O1907" s="6" t="s">
        <v>6227</v>
      </c>
      <c r="P1907" s="6" t="s">
        <v>6190</v>
      </c>
      <c r="Q1907" s="6" t="s">
        <v>50</v>
      </c>
    </row>
    <row r="1908" spans="1:17" x14ac:dyDescent="0.35">
      <c r="A1908" s="6" t="s">
        <v>5614</v>
      </c>
      <c r="B1908" s="10">
        <v>44588</v>
      </c>
      <c r="C1908" s="6" t="s">
        <v>5615</v>
      </c>
      <c r="D1908" s="6" t="s">
        <v>6157</v>
      </c>
      <c r="E1908" s="6">
        <v>4</v>
      </c>
      <c r="F1908" s="6" t="s">
        <v>5616</v>
      </c>
      <c r="G1908" s="6" t="s">
        <v>5617</v>
      </c>
      <c r="H1908" s="6" t="s">
        <v>19</v>
      </c>
      <c r="I1908" s="6" t="s">
        <v>6193</v>
      </c>
      <c r="J1908" s="6" t="s">
        <v>6188</v>
      </c>
      <c r="K1908" s="9">
        <v>0.5</v>
      </c>
      <c r="L1908" s="9">
        <v>6.75</v>
      </c>
      <c r="M1908" s="9">
        <v>27</v>
      </c>
      <c r="N1908" s="6" t="s">
        <v>6221</v>
      </c>
      <c r="O1908" s="6" t="s">
        <v>6227</v>
      </c>
      <c r="P1908" s="6" t="s">
        <v>6190</v>
      </c>
      <c r="Q1908" s="6" t="s">
        <v>169</v>
      </c>
    </row>
    <row r="1909" spans="1:17" x14ac:dyDescent="0.35">
      <c r="A1909" s="6" t="s">
        <v>5620</v>
      </c>
      <c r="B1909" s="10">
        <v>44449</v>
      </c>
      <c r="C1909" s="6" t="s">
        <v>5621</v>
      </c>
      <c r="D1909" s="6" t="s">
        <v>6143</v>
      </c>
      <c r="E1909" s="6">
        <v>3</v>
      </c>
      <c r="F1909" s="6" t="s">
        <v>5622</v>
      </c>
      <c r="G1909" s="6" t="s">
        <v>5623</v>
      </c>
      <c r="H1909" s="6" t="s">
        <v>19</v>
      </c>
      <c r="I1909" s="6" t="s">
        <v>6195</v>
      </c>
      <c r="J1909" s="6" t="s">
        <v>6187</v>
      </c>
      <c r="K1909" s="9">
        <v>1</v>
      </c>
      <c r="L1909" s="9">
        <v>12.95</v>
      </c>
      <c r="M1909" s="9">
        <v>38.85</v>
      </c>
      <c r="N1909" s="6" t="s">
        <v>6223</v>
      </c>
      <c r="O1909" s="6" t="s">
        <v>6229</v>
      </c>
      <c r="P1909" s="6" t="s">
        <v>6191</v>
      </c>
      <c r="Q1909" s="6" t="s">
        <v>189</v>
      </c>
    </row>
    <row r="1910" spans="1:17" x14ac:dyDescent="0.35">
      <c r="A1910" s="6" t="s">
        <v>5626</v>
      </c>
      <c r="B1910" s="10">
        <v>43836</v>
      </c>
      <c r="C1910" s="6" t="s">
        <v>5627</v>
      </c>
      <c r="D1910" s="6" t="s">
        <v>6179</v>
      </c>
      <c r="E1910" s="6">
        <v>5</v>
      </c>
      <c r="F1910" s="6" t="s">
        <v>5628</v>
      </c>
      <c r="G1910" s="6" t="s">
        <v>5629</v>
      </c>
      <c r="H1910" s="6" t="s">
        <v>19</v>
      </c>
      <c r="I1910" s="6" t="s">
        <v>6192</v>
      </c>
      <c r="J1910" s="6" t="s">
        <v>6186</v>
      </c>
      <c r="K1910" s="9">
        <v>1</v>
      </c>
      <c r="L1910" s="9">
        <v>11.95</v>
      </c>
      <c r="M1910" s="9">
        <v>59.75</v>
      </c>
      <c r="N1910" s="6" t="s">
        <v>6224</v>
      </c>
      <c r="O1910" s="6" t="s">
        <v>6228</v>
      </c>
      <c r="P1910" s="6" t="s">
        <v>6191</v>
      </c>
      <c r="Q1910" s="6" t="s">
        <v>63</v>
      </c>
    </row>
    <row r="1911" spans="1:17" x14ac:dyDescent="0.35">
      <c r="A1911" s="6" t="s">
        <v>5632</v>
      </c>
      <c r="B1911" s="10">
        <v>44635</v>
      </c>
      <c r="C1911" s="6" t="s">
        <v>5633</v>
      </c>
      <c r="D1911" s="6" t="s">
        <v>6178</v>
      </c>
      <c r="E1911" s="6">
        <v>3</v>
      </c>
      <c r="F1911" s="6" t="s">
        <v>5634</v>
      </c>
      <c r="H1911" s="6" t="s">
        <v>19</v>
      </c>
      <c r="I1911" s="6" t="s">
        <v>6192</v>
      </c>
      <c r="J1911" s="6" t="s">
        <v>6186</v>
      </c>
      <c r="K1911" s="9">
        <v>0.2</v>
      </c>
      <c r="L1911" s="9">
        <v>3.585</v>
      </c>
      <c r="M1911" s="9">
        <v>10.755000000000001</v>
      </c>
      <c r="N1911" s="6" t="s">
        <v>6224</v>
      </c>
      <c r="O1911" s="6" t="s">
        <v>6228</v>
      </c>
      <c r="P1911" s="6" t="s">
        <v>6191</v>
      </c>
      <c r="Q1911" s="6" t="s">
        <v>31</v>
      </c>
    </row>
    <row r="1912" spans="1:17" x14ac:dyDescent="0.35">
      <c r="A1912" s="6" t="s">
        <v>5637</v>
      </c>
      <c r="B1912" s="10">
        <v>44447</v>
      </c>
      <c r="C1912" s="6" t="s">
        <v>5638</v>
      </c>
      <c r="D1912" s="6" t="s">
        <v>6168</v>
      </c>
      <c r="E1912" s="6">
        <v>4</v>
      </c>
      <c r="F1912" s="6" t="s">
        <v>5639</v>
      </c>
      <c r="G1912" s="6" t="s">
        <v>5640</v>
      </c>
      <c r="H1912" s="6" t="s">
        <v>19</v>
      </c>
      <c r="I1912" s="6" t="s">
        <v>6193</v>
      </c>
      <c r="J1912" s="6" t="s">
        <v>6187</v>
      </c>
      <c r="K1912" s="9">
        <v>2.5</v>
      </c>
      <c r="L1912" s="9">
        <v>22.885000000000002</v>
      </c>
      <c r="M1912" s="9">
        <v>91.54</v>
      </c>
      <c r="N1912" s="6" t="s">
        <v>6221</v>
      </c>
      <c r="O1912" s="6" t="s">
        <v>6229</v>
      </c>
      <c r="P1912" s="6" t="s">
        <v>6191</v>
      </c>
      <c r="Q1912" s="6" t="s">
        <v>241</v>
      </c>
    </row>
    <row r="1913" spans="1:17" x14ac:dyDescent="0.35">
      <c r="A1913" s="6" t="s">
        <v>5643</v>
      </c>
      <c r="B1913" s="10">
        <v>44511</v>
      </c>
      <c r="C1913" s="6" t="s">
        <v>5644</v>
      </c>
      <c r="D1913" s="6" t="s">
        <v>6155</v>
      </c>
      <c r="E1913" s="6">
        <v>4</v>
      </c>
      <c r="F1913" s="6" t="s">
        <v>5645</v>
      </c>
      <c r="G1913" s="6" t="s">
        <v>5646</v>
      </c>
      <c r="H1913" s="6" t="s">
        <v>19</v>
      </c>
      <c r="I1913" s="6" t="s">
        <v>6193</v>
      </c>
      <c r="J1913" s="6" t="s">
        <v>6188</v>
      </c>
      <c r="K1913" s="9">
        <v>1</v>
      </c>
      <c r="L1913" s="9">
        <v>11.25</v>
      </c>
      <c r="M1913" s="9">
        <v>45</v>
      </c>
      <c r="N1913" s="6" t="s">
        <v>6221</v>
      </c>
      <c r="O1913" s="6" t="s">
        <v>6227</v>
      </c>
      <c r="P1913" s="6" t="s">
        <v>6190</v>
      </c>
      <c r="Q1913" s="6" t="s">
        <v>47</v>
      </c>
    </row>
    <row r="1914" spans="1:17" x14ac:dyDescent="0.35">
      <c r="A1914" s="6" t="s">
        <v>5649</v>
      </c>
      <c r="B1914" s="10">
        <v>43726</v>
      </c>
      <c r="C1914" s="6" t="s">
        <v>5650</v>
      </c>
      <c r="D1914" s="6" t="s">
        <v>6151</v>
      </c>
      <c r="E1914" s="6">
        <v>6</v>
      </c>
      <c r="F1914" s="6" t="s">
        <v>5651</v>
      </c>
      <c r="H1914" s="6" t="s">
        <v>19</v>
      </c>
      <c r="I1914" s="6" t="s">
        <v>6192</v>
      </c>
      <c r="J1914" s="6" t="s">
        <v>6188</v>
      </c>
      <c r="K1914" s="9">
        <v>2.5</v>
      </c>
      <c r="L1914" s="9">
        <v>22.885000000000002</v>
      </c>
      <c r="M1914" s="9">
        <v>137.31</v>
      </c>
      <c r="N1914" s="6" t="s">
        <v>6224</v>
      </c>
      <c r="O1914" s="6" t="s">
        <v>6227</v>
      </c>
      <c r="P1914" s="6" t="s">
        <v>6190</v>
      </c>
      <c r="Q1914" s="6" t="s">
        <v>198</v>
      </c>
    </row>
    <row r="1915" spans="1:17" x14ac:dyDescent="0.35">
      <c r="A1915" s="6" t="s">
        <v>5654</v>
      </c>
      <c r="B1915" s="10">
        <v>44406</v>
      </c>
      <c r="C1915" s="6" t="s">
        <v>5655</v>
      </c>
      <c r="D1915" s="6" t="s">
        <v>6157</v>
      </c>
      <c r="E1915" s="6">
        <v>1</v>
      </c>
      <c r="F1915" s="6" t="s">
        <v>5656</v>
      </c>
      <c r="G1915" s="6" t="s">
        <v>5657</v>
      </c>
      <c r="H1915" s="6" t="s">
        <v>19</v>
      </c>
      <c r="I1915" s="6" t="s">
        <v>6193</v>
      </c>
      <c r="J1915" s="6" t="s">
        <v>6188</v>
      </c>
      <c r="K1915" s="9">
        <v>0.5</v>
      </c>
      <c r="L1915" s="9">
        <v>6.75</v>
      </c>
      <c r="M1915" s="9">
        <v>6.75</v>
      </c>
      <c r="N1915" s="6" t="s">
        <v>6221</v>
      </c>
      <c r="O1915" s="6" t="s">
        <v>6227</v>
      </c>
      <c r="P1915" s="6" t="s">
        <v>6191</v>
      </c>
      <c r="Q1915" s="6" t="s">
        <v>126</v>
      </c>
    </row>
    <row r="1916" spans="1:17" x14ac:dyDescent="0.35">
      <c r="A1916" s="6" t="s">
        <v>5660</v>
      </c>
      <c r="B1916" s="10">
        <v>44640</v>
      </c>
      <c r="C1916" s="6" t="s">
        <v>5661</v>
      </c>
      <c r="D1916" s="6" t="s">
        <v>6155</v>
      </c>
      <c r="E1916" s="6">
        <v>4</v>
      </c>
      <c r="F1916" s="6" t="s">
        <v>5662</v>
      </c>
      <c r="G1916" s="6" t="s">
        <v>5663</v>
      </c>
      <c r="H1916" s="6" t="s">
        <v>19</v>
      </c>
      <c r="I1916" s="6" t="s">
        <v>6193</v>
      </c>
      <c r="J1916" s="6" t="s">
        <v>6188</v>
      </c>
      <c r="K1916" s="9">
        <v>1</v>
      </c>
      <c r="L1916" s="9">
        <v>11.25</v>
      </c>
      <c r="M1916" s="9">
        <v>45</v>
      </c>
      <c r="N1916" s="6" t="s">
        <v>6221</v>
      </c>
      <c r="O1916" s="6" t="s">
        <v>6227</v>
      </c>
      <c r="P1916" s="6" t="s">
        <v>6191</v>
      </c>
      <c r="Q1916" s="6" t="s">
        <v>187</v>
      </c>
    </row>
    <row r="1917" spans="1:17" x14ac:dyDescent="0.35">
      <c r="A1917" s="6" t="s">
        <v>5666</v>
      </c>
      <c r="B1917" s="10">
        <v>43955</v>
      </c>
      <c r="C1917" s="6" t="s">
        <v>5667</v>
      </c>
      <c r="D1917" s="6" t="s">
        <v>6185</v>
      </c>
      <c r="E1917" s="6">
        <v>3</v>
      </c>
      <c r="F1917" s="6" t="s">
        <v>5668</v>
      </c>
      <c r="G1917" s="6" t="s">
        <v>5669</v>
      </c>
      <c r="H1917" s="6" t="s">
        <v>19</v>
      </c>
      <c r="I1917" s="6" t="s">
        <v>6194</v>
      </c>
      <c r="J1917" s="6" t="s">
        <v>6187</v>
      </c>
      <c r="K1917" s="9">
        <v>2.5</v>
      </c>
      <c r="L1917" s="9">
        <v>27.945</v>
      </c>
      <c r="M1917" s="9">
        <v>83.834999999999994</v>
      </c>
      <c r="N1917" s="6" t="s">
        <v>6222</v>
      </c>
      <c r="O1917" s="6" t="s">
        <v>6229</v>
      </c>
      <c r="P1917" s="6" t="s">
        <v>6190</v>
      </c>
      <c r="Q1917" s="6" t="s">
        <v>205</v>
      </c>
    </row>
    <row r="1918" spans="1:17" x14ac:dyDescent="0.35">
      <c r="A1918" s="6" t="s">
        <v>5672</v>
      </c>
      <c r="B1918" s="10">
        <v>44291</v>
      </c>
      <c r="C1918" s="6" t="s">
        <v>5673</v>
      </c>
      <c r="D1918" s="6" t="s">
        <v>6153</v>
      </c>
      <c r="E1918" s="6">
        <v>1</v>
      </c>
      <c r="F1918" s="6" t="s">
        <v>5674</v>
      </c>
      <c r="H1918" s="6" t="s">
        <v>318</v>
      </c>
      <c r="I1918" s="6" t="s">
        <v>6194</v>
      </c>
      <c r="J1918" s="6" t="s">
        <v>6187</v>
      </c>
      <c r="K1918" s="9">
        <v>0.2</v>
      </c>
      <c r="L1918" s="9">
        <v>3.645</v>
      </c>
      <c r="M1918" s="9">
        <v>3.645</v>
      </c>
      <c r="N1918" s="6" t="s">
        <v>6222</v>
      </c>
      <c r="O1918" s="6" t="s">
        <v>6229</v>
      </c>
      <c r="P1918" s="6" t="s">
        <v>6190</v>
      </c>
      <c r="Q1918" s="6" t="s">
        <v>2998</v>
      </c>
    </row>
    <row r="1919" spans="1:17" x14ac:dyDescent="0.35">
      <c r="A1919" s="6" t="s">
        <v>5676</v>
      </c>
      <c r="B1919" s="10">
        <v>44573</v>
      </c>
      <c r="C1919" s="6" t="s">
        <v>5677</v>
      </c>
      <c r="D1919" s="6" t="s">
        <v>6157</v>
      </c>
      <c r="E1919" s="6">
        <v>1</v>
      </c>
      <c r="F1919" s="6" t="s">
        <v>5678</v>
      </c>
      <c r="G1919" s="6" t="s">
        <v>5679</v>
      </c>
      <c r="H1919" s="6" t="s">
        <v>28</v>
      </c>
      <c r="I1919" s="6" t="s">
        <v>6193</v>
      </c>
      <c r="J1919" s="6" t="s">
        <v>6188</v>
      </c>
      <c r="K1919" s="9">
        <v>0.5</v>
      </c>
      <c r="L1919" s="9">
        <v>6.75</v>
      </c>
      <c r="M1919" s="9">
        <v>6.75</v>
      </c>
      <c r="N1919" s="6" t="s">
        <v>6221</v>
      </c>
      <c r="O1919" s="6" t="s">
        <v>6227</v>
      </c>
      <c r="P1919" s="6" t="s">
        <v>6191</v>
      </c>
      <c r="Q1919" s="6" t="s">
        <v>220</v>
      </c>
    </row>
    <row r="1920" spans="1:17" x14ac:dyDescent="0.35">
      <c r="A1920" s="6" t="s">
        <v>5676</v>
      </c>
      <c r="B1920" s="10">
        <v>44573</v>
      </c>
      <c r="C1920" s="6" t="s">
        <v>5677</v>
      </c>
      <c r="D1920" s="6" t="s">
        <v>6144</v>
      </c>
      <c r="E1920" s="6">
        <v>3</v>
      </c>
      <c r="F1920" s="6" t="s">
        <v>5678</v>
      </c>
      <c r="G1920" s="6" t="s">
        <v>5679</v>
      </c>
      <c r="H1920" s="6" t="s">
        <v>28</v>
      </c>
      <c r="I1920" s="6" t="s">
        <v>6194</v>
      </c>
      <c r="J1920" s="6" t="s">
        <v>6187</v>
      </c>
      <c r="K1920" s="9">
        <v>0.5</v>
      </c>
      <c r="L1920" s="9">
        <v>7.29</v>
      </c>
      <c r="M1920" s="9">
        <v>21.87</v>
      </c>
      <c r="N1920" s="6" t="s">
        <v>6222</v>
      </c>
      <c r="O1920" s="6" t="s">
        <v>6229</v>
      </c>
      <c r="P1920" s="6" t="s">
        <v>6191</v>
      </c>
      <c r="Q1920" s="6" t="s">
        <v>220</v>
      </c>
    </row>
    <row r="1921" spans="1:17" x14ac:dyDescent="0.35">
      <c r="A1921" s="6" t="s">
        <v>5687</v>
      </c>
      <c r="B1921" s="10">
        <v>44181</v>
      </c>
      <c r="C1921" s="6" t="s">
        <v>5688</v>
      </c>
      <c r="D1921" s="6" t="s">
        <v>6163</v>
      </c>
      <c r="E1921" s="6">
        <v>5</v>
      </c>
      <c r="F1921" s="6" t="s">
        <v>5689</v>
      </c>
      <c r="G1921" s="6" t="s">
        <v>5690</v>
      </c>
      <c r="H1921" s="6" t="s">
        <v>19</v>
      </c>
      <c r="I1921" s="6" t="s">
        <v>6192</v>
      </c>
      <c r="J1921" s="6" t="s">
        <v>6187</v>
      </c>
      <c r="K1921" s="9">
        <v>0.2</v>
      </c>
      <c r="L1921" s="9">
        <v>2.6850000000000001</v>
      </c>
      <c r="M1921" s="9">
        <v>13.425000000000001</v>
      </c>
      <c r="N1921" s="6" t="s">
        <v>6224</v>
      </c>
      <c r="O1921" s="6" t="s">
        <v>6229</v>
      </c>
      <c r="P1921" s="6" t="s">
        <v>6190</v>
      </c>
      <c r="Q1921" s="6" t="s">
        <v>43</v>
      </c>
    </row>
    <row r="1922" spans="1:17" x14ac:dyDescent="0.35">
      <c r="A1922" s="6" t="s">
        <v>5693</v>
      </c>
      <c r="B1922" s="10">
        <v>44711</v>
      </c>
      <c r="C1922" s="6" t="s">
        <v>5694</v>
      </c>
      <c r="D1922" s="6" t="s">
        <v>6149</v>
      </c>
      <c r="E1922" s="6">
        <v>6</v>
      </c>
      <c r="F1922" s="6" t="s">
        <v>5695</v>
      </c>
      <c r="G1922" s="6" t="s">
        <v>5696</v>
      </c>
      <c r="H1922" s="6" t="s">
        <v>19</v>
      </c>
      <c r="I1922" s="6" t="s">
        <v>6192</v>
      </c>
      <c r="J1922" s="6" t="s">
        <v>6187</v>
      </c>
      <c r="K1922" s="9">
        <v>2.5</v>
      </c>
      <c r="L1922" s="9">
        <v>20.585000000000001</v>
      </c>
      <c r="M1922" s="9">
        <v>123.51</v>
      </c>
      <c r="N1922" s="6" t="s">
        <v>6224</v>
      </c>
      <c r="O1922" s="6" t="s">
        <v>6229</v>
      </c>
      <c r="P1922" s="6" t="s">
        <v>6191</v>
      </c>
      <c r="Q1922" s="6" t="s">
        <v>183</v>
      </c>
    </row>
    <row r="1923" spans="1:17" x14ac:dyDescent="0.35">
      <c r="A1923" s="6" t="s">
        <v>5699</v>
      </c>
      <c r="B1923" s="10">
        <v>44509</v>
      </c>
      <c r="C1923" s="6" t="s">
        <v>5700</v>
      </c>
      <c r="D1923" s="6" t="s">
        <v>6150</v>
      </c>
      <c r="E1923" s="6">
        <v>2</v>
      </c>
      <c r="F1923" s="6" t="s">
        <v>5701</v>
      </c>
      <c r="G1923" s="6" t="s">
        <v>5702</v>
      </c>
      <c r="H1923" s="6" t="s">
        <v>19</v>
      </c>
      <c r="I1923" s="6" t="s">
        <v>6195</v>
      </c>
      <c r="J1923" s="6" t="s">
        <v>6187</v>
      </c>
      <c r="K1923" s="9">
        <v>0.2</v>
      </c>
      <c r="L1923" s="9">
        <v>3.8849999999999998</v>
      </c>
      <c r="M1923" s="9">
        <v>7.77</v>
      </c>
      <c r="N1923" s="6" t="s">
        <v>6223</v>
      </c>
      <c r="O1923" s="6" t="s">
        <v>6229</v>
      </c>
      <c r="P1923" s="6" t="s">
        <v>6191</v>
      </c>
      <c r="Q1923" s="6" t="s">
        <v>169</v>
      </c>
    </row>
    <row r="1924" spans="1:17" x14ac:dyDescent="0.35">
      <c r="A1924" s="6" t="s">
        <v>5705</v>
      </c>
      <c r="B1924" s="10">
        <v>44659</v>
      </c>
      <c r="C1924" s="6" t="s">
        <v>5706</v>
      </c>
      <c r="D1924" s="6" t="s">
        <v>6155</v>
      </c>
      <c r="E1924" s="6">
        <v>6</v>
      </c>
      <c r="F1924" s="6" t="s">
        <v>5707</v>
      </c>
      <c r="H1924" s="6" t="s">
        <v>19</v>
      </c>
      <c r="I1924" s="6" t="s">
        <v>6193</v>
      </c>
      <c r="J1924" s="6" t="s">
        <v>6188</v>
      </c>
      <c r="K1924" s="9">
        <v>1</v>
      </c>
      <c r="L1924" s="9">
        <v>11.25</v>
      </c>
      <c r="M1924" s="9">
        <v>67.5</v>
      </c>
      <c r="N1924" s="6" t="s">
        <v>6221</v>
      </c>
      <c r="O1924" s="6" t="s">
        <v>6227</v>
      </c>
      <c r="P1924" s="6" t="s">
        <v>6190</v>
      </c>
      <c r="Q1924" s="6" t="s">
        <v>168</v>
      </c>
    </row>
    <row r="1925" spans="1:17" x14ac:dyDescent="0.35">
      <c r="A1925" s="6" t="s">
        <v>5709</v>
      </c>
      <c r="B1925" s="10">
        <v>43746</v>
      </c>
      <c r="C1925" s="6" t="s">
        <v>5710</v>
      </c>
      <c r="D1925" s="6" t="s">
        <v>6185</v>
      </c>
      <c r="E1925" s="6">
        <v>1</v>
      </c>
      <c r="F1925" s="6" t="s">
        <v>5711</v>
      </c>
      <c r="G1925" s="6" t="s">
        <v>5712</v>
      </c>
      <c r="H1925" s="6" t="s">
        <v>19</v>
      </c>
      <c r="I1925" s="6" t="s">
        <v>6194</v>
      </c>
      <c r="J1925" s="6" t="s">
        <v>6187</v>
      </c>
      <c r="K1925" s="9">
        <v>2.5</v>
      </c>
      <c r="L1925" s="9">
        <v>27.945</v>
      </c>
      <c r="M1925" s="9">
        <v>27.945</v>
      </c>
      <c r="N1925" s="6" t="s">
        <v>6222</v>
      </c>
      <c r="O1925" s="6" t="s">
        <v>6229</v>
      </c>
      <c r="P1925" s="6" t="s">
        <v>6191</v>
      </c>
      <c r="Q1925" s="6" t="s">
        <v>123</v>
      </c>
    </row>
    <row r="1926" spans="1:17" x14ac:dyDescent="0.35">
      <c r="A1926" s="6" t="s">
        <v>5715</v>
      </c>
      <c r="B1926" s="10">
        <v>44451</v>
      </c>
      <c r="C1926" s="6" t="s">
        <v>5716</v>
      </c>
      <c r="D1926" s="6" t="s">
        <v>6182</v>
      </c>
      <c r="E1926" s="6">
        <v>3</v>
      </c>
      <c r="F1926" s="6" t="s">
        <v>5717</v>
      </c>
      <c r="G1926" s="6" t="s">
        <v>5718</v>
      </c>
      <c r="H1926" s="6" t="s">
        <v>19</v>
      </c>
      <c r="I1926" s="6" t="s">
        <v>6193</v>
      </c>
      <c r="J1926" s="6" t="s">
        <v>6186</v>
      </c>
      <c r="K1926" s="9">
        <v>2.5</v>
      </c>
      <c r="L1926" s="9">
        <v>29.785</v>
      </c>
      <c r="M1926" s="9">
        <v>89.355000000000004</v>
      </c>
      <c r="N1926" s="6" t="s">
        <v>6221</v>
      </c>
      <c r="O1926" s="6" t="s">
        <v>6228</v>
      </c>
      <c r="P1926" s="6" t="s">
        <v>6191</v>
      </c>
      <c r="Q1926" s="6" t="s">
        <v>80</v>
      </c>
    </row>
    <row r="1927" spans="1:17" x14ac:dyDescent="0.35">
      <c r="A1927" s="6" t="s">
        <v>5720</v>
      </c>
      <c r="B1927" s="10">
        <v>44770</v>
      </c>
      <c r="C1927" s="6" t="s">
        <v>5554</v>
      </c>
      <c r="D1927" s="6" t="s">
        <v>6157</v>
      </c>
      <c r="E1927" s="6">
        <v>3</v>
      </c>
      <c r="F1927" s="6" t="s">
        <v>5555</v>
      </c>
      <c r="H1927" s="6" t="s">
        <v>19</v>
      </c>
      <c r="I1927" s="6" t="s">
        <v>6193</v>
      </c>
      <c r="J1927" s="6" t="s">
        <v>6188</v>
      </c>
      <c r="K1927" s="9">
        <v>0.5</v>
      </c>
      <c r="L1927" s="9">
        <v>6.75</v>
      </c>
      <c r="M1927" s="9">
        <v>20.25</v>
      </c>
      <c r="N1927" s="6" t="s">
        <v>6221</v>
      </c>
      <c r="O1927" s="6" t="s">
        <v>6227</v>
      </c>
      <c r="P1927" s="6" t="s">
        <v>6191</v>
      </c>
      <c r="Q1927" s="6" t="s">
        <v>57</v>
      </c>
    </row>
    <row r="1928" spans="1:17" x14ac:dyDescent="0.35">
      <c r="A1928" s="6" t="s">
        <v>5725</v>
      </c>
      <c r="B1928" s="10">
        <v>44012</v>
      </c>
      <c r="C1928" s="6" t="s">
        <v>5726</v>
      </c>
      <c r="D1928" s="6" t="s">
        <v>6157</v>
      </c>
      <c r="E1928" s="6">
        <v>5</v>
      </c>
      <c r="F1928" s="6" t="s">
        <v>5727</v>
      </c>
      <c r="G1928" s="6" t="s">
        <v>5728</v>
      </c>
      <c r="H1928" s="6" t="s">
        <v>19</v>
      </c>
      <c r="I1928" s="6" t="s">
        <v>6193</v>
      </c>
      <c r="J1928" s="6" t="s">
        <v>6188</v>
      </c>
      <c r="K1928" s="9">
        <v>0.5</v>
      </c>
      <c r="L1928" s="9">
        <v>6.75</v>
      </c>
      <c r="M1928" s="9">
        <v>33.75</v>
      </c>
      <c r="N1928" s="6" t="s">
        <v>6221</v>
      </c>
      <c r="O1928" s="6" t="s">
        <v>6227</v>
      </c>
      <c r="P1928" s="6" t="s">
        <v>6190</v>
      </c>
      <c r="Q1928" s="6" t="s">
        <v>47</v>
      </c>
    </row>
    <row r="1929" spans="1:17" x14ac:dyDescent="0.35">
      <c r="A1929" s="6" t="s">
        <v>5731</v>
      </c>
      <c r="B1929" s="10">
        <v>43474</v>
      </c>
      <c r="C1929" s="6" t="s">
        <v>5732</v>
      </c>
      <c r="D1929" s="6" t="s">
        <v>6185</v>
      </c>
      <c r="E1929" s="6">
        <v>4</v>
      </c>
      <c r="F1929" s="6" t="s">
        <v>5733</v>
      </c>
      <c r="G1929" s="6" t="s">
        <v>5734</v>
      </c>
      <c r="H1929" s="6" t="s">
        <v>19</v>
      </c>
      <c r="I1929" s="6" t="s">
        <v>6194</v>
      </c>
      <c r="J1929" s="6" t="s">
        <v>6187</v>
      </c>
      <c r="K1929" s="9">
        <v>2.5</v>
      </c>
      <c r="L1929" s="9">
        <v>27.945</v>
      </c>
      <c r="M1929" s="9">
        <v>111.78</v>
      </c>
      <c r="N1929" s="6" t="s">
        <v>6222</v>
      </c>
      <c r="O1929" s="6" t="s">
        <v>6229</v>
      </c>
      <c r="P1929" s="6" t="s">
        <v>6191</v>
      </c>
      <c r="Q1929" s="6" t="s">
        <v>189</v>
      </c>
    </row>
    <row r="1930" spans="1:17" x14ac:dyDescent="0.35">
      <c r="A1930" s="6" t="s">
        <v>5737</v>
      </c>
      <c r="B1930" s="10">
        <v>44754</v>
      </c>
      <c r="C1930" s="6" t="s">
        <v>5738</v>
      </c>
      <c r="D1930" s="6" t="s">
        <v>6166</v>
      </c>
      <c r="E1930" s="6">
        <v>2</v>
      </c>
      <c r="F1930" s="6" t="s">
        <v>5739</v>
      </c>
      <c r="G1930" s="6" t="s">
        <v>5740</v>
      </c>
      <c r="H1930" s="6" t="s">
        <v>19</v>
      </c>
      <c r="I1930" s="6" t="s">
        <v>6194</v>
      </c>
      <c r="J1930" s="6" t="s">
        <v>6188</v>
      </c>
      <c r="K1930" s="9">
        <v>2.5</v>
      </c>
      <c r="L1930" s="9">
        <v>31.625</v>
      </c>
      <c r="M1930" s="9">
        <v>63.25</v>
      </c>
      <c r="N1930" s="6" t="s">
        <v>6222</v>
      </c>
      <c r="O1930" s="6" t="s">
        <v>6227</v>
      </c>
      <c r="P1930" s="6" t="s">
        <v>6190</v>
      </c>
      <c r="Q1930" s="6" t="s">
        <v>57</v>
      </c>
    </row>
    <row r="1931" spans="1:17" x14ac:dyDescent="0.35">
      <c r="A1931" s="6" t="s">
        <v>5742</v>
      </c>
      <c r="B1931" s="10">
        <v>44165</v>
      </c>
      <c r="C1931" s="6" t="s">
        <v>5743</v>
      </c>
      <c r="D1931" s="6" t="s">
        <v>6184</v>
      </c>
      <c r="E1931" s="6">
        <v>2</v>
      </c>
      <c r="F1931" s="6" t="s">
        <v>5744</v>
      </c>
      <c r="G1931" s="6" t="s">
        <v>5745</v>
      </c>
      <c r="H1931" s="6" t="s">
        <v>19</v>
      </c>
      <c r="I1931" s="6" t="s">
        <v>6194</v>
      </c>
      <c r="J1931" s="6" t="s">
        <v>6186</v>
      </c>
      <c r="K1931" s="9">
        <v>0.2</v>
      </c>
      <c r="L1931" s="9">
        <v>4.4550000000000001</v>
      </c>
      <c r="M1931" s="9">
        <v>8.91</v>
      </c>
      <c r="N1931" s="6" t="s">
        <v>6222</v>
      </c>
      <c r="O1931" s="6" t="s">
        <v>6228</v>
      </c>
      <c r="P1931" s="6" t="s">
        <v>6190</v>
      </c>
      <c r="Q1931" s="6" t="s">
        <v>47</v>
      </c>
    </row>
    <row r="1932" spans="1:17" x14ac:dyDescent="0.35">
      <c r="A1932" s="6" t="s">
        <v>5748</v>
      </c>
      <c r="B1932" s="10">
        <v>43546</v>
      </c>
      <c r="C1932" s="6" t="s">
        <v>5749</v>
      </c>
      <c r="D1932" s="6" t="s">
        <v>6183</v>
      </c>
      <c r="E1932" s="6">
        <v>1</v>
      </c>
      <c r="F1932" s="6" t="s">
        <v>5750</v>
      </c>
      <c r="G1932" s="6" t="s">
        <v>5751</v>
      </c>
      <c r="H1932" s="6" t="s">
        <v>19</v>
      </c>
      <c r="I1932" s="6" t="s">
        <v>6194</v>
      </c>
      <c r="J1932" s="6" t="s">
        <v>6187</v>
      </c>
      <c r="K1932" s="9">
        <v>1</v>
      </c>
      <c r="L1932" s="9">
        <v>12.15</v>
      </c>
      <c r="M1932" s="9">
        <v>12.15</v>
      </c>
      <c r="N1932" s="6" t="s">
        <v>6222</v>
      </c>
      <c r="O1932" s="6" t="s">
        <v>6229</v>
      </c>
      <c r="P1932" s="6" t="s">
        <v>6190</v>
      </c>
      <c r="Q1932" s="6" t="s">
        <v>47</v>
      </c>
    </row>
    <row r="1933" spans="1:17" x14ac:dyDescent="0.35">
      <c r="A1933" s="6" t="s">
        <v>5753</v>
      </c>
      <c r="B1933" s="10">
        <v>44607</v>
      </c>
      <c r="C1933" s="6" t="s">
        <v>5754</v>
      </c>
      <c r="D1933" s="6" t="s">
        <v>6158</v>
      </c>
      <c r="E1933" s="6">
        <v>4</v>
      </c>
      <c r="F1933" s="6" t="s">
        <v>5755</v>
      </c>
      <c r="H1933" s="6" t="s">
        <v>19</v>
      </c>
      <c r="I1933" s="6" t="s">
        <v>6193</v>
      </c>
      <c r="J1933" s="6" t="s">
        <v>6187</v>
      </c>
      <c r="K1933" s="9">
        <v>0.5</v>
      </c>
      <c r="L1933" s="9">
        <v>5.97</v>
      </c>
      <c r="M1933" s="9">
        <v>23.88</v>
      </c>
      <c r="N1933" s="6" t="s">
        <v>6221</v>
      </c>
      <c r="O1933" s="6" t="s">
        <v>6229</v>
      </c>
      <c r="P1933" s="6" t="s">
        <v>6190</v>
      </c>
      <c r="Q1933" s="6" t="s">
        <v>313</v>
      </c>
    </row>
    <row r="1934" spans="1:17" x14ac:dyDescent="0.35">
      <c r="A1934" s="6" t="s">
        <v>5757</v>
      </c>
      <c r="B1934" s="10">
        <v>44117</v>
      </c>
      <c r="C1934" s="6" t="s">
        <v>5758</v>
      </c>
      <c r="D1934" s="6" t="s">
        <v>6141</v>
      </c>
      <c r="E1934" s="6">
        <v>4</v>
      </c>
      <c r="F1934" s="6" t="s">
        <v>5759</v>
      </c>
      <c r="G1934" s="6" t="s">
        <v>5760</v>
      </c>
      <c r="H1934" s="6" t="s">
        <v>19</v>
      </c>
      <c r="I1934" s="6" t="s">
        <v>6194</v>
      </c>
      <c r="J1934" s="6" t="s">
        <v>6188</v>
      </c>
      <c r="K1934" s="9">
        <v>1</v>
      </c>
      <c r="L1934" s="9">
        <v>13.75</v>
      </c>
      <c r="M1934" s="9">
        <v>55</v>
      </c>
      <c r="N1934" s="6" t="s">
        <v>6222</v>
      </c>
      <c r="O1934" s="6" t="s">
        <v>6227</v>
      </c>
      <c r="P1934" s="6" t="s">
        <v>6191</v>
      </c>
      <c r="Q1934" s="6" t="s">
        <v>92</v>
      </c>
    </row>
    <row r="1935" spans="1:17" x14ac:dyDescent="0.35">
      <c r="A1935" s="6" t="s">
        <v>5763</v>
      </c>
      <c r="B1935" s="10">
        <v>44557</v>
      </c>
      <c r="C1935" s="6" t="s">
        <v>5764</v>
      </c>
      <c r="D1935" s="6" t="s">
        <v>6177</v>
      </c>
      <c r="E1935" s="6">
        <v>3</v>
      </c>
      <c r="F1935" s="6" t="s">
        <v>5765</v>
      </c>
      <c r="H1935" s="6" t="s">
        <v>19</v>
      </c>
      <c r="I1935" s="6" t="s">
        <v>6192</v>
      </c>
      <c r="J1935" s="6" t="s">
        <v>6187</v>
      </c>
      <c r="K1935" s="9">
        <v>1</v>
      </c>
      <c r="L1935" s="9">
        <v>8.9499999999999993</v>
      </c>
      <c r="M1935" s="9">
        <v>26.85</v>
      </c>
      <c r="N1935" s="6" t="s">
        <v>6224</v>
      </c>
      <c r="O1935" s="6" t="s">
        <v>6229</v>
      </c>
      <c r="P1935" s="6" t="s">
        <v>6190</v>
      </c>
      <c r="Q1935" s="6" t="s">
        <v>77</v>
      </c>
    </row>
    <row r="1936" spans="1:17" x14ac:dyDescent="0.35">
      <c r="A1936" s="6" t="s">
        <v>5768</v>
      </c>
      <c r="B1936" s="10">
        <v>44409</v>
      </c>
      <c r="C1936" s="6" t="s">
        <v>5769</v>
      </c>
      <c r="D1936" s="6" t="s">
        <v>6151</v>
      </c>
      <c r="E1936" s="6">
        <v>5</v>
      </c>
      <c r="F1936" s="6" t="s">
        <v>5770</v>
      </c>
      <c r="G1936" s="6" t="s">
        <v>5771</v>
      </c>
      <c r="H1936" s="6" t="s">
        <v>19</v>
      </c>
      <c r="I1936" s="6" t="s">
        <v>6192</v>
      </c>
      <c r="J1936" s="6" t="s">
        <v>6188</v>
      </c>
      <c r="K1936" s="9">
        <v>2.5</v>
      </c>
      <c r="L1936" s="9">
        <v>22.885000000000002</v>
      </c>
      <c r="M1936" s="9">
        <v>114.425</v>
      </c>
      <c r="N1936" s="6" t="s">
        <v>6224</v>
      </c>
      <c r="O1936" s="6" t="s">
        <v>6227</v>
      </c>
      <c r="P1936" s="6" t="s">
        <v>6191</v>
      </c>
      <c r="Q1936" s="6" t="s">
        <v>156</v>
      </c>
    </row>
    <row r="1937" spans="1:17" x14ac:dyDescent="0.35">
      <c r="A1937" s="6" t="s">
        <v>5774</v>
      </c>
      <c r="B1937" s="10">
        <v>44153</v>
      </c>
      <c r="C1937" s="6" t="s">
        <v>5775</v>
      </c>
      <c r="D1937" s="6" t="s">
        <v>6175</v>
      </c>
      <c r="E1937" s="6">
        <v>6</v>
      </c>
      <c r="F1937" s="6" t="s">
        <v>5776</v>
      </c>
      <c r="G1937" s="6" t="s">
        <v>5777</v>
      </c>
      <c r="H1937" s="6" t="s">
        <v>19</v>
      </c>
      <c r="I1937" s="6" t="s">
        <v>6193</v>
      </c>
      <c r="J1937" s="6" t="s">
        <v>6188</v>
      </c>
      <c r="K1937" s="9">
        <v>2.5</v>
      </c>
      <c r="L1937" s="9">
        <v>25.875</v>
      </c>
      <c r="M1937" s="9">
        <v>155.25</v>
      </c>
      <c r="N1937" s="6" t="s">
        <v>6221</v>
      </c>
      <c r="O1937" s="6" t="s">
        <v>6227</v>
      </c>
      <c r="P1937" s="6" t="s">
        <v>6190</v>
      </c>
      <c r="Q1937" s="6" t="s">
        <v>187</v>
      </c>
    </row>
    <row r="1938" spans="1:17" x14ac:dyDescent="0.35">
      <c r="A1938" s="6" t="s">
        <v>5780</v>
      </c>
      <c r="B1938" s="10">
        <v>44493</v>
      </c>
      <c r="C1938" s="6" t="s">
        <v>5781</v>
      </c>
      <c r="D1938" s="6" t="s">
        <v>6169</v>
      </c>
      <c r="E1938" s="6">
        <v>3</v>
      </c>
      <c r="F1938" s="6" t="s">
        <v>5782</v>
      </c>
      <c r="G1938" s="6" t="s">
        <v>5783</v>
      </c>
      <c r="H1938" s="6" t="s">
        <v>19</v>
      </c>
      <c r="I1938" s="6" t="s">
        <v>6195</v>
      </c>
      <c r="J1938" s="6" t="s">
        <v>6187</v>
      </c>
      <c r="K1938" s="9">
        <v>0.5</v>
      </c>
      <c r="L1938" s="9">
        <v>7.77</v>
      </c>
      <c r="M1938" s="9">
        <v>23.31</v>
      </c>
      <c r="N1938" s="6" t="s">
        <v>6223</v>
      </c>
      <c r="O1938" s="6" t="s">
        <v>6229</v>
      </c>
      <c r="P1938" s="6" t="s">
        <v>6190</v>
      </c>
      <c r="Q1938" s="6" t="s">
        <v>87</v>
      </c>
    </row>
    <row r="1939" spans="1:17" x14ac:dyDescent="0.35">
      <c r="A1939" s="6" t="s">
        <v>5780</v>
      </c>
      <c r="B1939" s="10">
        <v>44493</v>
      </c>
      <c r="C1939" s="6" t="s">
        <v>5781</v>
      </c>
      <c r="D1939" s="6" t="s">
        <v>6151</v>
      </c>
      <c r="E1939" s="6">
        <v>4</v>
      </c>
      <c r="F1939" s="6" t="s">
        <v>5782</v>
      </c>
      <c r="G1939" s="6" t="s">
        <v>5783</v>
      </c>
      <c r="H1939" s="6" t="s">
        <v>19</v>
      </c>
      <c r="I1939" s="6" t="s">
        <v>6192</v>
      </c>
      <c r="J1939" s="6" t="s">
        <v>6188</v>
      </c>
      <c r="K1939" s="9">
        <v>2.5</v>
      </c>
      <c r="L1939" s="9">
        <v>22.885000000000002</v>
      </c>
      <c r="M1939" s="9">
        <v>91.54</v>
      </c>
      <c r="N1939" s="6" t="s">
        <v>6224</v>
      </c>
      <c r="O1939" s="6" t="s">
        <v>6227</v>
      </c>
      <c r="P1939" s="6" t="s">
        <v>6190</v>
      </c>
      <c r="Q1939" s="6" t="s">
        <v>87</v>
      </c>
    </row>
    <row r="1940" spans="1:17" x14ac:dyDescent="0.35">
      <c r="A1940" s="6" t="s">
        <v>5791</v>
      </c>
      <c r="B1940" s="10">
        <v>43829</v>
      </c>
      <c r="C1940" s="6" t="s">
        <v>5792</v>
      </c>
      <c r="D1940" s="6" t="s">
        <v>6171</v>
      </c>
      <c r="E1940" s="6">
        <v>5</v>
      </c>
      <c r="F1940" s="6" t="s">
        <v>5793</v>
      </c>
      <c r="G1940" s="6" t="s">
        <v>5794</v>
      </c>
      <c r="H1940" s="6" t="s">
        <v>19</v>
      </c>
      <c r="I1940" s="6" t="s">
        <v>6194</v>
      </c>
      <c r="J1940" s="6" t="s">
        <v>6186</v>
      </c>
      <c r="K1940" s="9">
        <v>1</v>
      </c>
      <c r="L1940" s="9">
        <v>14.85</v>
      </c>
      <c r="M1940" s="9">
        <v>74.25</v>
      </c>
      <c r="N1940" s="6" t="s">
        <v>6222</v>
      </c>
      <c r="O1940" s="6" t="s">
        <v>6228</v>
      </c>
      <c r="P1940" s="6" t="s">
        <v>6190</v>
      </c>
      <c r="Q1940" s="6" t="s">
        <v>63</v>
      </c>
    </row>
    <row r="1941" spans="1:17" x14ac:dyDescent="0.35">
      <c r="A1941" s="6" t="s">
        <v>5797</v>
      </c>
      <c r="B1941" s="10">
        <v>44229</v>
      </c>
      <c r="C1941" s="6" t="s">
        <v>5798</v>
      </c>
      <c r="D1941" s="6" t="s">
        <v>6145</v>
      </c>
      <c r="E1941" s="6">
        <v>6</v>
      </c>
      <c r="F1941" s="6" t="s">
        <v>5799</v>
      </c>
      <c r="G1941" s="6" t="s">
        <v>5800</v>
      </c>
      <c r="H1941" s="6" t="s">
        <v>19</v>
      </c>
      <c r="I1941" s="6" t="s">
        <v>6195</v>
      </c>
      <c r="J1941" s="6" t="s">
        <v>6186</v>
      </c>
      <c r="K1941" s="9">
        <v>0.2</v>
      </c>
      <c r="L1941" s="9">
        <v>4.7549999999999999</v>
      </c>
      <c r="M1941" s="9">
        <v>28.53</v>
      </c>
      <c r="N1941" s="6" t="s">
        <v>6223</v>
      </c>
      <c r="O1941" s="6" t="s">
        <v>6228</v>
      </c>
      <c r="P1941" s="6" t="s">
        <v>6191</v>
      </c>
      <c r="Q1941" s="6" t="s">
        <v>227</v>
      </c>
    </row>
    <row r="1942" spans="1:17" x14ac:dyDescent="0.35">
      <c r="A1942" s="6" t="s">
        <v>5803</v>
      </c>
      <c r="B1942" s="10">
        <v>44332</v>
      </c>
      <c r="C1942" s="6" t="s">
        <v>5804</v>
      </c>
      <c r="D1942" s="6" t="s">
        <v>6173</v>
      </c>
      <c r="E1942" s="6">
        <v>2</v>
      </c>
      <c r="F1942" s="6" t="s">
        <v>5805</v>
      </c>
      <c r="G1942" s="6" t="s">
        <v>5806</v>
      </c>
      <c r="H1942" s="6" t="s">
        <v>19</v>
      </c>
      <c r="I1942" s="6" t="s">
        <v>6192</v>
      </c>
      <c r="J1942" s="6" t="s">
        <v>6186</v>
      </c>
      <c r="K1942" s="9">
        <v>0.5</v>
      </c>
      <c r="L1942" s="9">
        <v>7.17</v>
      </c>
      <c r="M1942" s="9">
        <v>14.34</v>
      </c>
      <c r="N1942" s="6" t="s">
        <v>6224</v>
      </c>
      <c r="O1942" s="6" t="s">
        <v>6228</v>
      </c>
      <c r="P1942" s="6" t="s">
        <v>6190</v>
      </c>
      <c r="Q1942" s="6" t="s">
        <v>47</v>
      </c>
    </row>
    <row r="1943" spans="1:17" x14ac:dyDescent="0.35">
      <c r="A1943" s="6" t="s">
        <v>5809</v>
      </c>
      <c r="B1943" s="10">
        <v>44674</v>
      </c>
      <c r="C1943" s="6" t="s">
        <v>5810</v>
      </c>
      <c r="D1943" s="6" t="s">
        <v>6180</v>
      </c>
      <c r="E1943" s="6">
        <v>2</v>
      </c>
      <c r="F1943" s="6" t="s">
        <v>5811</v>
      </c>
      <c r="G1943" s="6" t="s">
        <v>5812</v>
      </c>
      <c r="H1943" s="6" t="s">
        <v>318</v>
      </c>
      <c r="I1943" s="6" t="s">
        <v>6193</v>
      </c>
      <c r="J1943" s="6" t="s">
        <v>6186</v>
      </c>
      <c r="K1943" s="9">
        <v>0.5</v>
      </c>
      <c r="L1943" s="9">
        <v>7.77</v>
      </c>
      <c r="M1943" s="9">
        <v>15.54</v>
      </c>
      <c r="N1943" s="6" t="s">
        <v>6221</v>
      </c>
      <c r="O1943" s="6" t="s">
        <v>6228</v>
      </c>
      <c r="P1943" s="6" t="s">
        <v>6190</v>
      </c>
      <c r="Q1943" s="6" t="s">
        <v>5815</v>
      </c>
    </row>
    <row r="1944" spans="1:17" x14ac:dyDescent="0.35">
      <c r="A1944" s="6" t="s">
        <v>5816</v>
      </c>
      <c r="B1944" s="10">
        <v>44464</v>
      </c>
      <c r="C1944" s="6" t="s">
        <v>5817</v>
      </c>
      <c r="D1944" s="6" t="s">
        <v>6179</v>
      </c>
      <c r="E1944" s="6">
        <v>3</v>
      </c>
      <c r="F1944" s="6" t="s">
        <v>5818</v>
      </c>
      <c r="G1944" s="6" t="s">
        <v>5819</v>
      </c>
      <c r="H1944" s="6" t="s">
        <v>19</v>
      </c>
      <c r="I1944" s="6" t="s">
        <v>6192</v>
      </c>
      <c r="J1944" s="6" t="s">
        <v>6186</v>
      </c>
      <c r="K1944" s="9">
        <v>1</v>
      </c>
      <c r="L1944" s="9">
        <v>11.95</v>
      </c>
      <c r="M1944" s="9">
        <v>35.85</v>
      </c>
      <c r="N1944" s="6" t="s">
        <v>6224</v>
      </c>
      <c r="O1944" s="6" t="s">
        <v>6228</v>
      </c>
      <c r="P1944" s="6" t="s">
        <v>6191</v>
      </c>
      <c r="Q1944" s="6" t="s">
        <v>167</v>
      </c>
    </row>
    <row r="1945" spans="1:17" x14ac:dyDescent="0.35">
      <c r="A1945" s="6" t="s">
        <v>5822</v>
      </c>
      <c r="B1945" s="10">
        <v>44719</v>
      </c>
      <c r="C1945" s="6" t="s">
        <v>5823</v>
      </c>
      <c r="D1945" s="6" t="s">
        <v>6180</v>
      </c>
      <c r="E1945" s="6">
        <v>6</v>
      </c>
      <c r="F1945" s="6" t="s">
        <v>5824</v>
      </c>
      <c r="G1945" s="6" t="s">
        <v>5825</v>
      </c>
      <c r="H1945" s="6" t="s">
        <v>19</v>
      </c>
      <c r="I1945" s="6" t="s">
        <v>6193</v>
      </c>
      <c r="J1945" s="6" t="s">
        <v>6186</v>
      </c>
      <c r="K1945" s="9">
        <v>0.5</v>
      </c>
      <c r="L1945" s="9">
        <v>7.77</v>
      </c>
      <c r="M1945" s="9">
        <v>46.62</v>
      </c>
      <c r="N1945" s="6" t="s">
        <v>6221</v>
      </c>
      <c r="O1945" s="6" t="s">
        <v>6228</v>
      </c>
      <c r="P1945" s="6" t="s">
        <v>6191</v>
      </c>
      <c r="Q1945" s="6" t="s">
        <v>175</v>
      </c>
    </row>
    <row r="1946" spans="1:17" x14ac:dyDescent="0.35">
      <c r="A1946" s="6" t="s">
        <v>5828</v>
      </c>
      <c r="B1946" s="10">
        <v>44054</v>
      </c>
      <c r="C1946" s="6" t="s">
        <v>5829</v>
      </c>
      <c r="D1946" s="6" t="s">
        <v>6173</v>
      </c>
      <c r="E1946" s="6">
        <v>5</v>
      </c>
      <c r="F1946" s="6" t="s">
        <v>5830</v>
      </c>
      <c r="G1946" s="6" t="s">
        <v>5831</v>
      </c>
      <c r="H1946" s="6" t="s">
        <v>19</v>
      </c>
      <c r="I1946" s="6" t="s">
        <v>6192</v>
      </c>
      <c r="J1946" s="6" t="s">
        <v>6186</v>
      </c>
      <c r="K1946" s="9">
        <v>0.5</v>
      </c>
      <c r="L1946" s="9">
        <v>7.17</v>
      </c>
      <c r="M1946" s="9">
        <v>35.85</v>
      </c>
      <c r="N1946" s="6" t="s">
        <v>6224</v>
      </c>
      <c r="O1946" s="6" t="s">
        <v>6228</v>
      </c>
      <c r="P1946" s="6" t="s">
        <v>6191</v>
      </c>
      <c r="Q1946" s="6" t="s">
        <v>134</v>
      </c>
    </row>
    <row r="1947" spans="1:17" x14ac:dyDescent="0.35">
      <c r="A1947" s="6" t="s">
        <v>5834</v>
      </c>
      <c r="B1947" s="10">
        <v>43524</v>
      </c>
      <c r="C1947" s="6" t="s">
        <v>5835</v>
      </c>
      <c r="D1947" s="6" t="s">
        <v>6165</v>
      </c>
      <c r="E1947" s="6">
        <v>4</v>
      </c>
      <c r="F1947" s="6" t="s">
        <v>5836</v>
      </c>
      <c r="H1947" s="6" t="s">
        <v>19</v>
      </c>
      <c r="I1947" s="6" t="s">
        <v>6195</v>
      </c>
      <c r="J1947" s="6" t="s">
        <v>6187</v>
      </c>
      <c r="K1947" s="9">
        <v>2.5</v>
      </c>
      <c r="L1947" s="9">
        <v>29.785</v>
      </c>
      <c r="M1947" s="9">
        <v>119.14</v>
      </c>
      <c r="N1947" s="6" t="s">
        <v>6223</v>
      </c>
      <c r="O1947" s="6" t="s">
        <v>6229</v>
      </c>
      <c r="P1947" s="6" t="s">
        <v>6191</v>
      </c>
      <c r="Q1947" s="6" t="s">
        <v>50</v>
      </c>
    </row>
    <row r="1948" spans="1:17" x14ac:dyDescent="0.35">
      <c r="A1948" s="6" t="s">
        <v>5839</v>
      </c>
      <c r="B1948" s="10">
        <v>43719</v>
      </c>
      <c r="C1948" s="6" t="s">
        <v>5840</v>
      </c>
      <c r="D1948" s="6" t="s">
        <v>6169</v>
      </c>
      <c r="E1948" s="6">
        <v>3</v>
      </c>
      <c r="F1948" s="6" t="s">
        <v>5841</v>
      </c>
      <c r="H1948" s="6" t="s">
        <v>19</v>
      </c>
      <c r="I1948" s="6" t="s">
        <v>6195</v>
      </c>
      <c r="J1948" s="6" t="s">
        <v>6187</v>
      </c>
      <c r="K1948" s="9">
        <v>0.5</v>
      </c>
      <c r="L1948" s="9">
        <v>7.77</v>
      </c>
      <c r="M1948" s="9">
        <v>23.31</v>
      </c>
      <c r="N1948" s="6" t="s">
        <v>6223</v>
      </c>
      <c r="O1948" s="6" t="s">
        <v>6229</v>
      </c>
      <c r="P1948" s="6" t="s">
        <v>6191</v>
      </c>
      <c r="Q1948" s="6" t="s">
        <v>144</v>
      </c>
    </row>
    <row r="1949" spans="1:17" x14ac:dyDescent="0.35">
      <c r="A1949" s="6" t="s">
        <v>5844</v>
      </c>
      <c r="B1949" s="10">
        <v>44294</v>
      </c>
      <c r="C1949" s="6" t="s">
        <v>5845</v>
      </c>
      <c r="D1949" s="6" t="s">
        <v>6155</v>
      </c>
      <c r="E1949" s="6">
        <v>1</v>
      </c>
      <c r="F1949" s="6" t="s">
        <v>5846</v>
      </c>
      <c r="G1949" s="6" t="s">
        <v>5847</v>
      </c>
      <c r="H1949" s="6" t="s">
        <v>318</v>
      </c>
      <c r="I1949" s="6" t="s">
        <v>6193</v>
      </c>
      <c r="J1949" s="6" t="s">
        <v>6188</v>
      </c>
      <c r="K1949" s="9">
        <v>1</v>
      </c>
      <c r="L1949" s="9">
        <v>11.25</v>
      </c>
      <c r="M1949" s="9">
        <v>11.25</v>
      </c>
      <c r="N1949" s="6" t="s">
        <v>6221</v>
      </c>
      <c r="O1949" s="6" t="s">
        <v>6227</v>
      </c>
      <c r="P1949" s="6" t="s">
        <v>6191</v>
      </c>
      <c r="Q1949" s="6" t="s">
        <v>320</v>
      </c>
    </row>
    <row r="1950" spans="1:17" x14ac:dyDescent="0.35">
      <c r="A1950" s="6" t="s">
        <v>5849</v>
      </c>
      <c r="B1950" s="10">
        <v>44445</v>
      </c>
      <c r="C1950" s="6" t="s">
        <v>5850</v>
      </c>
      <c r="D1950" s="6" t="s">
        <v>6185</v>
      </c>
      <c r="E1950" s="6">
        <v>3</v>
      </c>
      <c r="F1950" s="6" t="s">
        <v>5851</v>
      </c>
      <c r="G1950" s="6" t="s">
        <v>5852</v>
      </c>
      <c r="H1950" s="6" t="s">
        <v>28</v>
      </c>
      <c r="I1950" s="6" t="s">
        <v>6194</v>
      </c>
      <c r="J1950" s="6" t="s">
        <v>6187</v>
      </c>
      <c r="K1950" s="9">
        <v>2.5</v>
      </c>
      <c r="L1950" s="9">
        <v>27.945</v>
      </c>
      <c r="M1950" s="9">
        <v>83.834999999999994</v>
      </c>
      <c r="N1950" s="6" t="s">
        <v>6222</v>
      </c>
      <c r="O1950" s="6" t="s">
        <v>6229</v>
      </c>
      <c r="P1950" s="6" t="s">
        <v>6190</v>
      </c>
      <c r="Q1950" s="6" t="s">
        <v>180</v>
      </c>
    </row>
    <row r="1951" spans="1:17" x14ac:dyDescent="0.35">
      <c r="A1951" s="6" t="s">
        <v>5855</v>
      </c>
      <c r="B1951" s="10">
        <v>44449</v>
      </c>
      <c r="C1951" s="6" t="s">
        <v>5856</v>
      </c>
      <c r="D1951" s="6" t="s">
        <v>6142</v>
      </c>
      <c r="E1951" s="6">
        <v>4</v>
      </c>
      <c r="F1951" s="6" t="s">
        <v>5857</v>
      </c>
      <c r="G1951" s="6" t="s">
        <v>5858</v>
      </c>
      <c r="H1951" s="6" t="s">
        <v>318</v>
      </c>
      <c r="I1951" s="6" t="s">
        <v>6192</v>
      </c>
      <c r="J1951" s="6" t="s">
        <v>6186</v>
      </c>
      <c r="K1951" s="9">
        <v>2.5</v>
      </c>
      <c r="L1951" s="9">
        <v>27.484999999999999</v>
      </c>
      <c r="M1951" s="9">
        <v>109.94</v>
      </c>
      <c r="N1951" s="6" t="s">
        <v>6224</v>
      </c>
      <c r="O1951" s="6" t="s">
        <v>6228</v>
      </c>
      <c r="P1951" s="6" t="s">
        <v>6191</v>
      </c>
      <c r="Q1951" s="6" t="s">
        <v>489</v>
      </c>
    </row>
    <row r="1952" spans="1:17" x14ac:dyDescent="0.35">
      <c r="A1952" s="6" t="s">
        <v>5861</v>
      </c>
      <c r="B1952" s="10">
        <v>44703</v>
      </c>
      <c r="C1952" s="6" t="s">
        <v>5862</v>
      </c>
      <c r="D1952" s="6" t="s">
        <v>6178</v>
      </c>
      <c r="E1952" s="6">
        <v>4</v>
      </c>
      <c r="F1952" s="6" t="s">
        <v>5863</v>
      </c>
      <c r="H1952" s="6" t="s">
        <v>19</v>
      </c>
      <c r="I1952" s="6" t="s">
        <v>6192</v>
      </c>
      <c r="J1952" s="6" t="s">
        <v>6186</v>
      </c>
      <c r="K1952" s="9">
        <v>0.2</v>
      </c>
      <c r="L1952" s="9">
        <v>3.585</v>
      </c>
      <c r="M1952" s="9">
        <v>14.34</v>
      </c>
      <c r="N1952" s="6" t="s">
        <v>6224</v>
      </c>
      <c r="O1952" s="6" t="s">
        <v>6228</v>
      </c>
      <c r="P1952" s="6" t="s">
        <v>6190</v>
      </c>
      <c r="Q1952" s="6" t="s">
        <v>168</v>
      </c>
    </row>
    <row r="1953" spans="1:17" x14ac:dyDescent="0.35">
      <c r="A1953" s="6" t="s">
        <v>5866</v>
      </c>
      <c r="B1953" s="10">
        <v>44092</v>
      </c>
      <c r="C1953" s="6" t="s">
        <v>5867</v>
      </c>
      <c r="D1953" s="6" t="s">
        <v>6178</v>
      </c>
      <c r="E1953" s="6">
        <v>6</v>
      </c>
      <c r="F1953" s="6" t="s">
        <v>5868</v>
      </c>
      <c r="G1953" s="6" t="s">
        <v>5869</v>
      </c>
      <c r="H1953" s="6" t="s">
        <v>19</v>
      </c>
      <c r="I1953" s="6" t="s">
        <v>6192</v>
      </c>
      <c r="J1953" s="6" t="s">
        <v>6186</v>
      </c>
      <c r="K1953" s="9">
        <v>0.2</v>
      </c>
      <c r="L1953" s="9">
        <v>3.585</v>
      </c>
      <c r="M1953" s="9">
        <v>21.51</v>
      </c>
      <c r="N1953" s="6" t="s">
        <v>6224</v>
      </c>
      <c r="O1953" s="6" t="s">
        <v>6228</v>
      </c>
      <c r="P1953" s="6" t="s">
        <v>6191</v>
      </c>
      <c r="Q1953" s="6" t="s">
        <v>172</v>
      </c>
    </row>
    <row r="1954" spans="1:17" x14ac:dyDescent="0.35">
      <c r="A1954" s="6" t="s">
        <v>5872</v>
      </c>
      <c r="B1954" s="10">
        <v>44439</v>
      </c>
      <c r="C1954" s="6" t="s">
        <v>5873</v>
      </c>
      <c r="D1954" s="6" t="s">
        <v>6155</v>
      </c>
      <c r="E1954" s="6">
        <v>2</v>
      </c>
      <c r="F1954" s="6" t="s">
        <v>5874</v>
      </c>
      <c r="G1954" s="6" t="s">
        <v>5875</v>
      </c>
      <c r="H1954" s="6" t="s">
        <v>318</v>
      </c>
      <c r="I1954" s="6" t="s">
        <v>6193</v>
      </c>
      <c r="J1954" s="6" t="s">
        <v>6188</v>
      </c>
      <c r="K1954" s="9">
        <v>1</v>
      </c>
      <c r="L1954" s="9">
        <v>11.25</v>
      </c>
      <c r="M1954" s="9">
        <v>22.5</v>
      </c>
      <c r="N1954" s="6" t="s">
        <v>6221</v>
      </c>
      <c r="O1954" s="6" t="s">
        <v>6227</v>
      </c>
      <c r="P1954" s="6" t="s">
        <v>6190</v>
      </c>
      <c r="Q1954" s="6" t="s">
        <v>5815</v>
      </c>
    </row>
    <row r="1955" spans="1:17" x14ac:dyDescent="0.35">
      <c r="A1955" s="6" t="s">
        <v>5878</v>
      </c>
      <c r="B1955" s="10">
        <v>44582</v>
      </c>
      <c r="C1955" s="6" t="s">
        <v>5764</v>
      </c>
      <c r="D1955" s="6" t="s">
        <v>6167</v>
      </c>
      <c r="E1955" s="6">
        <v>1</v>
      </c>
      <c r="F1955" s="6" t="s">
        <v>5765</v>
      </c>
      <c r="H1955" s="6" t="s">
        <v>19</v>
      </c>
      <c r="I1955" s="6" t="s">
        <v>6193</v>
      </c>
      <c r="J1955" s="6" t="s">
        <v>6186</v>
      </c>
      <c r="K1955" s="9">
        <v>0.2</v>
      </c>
      <c r="L1955" s="9">
        <v>3.8849999999999998</v>
      </c>
      <c r="M1955" s="9">
        <v>3.8849999999999998</v>
      </c>
      <c r="N1955" s="6" t="s">
        <v>6221</v>
      </c>
      <c r="O1955" s="6" t="s">
        <v>6228</v>
      </c>
      <c r="P1955" s="6" t="s">
        <v>6190</v>
      </c>
      <c r="Q1955" s="6" t="s">
        <v>77</v>
      </c>
    </row>
    <row r="1956" spans="1:17" x14ac:dyDescent="0.35">
      <c r="A1956" s="6" t="s">
        <v>5884</v>
      </c>
      <c r="B1956" s="10">
        <v>44722</v>
      </c>
      <c r="C1956" s="6" t="s">
        <v>5764</v>
      </c>
      <c r="D1956" s="6" t="s">
        <v>6185</v>
      </c>
      <c r="E1956" s="6">
        <v>1</v>
      </c>
      <c r="F1956" s="6" t="s">
        <v>5765</v>
      </c>
      <c r="H1956" s="6" t="s">
        <v>19</v>
      </c>
      <c r="I1956" s="6" t="s">
        <v>6194</v>
      </c>
      <c r="J1956" s="6" t="s">
        <v>6187</v>
      </c>
      <c r="K1956" s="9">
        <v>2.5</v>
      </c>
      <c r="L1956" s="9">
        <v>27.945</v>
      </c>
      <c r="M1956" s="9">
        <v>27.945</v>
      </c>
      <c r="N1956" s="6" t="s">
        <v>6222</v>
      </c>
      <c r="O1956" s="6" t="s">
        <v>6229</v>
      </c>
      <c r="P1956" s="6" t="s">
        <v>6190</v>
      </c>
      <c r="Q1956" s="6" t="s">
        <v>77</v>
      </c>
    </row>
    <row r="1957" spans="1:17" x14ac:dyDescent="0.35">
      <c r="A1957" s="6" t="s">
        <v>5890</v>
      </c>
      <c r="B1957" s="10">
        <v>43582</v>
      </c>
      <c r="C1957" s="6" t="s">
        <v>5764</v>
      </c>
      <c r="D1957" s="6" t="s">
        <v>6148</v>
      </c>
      <c r="E1957" s="6">
        <v>5</v>
      </c>
      <c r="F1957" s="6" t="s">
        <v>5765</v>
      </c>
      <c r="H1957" s="6" t="s">
        <v>19</v>
      </c>
      <c r="I1957" s="6" t="s">
        <v>6194</v>
      </c>
      <c r="J1957" s="6" t="s">
        <v>6186</v>
      </c>
      <c r="K1957" s="9">
        <v>2.5</v>
      </c>
      <c r="L1957" s="9">
        <v>34.155000000000001</v>
      </c>
      <c r="M1957" s="9">
        <v>170.77500000000001</v>
      </c>
      <c r="N1957" s="6" t="s">
        <v>6222</v>
      </c>
      <c r="O1957" s="6" t="s">
        <v>6228</v>
      </c>
      <c r="P1957" s="6" t="s">
        <v>6190</v>
      </c>
      <c r="Q1957" s="6" t="s">
        <v>77</v>
      </c>
    </row>
    <row r="1958" spans="1:17" x14ac:dyDescent="0.35">
      <c r="A1958" s="6" t="s">
        <v>5890</v>
      </c>
      <c r="B1958" s="10">
        <v>43582</v>
      </c>
      <c r="C1958" s="6" t="s">
        <v>5764</v>
      </c>
      <c r="D1958" s="6" t="s">
        <v>6142</v>
      </c>
      <c r="E1958" s="6">
        <v>2</v>
      </c>
      <c r="F1958" s="6" t="s">
        <v>5765</v>
      </c>
      <c r="H1958" s="6" t="s">
        <v>19</v>
      </c>
      <c r="I1958" s="6" t="s">
        <v>6192</v>
      </c>
      <c r="J1958" s="6" t="s">
        <v>6186</v>
      </c>
      <c r="K1958" s="9">
        <v>2.5</v>
      </c>
      <c r="L1958" s="9">
        <v>27.484999999999999</v>
      </c>
      <c r="M1958" s="9">
        <v>54.97</v>
      </c>
      <c r="N1958" s="6" t="s">
        <v>6224</v>
      </c>
      <c r="O1958" s="6" t="s">
        <v>6228</v>
      </c>
      <c r="P1958" s="6" t="s">
        <v>6190</v>
      </c>
      <c r="Q1958" s="6" t="s">
        <v>77</v>
      </c>
    </row>
    <row r="1959" spans="1:17" x14ac:dyDescent="0.35">
      <c r="A1959" s="6" t="s">
        <v>5890</v>
      </c>
      <c r="B1959" s="10">
        <v>43582</v>
      </c>
      <c r="C1959" s="6" t="s">
        <v>5764</v>
      </c>
      <c r="D1959" s="6" t="s">
        <v>6171</v>
      </c>
      <c r="E1959" s="6">
        <v>1</v>
      </c>
      <c r="F1959" s="6" t="s">
        <v>5765</v>
      </c>
      <c r="H1959" s="6" t="s">
        <v>19</v>
      </c>
      <c r="I1959" s="6" t="s">
        <v>6194</v>
      </c>
      <c r="J1959" s="6" t="s">
        <v>6186</v>
      </c>
      <c r="K1959" s="9">
        <v>1</v>
      </c>
      <c r="L1959" s="9">
        <v>14.85</v>
      </c>
      <c r="M1959" s="9">
        <v>14.85</v>
      </c>
      <c r="N1959" s="6" t="s">
        <v>6222</v>
      </c>
      <c r="O1959" s="6" t="s">
        <v>6228</v>
      </c>
      <c r="P1959" s="6" t="s">
        <v>6190</v>
      </c>
      <c r="Q1959" s="6" t="s">
        <v>77</v>
      </c>
    </row>
    <row r="1960" spans="1:17" x14ac:dyDescent="0.35">
      <c r="A1960" s="6" t="s">
        <v>5890</v>
      </c>
      <c r="B1960" s="10">
        <v>43582</v>
      </c>
      <c r="C1960" s="6" t="s">
        <v>5764</v>
      </c>
      <c r="D1960" s="6" t="s">
        <v>6167</v>
      </c>
      <c r="E1960" s="6">
        <v>2</v>
      </c>
      <c r="F1960" s="6" t="s">
        <v>5765</v>
      </c>
      <c r="H1960" s="6" t="s">
        <v>19</v>
      </c>
      <c r="I1960" s="6" t="s">
        <v>6193</v>
      </c>
      <c r="J1960" s="6" t="s">
        <v>6186</v>
      </c>
      <c r="K1960" s="9">
        <v>0.2</v>
      </c>
      <c r="L1960" s="9">
        <v>3.8849999999999998</v>
      </c>
      <c r="M1960" s="9">
        <v>7.77</v>
      </c>
      <c r="N1960" s="6" t="s">
        <v>6221</v>
      </c>
      <c r="O1960" s="6" t="s">
        <v>6228</v>
      </c>
      <c r="P1960" s="6" t="s">
        <v>6190</v>
      </c>
      <c r="Q1960" s="6" t="s">
        <v>77</v>
      </c>
    </row>
    <row r="1961" spans="1:17" x14ac:dyDescent="0.35">
      <c r="A1961" s="6" t="s">
        <v>5910</v>
      </c>
      <c r="B1961" s="10">
        <v>44598</v>
      </c>
      <c r="C1961" s="6" t="s">
        <v>5911</v>
      </c>
      <c r="D1961" s="6" t="s">
        <v>6145</v>
      </c>
      <c r="E1961" s="6">
        <v>5</v>
      </c>
      <c r="F1961" s="6" t="s">
        <v>5912</v>
      </c>
      <c r="G1961" s="6" t="s">
        <v>5913</v>
      </c>
      <c r="H1961" s="6" t="s">
        <v>19</v>
      </c>
      <c r="I1961" s="6" t="s">
        <v>6195</v>
      </c>
      <c r="J1961" s="6" t="s">
        <v>6186</v>
      </c>
      <c r="K1961" s="9">
        <v>0.2</v>
      </c>
      <c r="L1961" s="9">
        <v>4.7549999999999999</v>
      </c>
      <c r="M1961" s="9">
        <v>23.774999999999999</v>
      </c>
      <c r="N1961" s="6" t="s">
        <v>6223</v>
      </c>
      <c r="O1961" s="6" t="s">
        <v>6228</v>
      </c>
      <c r="P1961" s="6" t="s">
        <v>6190</v>
      </c>
      <c r="Q1961" s="6" t="s">
        <v>88</v>
      </c>
    </row>
    <row r="1962" spans="1:17" x14ac:dyDescent="0.35">
      <c r="A1962" s="6" t="s">
        <v>5915</v>
      </c>
      <c r="B1962" s="10">
        <v>44591</v>
      </c>
      <c r="C1962" s="6" t="s">
        <v>5916</v>
      </c>
      <c r="D1962" s="6" t="s">
        <v>6170</v>
      </c>
      <c r="E1962" s="6">
        <v>5</v>
      </c>
      <c r="F1962" s="6" t="s">
        <v>5917</v>
      </c>
      <c r="G1962" s="6" t="s">
        <v>5918</v>
      </c>
      <c r="H1962" s="6" t="s">
        <v>19</v>
      </c>
      <c r="I1962" s="6" t="s">
        <v>6195</v>
      </c>
      <c r="J1962" s="6" t="s">
        <v>6186</v>
      </c>
      <c r="K1962" s="9">
        <v>1</v>
      </c>
      <c r="L1962" s="9">
        <v>15.85</v>
      </c>
      <c r="M1962" s="9">
        <v>79.25</v>
      </c>
      <c r="N1962" s="6" t="s">
        <v>6223</v>
      </c>
      <c r="O1962" s="6" t="s">
        <v>6228</v>
      </c>
      <c r="P1962" s="6" t="s">
        <v>6190</v>
      </c>
      <c r="Q1962" s="6" t="s">
        <v>261</v>
      </c>
    </row>
    <row r="1963" spans="1:17" x14ac:dyDescent="0.35">
      <c r="A1963" s="6" t="s">
        <v>5921</v>
      </c>
      <c r="B1963" s="10">
        <v>44158</v>
      </c>
      <c r="C1963" s="6" t="s">
        <v>5922</v>
      </c>
      <c r="D1963" s="6" t="s">
        <v>6168</v>
      </c>
      <c r="E1963" s="6">
        <v>2</v>
      </c>
      <c r="F1963" s="6" t="s">
        <v>5923</v>
      </c>
      <c r="H1963" s="6" t="s">
        <v>19</v>
      </c>
      <c r="I1963" s="6" t="s">
        <v>6193</v>
      </c>
      <c r="J1963" s="6" t="s">
        <v>6187</v>
      </c>
      <c r="K1963" s="9">
        <v>2.5</v>
      </c>
      <c r="L1963" s="9">
        <v>22.885000000000002</v>
      </c>
      <c r="M1963" s="9">
        <v>45.77</v>
      </c>
      <c r="N1963" s="6" t="s">
        <v>6221</v>
      </c>
      <c r="O1963" s="6" t="s">
        <v>6229</v>
      </c>
      <c r="P1963" s="6" t="s">
        <v>6190</v>
      </c>
      <c r="Q1963" s="6" t="s">
        <v>198</v>
      </c>
    </row>
    <row r="1964" spans="1:17" x14ac:dyDescent="0.35">
      <c r="A1964" s="6" t="s">
        <v>5926</v>
      </c>
      <c r="B1964" s="10">
        <v>44664</v>
      </c>
      <c r="C1964" s="6" t="s">
        <v>5927</v>
      </c>
      <c r="D1964" s="6" t="s">
        <v>6177</v>
      </c>
      <c r="E1964" s="6">
        <v>1</v>
      </c>
      <c r="F1964" s="6" t="s">
        <v>5928</v>
      </c>
      <c r="G1964" s="6" t="s">
        <v>5929</v>
      </c>
      <c r="H1964" s="6" t="s">
        <v>318</v>
      </c>
      <c r="I1964" s="6" t="s">
        <v>6192</v>
      </c>
      <c r="J1964" s="6" t="s">
        <v>6187</v>
      </c>
      <c r="K1964" s="9">
        <v>1</v>
      </c>
      <c r="L1964" s="9">
        <v>8.9499999999999993</v>
      </c>
      <c r="M1964" s="9">
        <v>8.9499999999999993</v>
      </c>
      <c r="N1964" s="6" t="s">
        <v>6224</v>
      </c>
      <c r="O1964" s="6" t="s">
        <v>6229</v>
      </c>
      <c r="P1964" s="6" t="s">
        <v>6190</v>
      </c>
      <c r="Q1964" s="6" t="s">
        <v>453</v>
      </c>
    </row>
    <row r="1965" spans="1:17" x14ac:dyDescent="0.35">
      <c r="A1965" s="6" t="s">
        <v>5932</v>
      </c>
      <c r="B1965" s="10">
        <v>44203</v>
      </c>
      <c r="C1965" s="6" t="s">
        <v>5933</v>
      </c>
      <c r="D1965" s="6" t="s">
        <v>6146</v>
      </c>
      <c r="E1965" s="6">
        <v>4</v>
      </c>
      <c r="F1965" s="6" t="s">
        <v>5934</v>
      </c>
      <c r="G1965" s="6" t="s">
        <v>5935</v>
      </c>
      <c r="H1965" s="6" t="s">
        <v>19</v>
      </c>
      <c r="I1965" s="6" t="s">
        <v>6192</v>
      </c>
      <c r="J1965" s="6" t="s">
        <v>6188</v>
      </c>
      <c r="K1965" s="9">
        <v>0.5</v>
      </c>
      <c r="L1965" s="9">
        <v>5.97</v>
      </c>
      <c r="M1965" s="9">
        <v>23.88</v>
      </c>
      <c r="N1965" s="6" t="s">
        <v>6224</v>
      </c>
      <c r="O1965" s="6" t="s">
        <v>6227</v>
      </c>
      <c r="P1965" s="6" t="s">
        <v>6190</v>
      </c>
      <c r="Q1965" s="6" t="s">
        <v>43</v>
      </c>
    </row>
    <row r="1966" spans="1:17" x14ac:dyDescent="0.35">
      <c r="A1966" s="6" t="s">
        <v>5938</v>
      </c>
      <c r="B1966" s="10">
        <v>43865</v>
      </c>
      <c r="C1966" s="6" t="s">
        <v>5939</v>
      </c>
      <c r="D1966" s="6" t="s">
        <v>6184</v>
      </c>
      <c r="E1966" s="6">
        <v>5</v>
      </c>
      <c r="F1966" s="6" t="s">
        <v>5940</v>
      </c>
      <c r="G1966" s="6" t="s">
        <v>5941</v>
      </c>
      <c r="H1966" s="6" t="s">
        <v>19</v>
      </c>
      <c r="I1966" s="6" t="s">
        <v>6194</v>
      </c>
      <c r="J1966" s="6" t="s">
        <v>6186</v>
      </c>
      <c r="K1966" s="9">
        <v>0.2</v>
      </c>
      <c r="L1966" s="9">
        <v>4.4550000000000001</v>
      </c>
      <c r="M1966" s="9">
        <v>22.274999999999999</v>
      </c>
      <c r="N1966" s="6" t="s">
        <v>6222</v>
      </c>
      <c r="O1966" s="6" t="s">
        <v>6228</v>
      </c>
      <c r="P1966" s="6" t="s">
        <v>6191</v>
      </c>
      <c r="Q1966" s="6" t="s">
        <v>58</v>
      </c>
    </row>
    <row r="1967" spans="1:17" x14ac:dyDescent="0.35">
      <c r="A1967" s="6" t="s">
        <v>5944</v>
      </c>
      <c r="B1967" s="10">
        <v>43724</v>
      </c>
      <c r="C1967" s="6" t="s">
        <v>5945</v>
      </c>
      <c r="D1967" s="6" t="s">
        <v>6138</v>
      </c>
      <c r="E1967" s="6">
        <v>3</v>
      </c>
      <c r="F1967" s="6" t="s">
        <v>5946</v>
      </c>
      <c r="G1967" s="6" t="s">
        <v>5947</v>
      </c>
      <c r="H1967" s="6" t="s">
        <v>19</v>
      </c>
      <c r="I1967" s="6" t="s">
        <v>6192</v>
      </c>
      <c r="J1967" s="6" t="s">
        <v>6188</v>
      </c>
      <c r="K1967" s="9">
        <v>1</v>
      </c>
      <c r="L1967" s="9">
        <v>9.9499999999999993</v>
      </c>
      <c r="M1967" s="9">
        <v>29.85</v>
      </c>
      <c r="N1967" s="6" t="s">
        <v>6224</v>
      </c>
      <c r="O1967" s="6" t="s">
        <v>6227</v>
      </c>
      <c r="P1967" s="6" t="s">
        <v>6190</v>
      </c>
      <c r="Q1967" s="6" t="s">
        <v>27</v>
      </c>
    </row>
    <row r="1968" spans="1:17" x14ac:dyDescent="0.35">
      <c r="A1968" s="6" t="s">
        <v>5949</v>
      </c>
      <c r="B1968" s="10">
        <v>43491</v>
      </c>
      <c r="C1968" s="6" t="s">
        <v>5950</v>
      </c>
      <c r="D1968" s="6" t="s">
        <v>6176</v>
      </c>
      <c r="E1968" s="6">
        <v>6</v>
      </c>
      <c r="F1968" s="6" t="s">
        <v>5951</v>
      </c>
      <c r="G1968" s="6" t="s">
        <v>5952</v>
      </c>
      <c r="H1968" s="6" t="s">
        <v>19</v>
      </c>
      <c r="I1968" s="6" t="s">
        <v>6194</v>
      </c>
      <c r="J1968" s="6" t="s">
        <v>6186</v>
      </c>
      <c r="K1968" s="9">
        <v>0.5</v>
      </c>
      <c r="L1968" s="9">
        <v>8.91</v>
      </c>
      <c r="M1968" s="9">
        <v>53.46</v>
      </c>
      <c r="N1968" s="6" t="s">
        <v>6222</v>
      </c>
      <c r="O1968" s="6" t="s">
        <v>6228</v>
      </c>
      <c r="P1968" s="6" t="s">
        <v>6190</v>
      </c>
      <c r="Q1968" s="6" t="s">
        <v>139</v>
      </c>
    </row>
    <row r="1969" spans="1:17" x14ac:dyDescent="0.35">
      <c r="A1969" s="6" t="s">
        <v>5955</v>
      </c>
      <c r="B1969" s="10">
        <v>44246</v>
      </c>
      <c r="C1969" s="6" t="s">
        <v>5956</v>
      </c>
      <c r="D1969" s="6" t="s">
        <v>6163</v>
      </c>
      <c r="E1969" s="6">
        <v>1</v>
      </c>
      <c r="F1969" s="6" t="s">
        <v>5957</v>
      </c>
      <c r="G1969" s="6" t="s">
        <v>5958</v>
      </c>
      <c r="H1969" s="6" t="s">
        <v>318</v>
      </c>
      <c r="I1969" s="6" t="s">
        <v>6192</v>
      </c>
      <c r="J1969" s="6" t="s">
        <v>6187</v>
      </c>
      <c r="K1969" s="9">
        <v>0.2</v>
      </c>
      <c r="L1969" s="9">
        <v>2.6850000000000001</v>
      </c>
      <c r="M1969" s="9">
        <v>2.6850000000000001</v>
      </c>
      <c r="N1969" s="6" t="s">
        <v>6224</v>
      </c>
      <c r="O1969" s="6" t="s">
        <v>6229</v>
      </c>
      <c r="P1969" s="6" t="s">
        <v>6190</v>
      </c>
      <c r="Q1969" s="6" t="s">
        <v>353</v>
      </c>
    </row>
    <row r="1970" spans="1:17" x14ac:dyDescent="0.35">
      <c r="A1970" s="6" t="s">
        <v>5961</v>
      </c>
      <c r="B1970" s="10">
        <v>44642</v>
      </c>
      <c r="C1970" s="6" t="s">
        <v>5962</v>
      </c>
      <c r="D1970" s="6" t="s">
        <v>6174</v>
      </c>
      <c r="E1970" s="6">
        <v>2</v>
      </c>
      <c r="F1970" s="6" t="s">
        <v>5963</v>
      </c>
      <c r="G1970" s="6" t="s">
        <v>5964</v>
      </c>
      <c r="H1970" s="6" t="s">
        <v>19</v>
      </c>
      <c r="I1970" s="6" t="s">
        <v>6192</v>
      </c>
      <c r="J1970" s="6" t="s">
        <v>6188</v>
      </c>
      <c r="K1970" s="9">
        <v>0.2</v>
      </c>
      <c r="L1970" s="9">
        <v>2.9849999999999999</v>
      </c>
      <c r="M1970" s="9">
        <v>5.97</v>
      </c>
      <c r="N1970" s="6" t="s">
        <v>6224</v>
      </c>
      <c r="O1970" s="6" t="s">
        <v>6227</v>
      </c>
      <c r="P1970" s="6" t="s">
        <v>6191</v>
      </c>
      <c r="Q1970" s="6" t="s">
        <v>293</v>
      </c>
    </row>
    <row r="1971" spans="1:17" x14ac:dyDescent="0.35">
      <c r="A1971" s="6" t="s">
        <v>5967</v>
      </c>
      <c r="B1971" s="10">
        <v>43649</v>
      </c>
      <c r="C1971" s="6" t="s">
        <v>5968</v>
      </c>
      <c r="D1971" s="6" t="s">
        <v>6143</v>
      </c>
      <c r="E1971" s="6">
        <v>1</v>
      </c>
      <c r="F1971" s="6" t="s">
        <v>5969</v>
      </c>
      <c r="G1971" s="6" t="s">
        <v>5970</v>
      </c>
      <c r="H1971" s="6" t="s">
        <v>19</v>
      </c>
      <c r="I1971" s="6" t="s">
        <v>6195</v>
      </c>
      <c r="J1971" s="6" t="s">
        <v>6187</v>
      </c>
      <c r="K1971" s="9">
        <v>1</v>
      </c>
      <c r="L1971" s="9">
        <v>12.95</v>
      </c>
      <c r="M1971" s="9">
        <v>12.95</v>
      </c>
      <c r="N1971" s="6" t="s">
        <v>6223</v>
      </c>
      <c r="O1971" s="6" t="s">
        <v>6229</v>
      </c>
      <c r="P1971" s="6" t="s">
        <v>6190</v>
      </c>
      <c r="Q1971" s="6" t="s">
        <v>209</v>
      </c>
    </row>
    <row r="1972" spans="1:17" x14ac:dyDescent="0.35">
      <c r="A1972" s="6" t="s">
        <v>5973</v>
      </c>
      <c r="B1972" s="10">
        <v>43729</v>
      </c>
      <c r="C1972" s="6" t="s">
        <v>5974</v>
      </c>
      <c r="D1972" s="6" t="s">
        <v>6139</v>
      </c>
      <c r="E1972" s="6">
        <v>1</v>
      </c>
      <c r="F1972" s="6" t="s">
        <v>5975</v>
      </c>
      <c r="H1972" s="6" t="s">
        <v>19</v>
      </c>
      <c r="I1972" s="6" t="s">
        <v>6194</v>
      </c>
      <c r="J1972" s="6" t="s">
        <v>6188</v>
      </c>
      <c r="K1972" s="9">
        <v>0.5</v>
      </c>
      <c r="L1972" s="9">
        <v>8.25</v>
      </c>
      <c r="M1972" s="9">
        <v>8.25</v>
      </c>
      <c r="N1972" s="6" t="s">
        <v>6222</v>
      </c>
      <c r="O1972" s="6" t="s">
        <v>6227</v>
      </c>
      <c r="P1972" s="6" t="s">
        <v>6191</v>
      </c>
      <c r="Q1972" s="6" t="s">
        <v>240</v>
      </c>
    </row>
    <row r="1973" spans="1:17" x14ac:dyDescent="0.35">
      <c r="A1973" s="6" t="s">
        <v>5978</v>
      </c>
      <c r="B1973" s="10">
        <v>43703</v>
      </c>
      <c r="C1973" s="6" t="s">
        <v>5979</v>
      </c>
      <c r="D1973" s="6" t="s">
        <v>6182</v>
      </c>
      <c r="E1973" s="6">
        <v>5</v>
      </c>
      <c r="F1973" s="6" t="s">
        <v>5980</v>
      </c>
      <c r="G1973" s="6" t="s">
        <v>5981</v>
      </c>
      <c r="H1973" s="6" t="s">
        <v>19</v>
      </c>
      <c r="I1973" s="6" t="s">
        <v>6193</v>
      </c>
      <c r="J1973" s="6" t="s">
        <v>6186</v>
      </c>
      <c r="K1973" s="9">
        <v>2.5</v>
      </c>
      <c r="L1973" s="9">
        <v>29.785</v>
      </c>
      <c r="M1973" s="9">
        <v>148.92500000000001</v>
      </c>
      <c r="N1973" s="6" t="s">
        <v>6221</v>
      </c>
      <c r="O1973" s="6" t="s">
        <v>6228</v>
      </c>
      <c r="P1973" s="6" t="s">
        <v>6191</v>
      </c>
      <c r="Q1973" s="6" t="s">
        <v>106</v>
      </c>
    </row>
    <row r="1974" spans="1:17" x14ac:dyDescent="0.35">
      <c r="A1974" s="6" t="s">
        <v>5984</v>
      </c>
      <c r="B1974" s="10">
        <v>44411</v>
      </c>
      <c r="C1974" s="6" t="s">
        <v>5985</v>
      </c>
      <c r="D1974" s="6" t="s">
        <v>6182</v>
      </c>
      <c r="E1974" s="6">
        <v>3</v>
      </c>
      <c r="F1974" s="6" t="s">
        <v>5986</v>
      </c>
      <c r="H1974" s="6" t="s">
        <v>318</v>
      </c>
      <c r="I1974" s="6" t="s">
        <v>6193</v>
      </c>
      <c r="J1974" s="6" t="s">
        <v>6186</v>
      </c>
      <c r="K1974" s="9">
        <v>2.5</v>
      </c>
      <c r="L1974" s="9">
        <v>29.785</v>
      </c>
      <c r="M1974" s="9">
        <v>89.355000000000004</v>
      </c>
      <c r="N1974" s="6" t="s">
        <v>6221</v>
      </c>
      <c r="O1974" s="6" t="s">
        <v>6228</v>
      </c>
      <c r="P1974" s="6" t="s">
        <v>6190</v>
      </c>
      <c r="Q1974" s="6" t="s">
        <v>331</v>
      </c>
    </row>
    <row r="1975" spans="1:17" x14ac:dyDescent="0.35">
      <c r="A1975" s="6" t="s">
        <v>5989</v>
      </c>
      <c r="B1975" s="10">
        <v>44493</v>
      </c>
      <c r="C1975" s="6" t="s">
        <v>5990</v>
      </c>
      <c r="D1975" s="6" t="s">
        <v>6162</v>
      </c>
      <c r="E1975" s="6">
        <v>6</v>
      </c>
      <c r="F1975" s="6" t="s">
        <v>5991</v>
      </c>
      <c r="G1975" s="6" t="s">
        <v>5992</v>
      </c>
      <c r="H1975" s="6" t="s">
        <v>19</v>
      </c>
      <c r="I1975" s="6" t="s">
        <v>6195</v>
      </c>
      <c r="J1975" s="6" t="s">
        <v>6188</v>
      </c>
      <c r="K1975" s="9">
        <v>1</v>
      </c>
      <c r="L1975" s="9">
        <v>14.55</v>
      </c>
      <c r="M1975" s="9">
        <v>87.3</v>
      </c>
      <c r="N1975" s="6" t="s">
        <v>6223</v>
      </c>
      <c r="O1975" s="6" t="s">
        <v>6227</v>
      </c>
      <c r="P1975" s="6" t="s">
        <v>6191</v>
      </c>
      <c r="Q1975" s="6" t="s">
        <v>250</v>
      </c>
    </row>
    <row r="1976" spans="1:17" x14ac:dyDescent="0.35">
      <c r="A1976" s="6" t="s">
        <v>5995</v>
      </c>
      <c r="B1976" s="10">
        <v>43556</v>
      </c>
      <c r="C1976" s="6" t="s">
        <v>5996</v>
      </c>
      <c r="D1976" s="6" t="s">
        <v>6172</v>
      </c>
      <c r="E1976" s="6">
        <v>1</v>
      </c>
      <c r="F1976" s="6" t="s">
        <v>5997</v>
      </c>
      <c r="G1976" s="6" t="s">
        <v>5998</v>
      </c>
      <c r="H1976" s="6" t="s">
        <v>19</v>
      </c>
      <c r="I1976" s="6" t="s">
        <v>6192</v>
      </c>
      <c r="J1976" s="6" t="s">
        <v>6187</v>
      </c>
      <c r="K1976" s="9">
        <v>0.5</v>
      </c>
      <c r="L1976" s="9">
        <v>5.37</v>
      </c>
      <c r="M1976" s="9">
        <v>5.37</v>
      </c>
      <c r="N1976" s="6" t="s">
        <v>6224</v>
      </c>
      <c r="O1976" s="6" t="s">
        <v>6229</v>
      </c>
      <c r="P1976" s="6" t="s">
        <v>6190</v>
      </c>
      <c r="Q1976" s="6" t="s">
        <v>134</v>
      </c>
    </row>
    <row r="1977" spans="1:17" x14ac:dyDescent="0.35">
      <c r="A1977" s="6" t="s">
        <v>6001</v>
      </c>
      <c r="B1977" s="10">
        <v>44538</v>
      </c>
      <c r="C1977" s="6" t="s">
        <v>6002</v>
      </c>
      <c r="D1977" s="6" t="s">
        <v>6154</v>
      </c>
      <c r="E1977" s="6">
        <v>3</v>
      </c>
      <c r="F1977" s="6" t="s">
        <v>6003</v>
      </c>
      <c r="G1977" s="6" t="s">
        <v>6004</v>
      </c>
      <c r="H1977" s="6" t="s">
        <v>318</v>
      </c>
      <c r="I1977" s="6" t="s">
        <v>6193</v>
      </c>
      <c r="J1977" s="6" t="s">
        <v>6187</v>
      </c>
      <c r="K1977" s="9">
        <v>0.2</v>
      </c>
      <c r="L1977" s="9">
        <v>2.9849999999999999</v>
      </c>
      <c r="M1977" s="9">
        <v>8.9550000000000001</v>
      </c>
      <c r="N1977" s="6" t="s">
        <v>6221</v>
      </c>
      <c r="O1977" s="6" t="s">
        <v>6229</v>
      </c>
      <c r="P1977" s="6" t="s">
        <v>6190</v>
      </c>
      <c r="Q1977" s="6" t="s">
        <v>485</v>
      </c>
    </row>
    <row r="1978" spans="1:17" x14ac:dyDescent="0.35">
      <c r="A1978" s="6" t="s">
        <v>6007</v>
      </c>
      <c r="B1978" s="10">
        <v>43643</v>
      </c>
      <c r="C1978" s="6" t="s">
        <v>6008</v>
      </c>
      <c r="D1978" s="6" t="s">
        <v>6142</v>
      </c>
      <c r="E1978" s="6">
        <v>5</v>
      </c>
      <c r="F1978" s="6" t="s">
        <v>6009</v>
      </c>
      <c r="G1978" s="6" t="s">
        <v>6010</v>
      </c>
      <c r="H1978" s="6" t="s">
        <v>19</v>
      </c>
      <c r="I1978" s="6" t="s">
        <v>6192</v>
      </c>
      <c r="J1978" s="6" t="s">
        <v>6186</v>
      </c>
      <c r="K1978" s="9">
        <v>2.5</v>
      </c>
      <c r="L1978" s="9">
        <v>27.484999999999999</v>
      </c>
      <c r="M1978" s="9">
        <v>137.42500000000001</v>
      </c>
      <c r="N1978" s="6" t="s">
        <v>6224</v>
      </c>
      <c r="O1978" s="6" t="s">
        <v>6228</v>
      </c>
      <c r="P1978" s="6" t="s">
        <v>6190</v>
      </c>
      <c r="Q1978" s="6" t="s">
        <v>66</v>
      </c>
    </row>
    <row r="1979" spans="1:17" x14ac:dyDescent="0.35">
      <c r="A1979" s="6" t="s">
        <v>6013</v>
      </c>
      <c r="B1979" s="10">
        <v>44026</v>
      </c>
      <c r="C1979" s="6" t="s">
        <v>6014</v>
      </c>
      <c r="D1979" s="6" t="s">
        <v>6179</v>
      </c>
      <c r="E1979" s="6">
        <v>5</v>
      </c>
      <c r="F1979" s="6" t="s">
        <v>6015</v>
      </c>
      <c r="G1979" s="6" t="s">
        <v>6016</v>
      </c>
      <c r="H1979" s="6" t="s">
        <v>19</v>
      </c>
      <c r="I1979" s="6" t="s">
        <v>6192</v>
      </c>
      <c r="J1979" s="6" t="s">
        <v>6186</v>
      </c>
      <c r="K1979" s="9">
        <v>1</v>
      </c>
      <c r="L1979" s="9">
        <v>11.95</v>
      </c>
      <c r="M1979" s="9">
        <v>59.75</v>
      </c>
      <c r="N1979" s="6" t="s">
        <v>6224</v>
      </c>
      <c r="O1979" s="6" t="s">
        <v>6228</v>
      </c>
      <c r="P1979" s="6" t="s">
        <v>6191</v>
      </c>
      <c r="Q1979" s="6" t="s">
        <v>240</v>
      </c>
    </row>
    <row r="1980" spans="1:17" x14ac:dyDescent="0.35">
      <c r="A1980" s="6" t="s">
        <v>6019</v>
      </c>
      <c r="B1980" s="10">
        <v>43913</v>
      </c>
      <c r="C1980" s="6" t="s">
        <v>5990</v>
      </c>
      <c r="D1980" s="6" t="s">
        <v>6180</v>
      </c>
      <c r="E1980" s="6">
        <v>3</v>
      </c>
      <c r="F1980" s="6" t="s">
        <v>5991</v>
      </c>
      <c r="G1980" s="6" t="s">
        <v>5992</v>
      </c>
      <c r="H1980" s="6" t="s">
        <v>19</v>
      </c>
      <c r="I1980" s="6" t="s">
        <v>6193</v>
      </c>
      <c r="J1980" s="6" t="s">
        <v>6186</v>
      </c>
      <c r="K1980" s="9">
        <v>0.5</v>
      </c>
      <c r="L1980" s="9">
        <v>7.77</v>
      </c>
      <c r="M1980" s="9">
        <v>23.31</v>
      </c>
      <c r="N1980" s="6" t="s">
        <v>6221</v>
      </c>
      <c r="O1980" s="6" t="s">
        <v>6228</v>
      </c>
      <c r="P1980" s="6" t="s">
        <v>6191</v>
      </c>
      <c r="Q1980" s="6" t="s">
        <v>250</v>
      </c>
    </row>
    <row r="1981" spans="1:17" x14ac:dyDescent="0.35">
      <c r="A1981" s="6" t="s">
        <v>6025</v>
      </c>
      <c r="B1981" s="10">
        <v>43856</v>
      </c>
      <c r="C1981" s="6" t="s">
        <v>6026</v>
      </c>
      <c r="D1981" s="6" t="s">
        <v>6172</v>
      </c>
      <c r="E1981" s="6">
        <v>2</v>
      </c>
      <c r="F1981" s="6" t="s">
        <v>6027</v>
      </c>
      <c r="H1981" s="6" t="s">
        <v>19</v>
      </c>
      <c r="I1981" s="6" t="s">
        <v>6192</v>
      </c>
      <c r="J1981" s="6" t="s">
        <v>6187</v>
      </c>
      <c r="K1981" s="9">
        <v>0.5</v>
      </c>
      <c r="L1981" s="9">
        <v>5.37</v>
      </c>
      <c r="M1981" s="9">
        <v>10.74</v>
      </c>
      <c r="N1981" s="6" t="s">
        <v>6224</v>
      </c>
      <c r="O1981" s="6" t="s">
        <v>6229</v>
      </c>
      <c r="P1981" s="6" t="s">
        <v>6191</v>
      </c>
      <c r="Q1981" s="6" t="s">
        <v>312</v>
      </c>
    </row>
    <row r="1982" spans="1:17" x14ac:dyDescent="0.35">
      <c r="A1982" s="6" t="s">
        <v>6030</v>
      </c>
      <c r="B1982" s="10">
        <v>43982</v>
      </c>
      <c r="C1982" s="6" t="s">
        <v>6031</v>
      </c>
      <c r="D1982" s="6" t="s">
        <v>6185</v>
      </c>
      <c r="E1982" s="6">
        <v>6</v>
      </c>
      <c r="F1982" s="6" t="s">
        <v>6032</v>
      </c>
      <c r="H1982" s="6" t="s">
        <v>19</v>
      </c>
      <c r="I1982" s="6" t="s">
        <v>6194</v>
      </c>
      <c r="J1982" s="6" t="s">
        <v>6187</v>
      </c>
      <c r="K1982" s="9">
        <v>2.5</v>
      </c>
      <c r="L1982" s="9">
        <v>27.945</v>
      </c>
      <c r="M1982" s="9">
        <v>167.67</v>
      </c>
      <c r="N1982" s="6" t="s">
        <v>6222</v>
      </c>
      <c r="O1982" s="6" t="s">
        <v>6229</v>
      </c>
      <c r="P1982" s="6" t="s">
        <v>6190</v>
      </c>
      <c r="Q1982" s="6" t="s">
        <v>231</v>
      </c>
    </row>
    <row r="1983" spans="1:17" x14ac:dyDescent="0.35">
      <c r="A1983" s="6" t="s">
        <v>6035</v>
      </c>
      <c r="B1983" s="10">
        <v>44397</v>
      </c>
      <c r="C1983" s="6" t="s">
        <v>6036</v>
      </c>
      <c r="D1983" s="6" t="s">
        <v>6153</v>
      </c>
      <c r="E1983" s="6">
        <v>6</v>
      </c>
      <c r="F1983" s="6" t="s">
        <v>6037</v>
      </c>
      <c r="G1983" s="6" t="s">
        <v>6038</v>
      </c>
      <c r="H1983" s="6" t="s">
        <v>19</v>
      </c>
      <c r="I1983" s="6" t="s">
        <v>6194</v>
      </c>
      <c r="J1983" s="6" t="s">
        <v>6187</v>
      </c>
      <c r="K1983" s="9">
        <v>0.2</v>
      </c>
      <c r="L1983" s="9">
        <v>3.645</v>
      </c>
      <c r="M1983" s="9">
        <v>21.87</v>
      </c>
      <c r="N1983" s="6" t="s">
        <v>6222</v>
      </c>
      <c r="O1983" s="6" t="s">
        <v>6229</v>
      </c>
      <c r="P1983" s="6" t="s">
        <v>6190</v>
      </c>
      <c r="Q1983" s="6" t="s">
        <v>226</v>
      </c>
    </row>
    <row r="1984" spans="1:17" x14ac:dyDescent="0.35">
      <c r="A1984" s="6" t="s">
        <v>6041</v>
      </c>
      <c r="B1984" s="10">
        <v>44785</v>
      </c>
      <c r="C1984" s="6" t="s">
        <v>6042</v>
      </c>
      <c r="D1984" s="6" t="s">
        <v>6179</v>
      </c>
      <c r="E1984" s="6">
        <v>2</v>
      </c>
      <c r="F1984" s="6" t="s">
        <v>6043</v>
      </c>
      <c r="G1984" s="6" t="s">
        <v>6044</v>
      </c>
      <c r="H1984" s="6" t="s">
        <v>19</v>
      </c>
      <c r="I1984" s="6" t="s">
        <v>6192</v>
      </c>
      <c r="J1984" s="6" t="s">
        <v>6186</v>
      </c>
      <c r="K1984" s="9">
        <v>1</v>
      </c>
      <c r="L1984" s="9">
        <v>11.95</v>
      </c>
      <c r="M1984" s="9">
        <v>23.9</v>
      </c>
      <c r="N1984" s="6" t="s">
        <v>6224</v>
      </c>
      <c r="O1984" s="6" t="s">
        <v>6228</v>
      </c>
      <c r="P1984" s="6" t="s">
        <v>6190</v>
      </c>
      <c r="Q1984" s="6" t="s">
        <v>190</v>
      </c>
    </row>
    <row r="1985" spans="1:17" x14ac:dyDescent="0.35">
      <c r="A1985" s="6" t="s">
        <v>6047</v>
      </c>
      <c r="B1985" s="10">
        <v>43831</v>
      </c>
      <c r="C1985" s="6" t="s">
        <v>6048</v>
      </c>
      <c r="D1985" s="6" t="s">
        <v>6152</v>
      </c>
      <c r="E1985" s="6">
        <v>2</v>
      </c>
      <c r="F1985" s="6" t="s">
        <v>6049</v>
      </c>
      <c r="G1985" s="6" t="s">
        <v>6050</v>
      </c>
      <c r="H1985" s="6" t="s">
        <v>19</v>
      </c>
      <c r="I1985" s="6" t="s">
        <v>6193</v>
      </c>
      <c r="J1985" s="6" t="s">
        <v>6188</v>
      </c>
      <c r="K1985" s="9">
        <v>0.2</v>
      </c>
      <c r="L1985" s="9">
        <v>3.375</v>
      </c>
      <c r="M1985" s="9">
        <v>6.75</v>
      </c>
      <c r="N1985" s="6" t="s">
        <v>6221</v>
      </c>
      <c r="O1985" s="6" t="s">
        <v>6227</v>
      </c>
      <c r="P1985" s="6" t="s">
        <v>6190</v>
      </c>
      <c r="Q1985" s="6" t="s">
        <v>39</v>
      </c>
    </row>
    <row r="1986" spans="1:17" x14ac:dyDescent="0.35">
      <c r="A1986" s="6" t="s">
        <v>6053</v>
      </c>
      <c r="B1986" s="10">
        <v>44214</v>
      </c>
      <c r="C1986" s="6" t="s">
        <v>6054</v>
      </c>
      <c r="D1986" s="6" t="s">
        <v>6166</v>
      </c>
      <c r="E1986" s="6">
        <v>1</v>
      </c>
      <c r="F1986" s="6" t="s">
        <v>6055</v>
      </c>
      <c r="G1986" s="6" t="s">
        <v>6056</v>
      </c>
      <c r="H1986" s="6" t="s">
        <v>318</v>
      </c>
      <c r="I1986" s="6" t="s">
        <v>6194</v>
      </c>
      <c r="J1986" s="6" t="s">
        <v>6188</v>
      </c>
      <c r="K1986" s="9">
        <v>2.5</v>
      </c>
      <c r="L1986" s="9">
        <v>31.625</v>
      </c>
      <c r="M1986" s="9">
        <v>31.625</v>
      </c>
      <c r="N1986" s="6" t="s">
        <v>6222</v>
      </c>
      <c r="O1986" s="6" t="s">
        <v>6227</v>
      </c>
      <c r="P1986" s="6" t="s">
        <v>6190</v>
      </c>
      <c r="Q1986" s="6" t="s">
        <v>407</v>
      </c>
    </row>
    <row r="1987" spans="1:17" x14ac:dyDescent="0.35">
      <c r="A1987" s="6" t="s">
        <v>6058</v>
      </c>
      <c r="B1987" s="10">
        <v>44561</v>
      </c>
      <c r="C1987" s="6" t="s">
        <v>6059</v>
      </c>
      <c r="D1987" s="6" t="s">
        <v>6179</v>
      </c>
      <c r="E1987" s="6">
        <v>4</v>
      </c>
      <c r="F1987" s="6" t="s">
        <v>6060</v>
      </c>
      <c r="G1987" s="6" t="s">
        <v>6061</v>
      </c>
      <c r="H1987" s="6" t="s">
        <v>19</v>
      </c>
      <c r="I1987" s="6" t="s">
        <v>6192</v>
      </c>
      <c r="J1987" s="6" t="s">
        <v>6186</v>
      </c>
      <c r="K1987" s="9">
        <v>1</v>
      </c>
      <c r="L1987" s="9">
        <v>11.95</v>
      </c>
      <c r="M1987" s="9">
        <v>47.8</v>
      </c>
      <c r="N1987" s="6" t="s">
        <v>6224</v>
      </c>
      <c r="O1987" s="6" t="s">
        <v>6228</v>
      </c>
      <c r="P1987" s="6" t="s">
        <v>6191</v>
      </c>
      <c r="Q1987" s="6" t="s">
        <v>133</v>
      </c>
    </row>
    <row r="1988" spans="1:17" x14ac:dyDescent="0.35">
      <c r="A1988" s="6" t="s">
        <v>6064</v>
      </c>
      <c r="B1988" s="10">
        <v>43955</v>
      </c>
      <c r="C1988" s="6" t="s">
        <v>6065</v>
      </c>
      <c r="D1988" s="6" t="s">
        <v>6181</v>
      </c>
      <c r="E1988" s="6">
        <v>1</v>
      </c>
      <c r="F1988" s="6" t="s">
        <v>6066</v>
      </c>
      <c r="G1988" s="6" t="s">
        <v>6067</v>
      </c>
      <c r="H1988" s="6" t="s">
        <v>19</v>
      </c>
      <c r="I1988" s="6" t="s">
        <v>6195</v>
      </c>
      <c r="J1988" s="6" t="s">
        <v>6188</v>
      </c>
      <c r="K1988" s="9">
        <v>2.5</v>
      </c>
      <c r="L1988" s="9">
        <v>33.465000000000003</v>
      </c>
      <c r="M1988" s="9">
        <v>33.465000000000003</v>
      </c>
      <c r="N1988" s="6" t="s">
        <v>6223</v>
      </c>
      <c r="O1988" s="6" t="s">
        <v>6227</v>
      </c>
      <c r="P1988" s="6" t="s">
        <v>6191</v>
      </c>
      <c r="Q1988" s="6" t="s">
        <v>147</v>
      </c>
    </row>
    <row r="1989" spans="1:17" x14ac:dyDescent="0.35">
      <c r="A1989" s="6" t="s">
        <v>6070</v>
      </c>
      <c r="B1989" s="10">
        <v>44247</v>
      </c>
      <c r="C1989" s="6" t="s">
        <v>6071</v>
      </c>
      <c r="D1989" s="6" t="s">
        <v>6158</v>
      </c>
      <c r="E1989" s="6">
        <v>5</v>
      </c>
      <c r="F1989" s="6" t="s">
        <v>6072</v>
      </c>
      <c r="G1989" s="6" t="s">
        <v>6073</v>
      </c>
      <c r="H1989" s="6" t="s">
        <v>28</v>
      </c>
      <c r="I1989" s="6" t="s">
        <v>6193</v>
      </c>
      <c r="J1989" s="6" t="s">
        <v>6187</v>
      </c>
      <c r="K1989" s="9">
        <v>0.5</v>
      </c>
      <c r="L1989" s="9">
        <v>5.97</v>
      </c>
      <c r="M1989" s="9">
        <v>29.85</v>
      </c>
      <c r="N1989" s="6" t="s">
        <v>6221</v>
      </c>
      <c r="O1989" s="6" t="s">
        <v>6229</v>
      </c>
      <c r="P1989" s="6" t="s">
        <v>6190</v>
      </c>
      <c r="Q1989" s="6" t="s">
        <v>251</v>
      </c>
    </row>
    <row r="1990" spans="1:17" x14ac:dyDescent="0.35">
      <c r="A1990" s="6" t="s">
        <v>6076</v>
      </c>
      <c r="B1990" s="10">
        <v>43897</v>
      </c>
      <c r="C1990" s="6" t="s">
        <v>6077</v>
      </c>
      <c r="D1990" s="6" t="s">
        <v>6138</v>
      </c>
      <c r="E1990" s="6">
        <v>3</v>
      </c>
      <c r="F1990" s="6" t="s">
        <v>6078</v>
      </c>
      <c r="H1990" s="6" t="s">
        <v>28</v>
      </c>
      <c r="I1990" s="6" t="s">
        <v>6192</v>
      </c>
      <c r="J1990" s="6" t="s">
        <v>6188</v>
      </c>
      <c r="K1990" s="9">
        <v>1</v>
      </c>
      <c r="L1990" s="9">
        <v>9.9499999999999993</v>
      </c>
      <c r="M1990" s="9">
        <v>29.85</v>
      </c>
      <c r="N1990" s="6" t="s">
        <v>6224</v>
      </c>
      <c r="O1990" s="6" t="s">
        <v>6227</v>
      </c>
      <c r="P1990" s="6" t="s">
        <v>6190</v>
      </c>
      <c r="Q1990" s="6" t="s">
        <v>367</v>
      </c>
    </row>
    <row r="1991" spans="1:17" x14ac:dyDescent="0.35">
      <c r="A1991" s="6" t="s">
        <v>6081</v>
      </c>
      <c r="B1991" s="10">
        <v>43560</v>
      </c>
      <c r="C1991" s="6" t="s">
        <v>6082</v>
      </c>
      <c r="D1991" s="6" t="s">
        <v>6175</v>
      </c>
      <c r="E1991" s="6">
        <v>6</v>
      </c>
      <c r="F1991" s="6" t="s">
        <v>6083</v>
      </c>
      <c r="H1991" s="6" t="s">
        <v>19</v>
      </c>
      <c r="I1991" s="6" t="s">
        <v>6193</v>
      </c>
      <c r="J1991" s="6" t="s">
        <v>6188</v>
      </c>
      <c r="K1991" s="9">
        <v>2.5</v>
      </c>
      <c r="L1991" s="9">
        <v>25.875</v>
      </c>
      <c r="M1991" s="9">
        <v>155.25</v>
      </c>
      <c r="N1991" s="6" t="s">
        <v>6221</v>
      </c>
      <c r="O1991" s="6" t="s">
        <v>6227</v>
      </c>
      <c r="P1991" s="6" t="s">
        <v>6190</v>
      </c>
      <c r="Q1991" s="6" t="s">
        <v>104</v>
      </c>
    </row>
    <row r="1992" spans="1:17" x14ac:dyDescent="0.35">
      <c r="A1992" s="6" t="s">
        <v>6086</v>
      </c>
      <c r="B1992" s="10">
        <v>44718</v>
      </c>
      <c r="C1992" s="6" t="s">
        <v>6118</v>
      </c>
      <c r="D1992" s="6" t="s">
        <v>6153</v>
      </c>
      <c r="E1992" s="6">
        <v>5</v>
      </c>
      <c r="F1992" s="6" t="s">
        <v>6119</v>
      </c>
      <c r="H1992" s="6" t="s">
        <v>19</v>
      </c>
      <c r="I1992" s="6" t="s">
        <v>6194</v>
      </c>
      <c r="J1992" s="6" t="s">
        <v>6187</v>
      </c>
      <c r="K1992" s="9">
        <v>0.2</v>
      </c>
      <c r="L1992" s="9">
        <v>3.645</v>
      </c>
      <c r="M1992" s="9">
        <v>18.225000000000001</v>
      </c>
      <c r="N1992" s="6" t="s">
        <v>6222</v>
      </c>
      <c r="O1992" s="6" t="s">
        <v>6229</v>
      </c>
      <c r="P1992" s="6" t="s">
        <v>6191</v>
      </c>
      <c r="Q1992" s="6" t="s">
        <v>4511</v>
      </c>
    </row>
    <row r="1993" spans="1:17" x14ac:dyDescent="0.35">
      <c r="A1993" s="6" t="s">
        <v>6086</v>
      </c>
      <c r="B1993" s="10">
        <v>44718</v>
      </c>
      <c r="C1993" s="6" t="s">
        <v>6118</v>
      </c>
      <c r="D1993" s="6" t="s">
        <v>6169</v>
      </c>
      <c r="E1993" s="6">
        <v>2</v>
      </c>
      <c r="F1993" s="6" t="s">
        <v>6119</v>
      </c>
      <c r="H1993" s="6" t="s">
        <v>19</v>
      </c>
      <c r="I1993" s="6" t="s">
        <v>6195</v>
      </c>
      <c r="J1993" s="6" t="s">
        <v>6187</v>
      </c>
      <c r="K1993" s="9">
        <v>0.5</v>
      </c>
      <c r="L1993" s="9">
        <v>7.77</v>
      </c>
      <c r="M1993" s="9">
        <v>15.54</v>
      </c>
      <c r="N1993" s="6" t="s">
        <v>6223</v>
      </c>
      <c r="O1993" s="6" t="s">
        <v>6229</v>
      </c>
      <c r="P1993" s="6" t="s">
        <v>6191</v>
      </c>
      <c r="Q1993" s="6" t="s">
        <v>4511</v>
      </c>
    </row>
    <row r="1994" spans="1:17" x14ac:dyDescent="0.35">
      <c r="A1994" s="6" t="s">
        <v>6096</v>
      </c>
      <c r="B1994" s="10">
        <v>44276</v>
      </c>
      <c r="C1994" s="6" t="s">
        <v>6097</v>
      </c>
      <c r="D1994" s="6" t="s">
        <v>6164</v>
      </c>
      <c r="E1994" s="6">
        <v>3</v>
      </c>
      <c r="F1994" s="6" t="s">
        <v>6098</v>
      </c>
      <c r="H1994" s="6" t="s">
        <v>318</v>
      </c>
      <c r="I1994" s="6" t="s">
        <v>6195</v>
      </c>
      <c r="J1994" s="6" t="s">
        <v>6186</v>
      </c>
      <c r="K1994" s="9">
        <v>2.5</v>
      </c>
      <c r="L1994" s="9">
        <v>36.454999999999998</v>
      </c>
      <c r="M1994" s="9">
        <v>109.36499999999999</v>
      </c>
      <c r="N1994" s="6" t="s">
        <v>6223</v>
      </c>
      <c r="O1994" s="6" t="s">
        <v>6228</v>
      </c>
      <c r="P1994" s="6" t="s">
        <v>6191</v>
      </c>
      <c r="Q1994" s="6" t="s">
        <v>488</v>
      </c>
    </row>
    <row r="1995" spans="1:17" x14ac:dyDescent="0.35">
      <c r="A1995" s="6" t="s">
        <v>6101</v>
      </c>
      <c r="B1995" s="10">
        <v>44549</v>
      </c>
      <c r="C1995" s="6" t="s">
        <v>6102</v>
      </c>
      <c r="D1995" s="6" t="s">
        <v>6140</v>
      </c>
      <c r="E1995" s="6">
        <v>6</v>
      </c>
      <c r="F1995" s="6" t="s">
        <v>6103</v>
      </c>
      <c r="H1995" s="6" t="s">
        <v>19</v>
      </c>
      <c r="I1995" s="6" t="s">
        <v>6193</v>
      </c>
      <c r="J1995" s="6" t="s">
        <v>6186</v>
      </c>
      <c r="K1995" s="9">
        <v>1</v>
      </c>
      <c r="L1995" s="9">
        <v>12.95</v>
      </c>
      <c r="M1995" s="9">
        <v>77.7</v>
      </c>
      <c r="N1995" s="6" t="s">
        <v>6221</v>
      </c>
      <c r="O1995" s="6" t="s">
        <v>6228</v>
      </c>
      <c r="P1995" s="6" t="s">
        <v>6191</v>
      </c>
      <c r="Q1995" s="6" t="s">
        <v>46</v>
      </c>
    </row>
    <row r="1996" spans="1:17" x14ac:dyDescent="0.35">
      <c r="A1996" s="6" t="s">
        <v>6106</v>
      </c>
      <c r="B1996" s="10">
        <v>44244</v>
      </c>
      <c r="C1996" s="6" t="s">
        <v>6107</v>
      </c>
      <c r="D1996" s="6" t="s">
        <v>6154</v>
      </c>
      <c r="E1996" s="6">
        <v>3</v>
      </c>
      <c r="F1996" s="6" t="s">
        <v>6108</v>
      </c>
      <c r="H1996" s="6" t="s">
        <v>318</v>
      </c>
      <c r="I1996" s="6" t="s">
        <v>6193</v>
      </c>
      <c r="J1996" s="6" t="s">
        <v>6187</v>
      </c>
      <c r="K1996" s="9">
        <v>0.2</v>
      </c>
      <c r="L1996" s="9">
        <v>2.9849999999999999</v>
      </c>
      <c r="M1996" s="9">
        <v>8.9550000000000001</v>
      </c>
      <c r="N1996" s="6" t="s">
        <v>6221</v>
      </c>
      <c r="O1996" s="6" t="s">
        <v>6229</v>
      </c>
      <c r="P1996" s="6" t="s">
        <v>6191</v>
      </c>
      <c r="Q1996" s="6" t="s">
        <v>465</v>
      </c>
    </row>
    <row r="1997" spans="1:17" x14ac:dyDescent="0.35">
      <c r="A1997" s="6" t="s">
        <v>6111</v>
      </c>
      <c r="B1997" s="10">
        <v>43836</v>
      </c>
      <c r="C1997" s="6" t="s">
        <v>6112</v>
      </c>
      <c r="D1997" s="6" t="s">
        <v>6142</v>
      </c>
      <c r="E1997" s="6">
        <v>1</v>
      </c>
      <c r="F1997" s="6" t="s">
        <v>6113</v>
      </c>
      <c r="G1997" s="6" t="s">
        <v>6114</v>
      </c>
      <c r="H1997" s="6" t="s">
        <v>19</v>
      </c>
      <c r="I1997" s="6" t="s">
        <v>6192</v>
      </c>
      <c r="J1997" s="6" t="s">
        <v>6186</v>
      </c>
      <c r="K1997" s="9">
        <v>2.5</v>
      </c>
      <c r="L1997" s="9">
        <v>27.484999999999999</v>
      </c>
      <c r="M1997" s="9">
        <v>27.484999999999999</v>
      </c>
      <c r="N1997" s="6" t="s">
        <v>6224</v>
      </c>
      <c r="O1997" s="6" t="s">
        <v>6228</v>
      </c>
      <c r="P1997" s="6" t="s">
        <v>6191</v>
      </c>
      <c r="Q1997" s="6" t="s">
        <v>52</v>
      </c>
    </row>
    <row r="1998" spans="1:17" x14ac:dyDescent="0.35">
      <c r="A1998" s="6" t="s">
        <v>6117</v>
      </c>
      <c r="B1998" s="10">
        <v>44685</v>
      </c>
      <c r="C1998" s="6" t="s">
        <v>6118</v>
      </c>
      <c r="D1998" s="6" t="s">
        <v>6146</v>
      </c>
      <c r="E1998" s="6">
        <v>5</v>
      </c>
      <c r="F1998" s="6" t="s">
        <v>6119</v>
      </c>
      <c r="H1998" s="6" t="s">
        <v>19</v>
      </c>
      <c r="I1998" s="6" t="s">
        <v>6192</v>
      </c>
      <c r="J1998" s="6" t="s">
        <v>6188</v>
      </c>
      <c r="K1998" s="9">
        <v>0.5</v>
      </c>
      <c r="L1998" s="9">
        <v>5.97</v>
      </c>
      <c r="M1998" s="9">
        <v>29.85</v>
      </c>
      <c r="N1998" s="6" t="s">
        <v>6224</v>
      </c>
      <c r="O1998" s="6" t="s">
        <v>6227</v>
      </c>
      <c r="P1998" s="6" t="s">
        <v>6191</v>
      </c>
      <c r="Q1998" s="6" t="s">
        <v>4511</v>
      </c>
    </row>
    <row r="1999" spans="1:17" x14ac:dyDescent="0.35">
      <c r="A1999" s="6" t="s">
        <v>6122</v>
      </c>
      <c r="B1999" s="10">
        <v>43749</v>
      </c>
      <c r="C1999" s="6" t="s">
        <v>6118</v>
      </c>
      <c r="D1999" s="6" t="s">
        <v>6157</v>
      </c>
      <c r="E1999" s="6">
        <v>4</v>
      </c>
      <c r="F1999" s="6" t="s">
        <v>6119</v>
      </c>
      <c r="H1999" s="6" t="s">
        <v>19</v>
      </c>
      <c r="I1999" s="6" t="s">
        <v>6193</v>
      </c>
      <c r="J1999" s="6" t="s">
        <v>6188</v>
      </c>
      <c r="K1999" s="9">
        <v>0.5</v>
      </c>
      <c r="L1999" s="9">
        <v>6.75</v>
      </c>
      <c r="M1999" s="9">
        <v>27</v>
      </c>
      <c r="N1999" s="6" t="s">
        <v>6221</v>
      </c>
      <c r="O1999" s="6" t="s">
        <v>6227</v>
      </c>
      <c r="P1999" s="6" t="s">
        <v>6191</v>
      </c>
      <c r="Q1999" s="6" t="s">
        <v>4511</v>
      </c>
    </row>
    <row r="2000" spans="1:17" x14ac:dyDescent="0.35">
      <c r="A2000" s="6" t="s">
        <v>6127</v>
      </c>
      <c r="B2000" s="10">
        <v>44411</v>
      </c>
      <c r="C2000" s="6" t="s">
        <v>6128</v>
      </c>
      <c r="D2000" s="6" t="s">
        <v>6147</v>
      </c>
      <c r="E2000" s="6">
        <v>1</v>
      </c>
      <c r="F2000" s="6" t="s">
        <v>6129</v>
      </c>
      <c r="G2000" s="6" t="s">
        <v>6130</v>
      </c>
      <c r="H2000" s="6" t="s">
        <v>19</v>
      </c>
      <c r="I2000" s="6" t="s">
        <v>6193</v>
      </c>
      <c r="J2000" s="6" t="s">
        <v>6187</v>
      </c>
      <c r="K2000" s="9">
        <v>1</v>
      </c>
      <c r="L2000" s="9">
        <v>9.9499999999999993</v>
      </c>
      <c r="M2000" s="9">
        <v>9.9499999999999993</v>
      </c>
      <c r="N2000" s="6" t="s">
        <v>6221</v>
      </c>
      <c r="O2000" s="6" t="s">
        <v>6229</v>
      </c>
      <c r="P2000" s="6" t="s">
        <v>6191</v>
      </c>
      <c r="Q2000" s="6" t="s">
        <v>146</v>
      </c>
    </row>
    <row r="2001" spans="1:17" x14ac:dyDescent="0.35">
      <c r="A2001" s="6" t="s">
        <v>6133</v>
      </c>
      <c r="B2001" s="10">
        <v>44119</v>
      </c>
      <c r="C2001" s="6" t="s">
        <v>6134</v>
      </c>
      <c r="D2001" s="6" t="s">
        <v>6156</v>
      </c>
      <c r="E2001" s="6">
        <v>3</v>
      </c>
      <c r="F2001" s="6" t="s">
        <v>6135</v>
      </c>
      <c r="H2001" s="6" t="s">
        <v>28</v>
      </c>
      <c r="I2001" s="6" t="s">
        <v>6194</v>
      </c>
      <c r="J2001" s="6" t="s">
        <v>6188</v>
      </c>
      <c r="K2001" s="9">
        <v>0.2</v>
      </c>
      <c r="L2001" s="9">
        <v>4.125</v>
      </c>
      <c r="M2001" s="9">
        <v>12.375</v>
      </c>
      <c r="N2001" s="6" t="s">
        <v>6222</v>
      </c>
      <c r="O2001" s="6" t="s">
        <v>6227</v>
      </c>
      <c r="P2001" s="6" t="s">
        <v>6190</v>
      </c>
      <c r="Q2001" s="6" t="s">
        <v>180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001"/>
  <sheetViews>
    <sheetView topLeftCell="A981" workbookViewId="0">
      <selection activeCell="F991" sqref="F99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row r="1002" spans="1:9" x14ac:dyDescent="0.35">
      <c r="A1002" s="6" t="s">
        <v>491</v>
      </c>
      <c r="B1002" s="6" t="s">
        <v>492</v>
      </c>
      <c r="C1002" s="6" t="s">
        <v>493</v>
      </c>
      <c r="D1002" s="6" t="s">
        <v>494</v>
      </c>
      <c r="E1002" s="6" t="s">
        <v>495</v>
      </c>
      <c r="F1002" s="6" t="s">
        <v>266</v>
      </c>
      <c r="G1002" s="6" t="s">
        <v>19</v>
      </c>
      <c r="H1002" s="6">
        <v>7505</v>
      </c>
      <c r="I1002" s="6" t="s">
        <v>6190</v>
      </c>
    </row>
    <row r="1003" spans="1:9" x14ac:dyDescent="0.35">
      <c r="A1003" s="6" t="s">
        <v>496</v>
      </c>
      <c r="B1003" s="6" t="s">
        <v>497</v>
      </c>
      <c r="C1003" s="6" t="s">
        <v>498</v>
      </c>
      <c r="D1003" s="6" t="s">
        <v>499</v>
      </c>
      <c r="E1003" s="6" t="s">
        <v>500</v>
      </c>
      <c r="F1003" s="6" t="s">
        <v>329</v>
      </c>
      <c r="G1003" s="6" t="s">
        <v>318</v>
      </c>
      <c r="I1003" s="6" t="s">
        <v>6191</v>
      </c>
    </row>
    <row r="1004" spans="1:9" x14ac:dyDescent="0.35">
      <c r="A1004" s="6" t="s">
        <v>502</v>
      </c>
      <c r="B1004" s="6" t="s">
        <v>503</v>
      </c>
      <c r="C1004" s="6" t="s">
        <v>504</v>
      </c>
      <c r="D1004" s="6" t="s">
        <v>505</v>
      </c>
      <c r="E1004" s="6" t="s">
        <v>506</v>
      </c>
      <c r="F1004" s="6" t="s">
        <v>125</v>
      </c>
      <c r="G1004" s="6" t="s">
        <v>19</v>
      </c>
      <c r="H1004" s="6">
        <v>78205</v>
      </c>
      <c r="I1004" s="6" t="s">
        <v>6190</v>
      </c>
    </row>
    <row r="1005" spans="1:9" x14ac:dyDescent="0.35">
      <c r="A1005" s="6" t="s">
        <v>507</v>
      </c>
      <c r="B1005" s="6" t="s">
        <v>508</v>
      </c>
      <c r="C1005" s="6" t="s">
        <v>509</v>
      </c>
      <c r="D1005" s="6" t="s">
        <v>510</v>
      </c>
      <c r="E1005" s="6" t="s">
        <v>511</v>
      </c>
      <c r="F1005" s="6" t="s">
        <v>83</v>
      </c>
      <c r="G1005" s="6" t="s">
        <v>19</v>
      </c>
      <c r="H1005" s="6">
        <v>62711</v>
      </c>
      <c r="I1005" s="6" t="s">
        <v>6190</v>
      </c>
    </row>
    <row r="1006" spans="1:9" x14ac:dyDescent="0.35">
      <c r="A1006" s="6" t="s">
        <v>513</v>
      </c>
      <c r="B1006" s="6" t="s">
        <v>514</v>
      </c>
      <c r="D1006" s="6" t="s">
        <v>515</v>
      </c>
      <c r="E1006" s="6" t="s">
        <v>516</v>
      </c>
      <c r="F1006" s="6" t="s">
        <v>517</v>
      </c>
      <c r="G1006" s="6" t="s">
        <v>318</v>
      </c>
      <c r="I1006" s="6" t="s">
        <v>6191</v>
      </c>
    </row>
    <row r="1007" spans="1:9" x14ac:dyDescent="0.35">
      <c r="A1007" s="6" t="s">
        <v>520</v>
      </c>
      <c r="B1007" s="6" t="s">
        <v>521</v>
      </c>
      <c r="D1007" s="6" t="s">
        <v>522</v>
      </c>
      <c r="E1007" s="6" t="s">
        <v>523</v>
      </c>
      <c r="F1007" s="6" t="s">
        <v>110</v>
      </c>
      <c r="G1007" s="6" t="s">
        <v>19</v>
      </c>
      <c r="H1007" s="6">
        <v>18505</v>
      </c>
      <c r="I1007" s="6" t="s">
        <v>6191</v>
      </c>
    </row>
    <row r="1008" spans="1:9" x14ac:dyDescent="0.35">
      <c r="A1008" s="6" t="s">
        <v>525</v>
      </c>
      <c r="B1008" s="6" t="s">
        <v>526</v>
      </c>
      <c r="C1008" s="6" t="s">
        <v>527</v>
      </c>
      <c r="D1008" s="6" t="s">
        <v>528</v>
      </c>
      <c r="E1008" s="6" t="s">
        <v>529</v>
      </c>
      <c r="F1008" s="6" t="s">
        <v>203</v>
      </c>
      <c r="G1008" s="6" t="s">
        <v>19</v>
      </c>
      <c r="H1008" s="6">
        <v>45440</v>
      </c>
      <c r="I1008" s="6" t="s">
        <v>6190</v>
      </c>
    </row>
    <row r="1009" spans="1:9" x14ac:dyDescent="0.35">
      <c r="A1009" s="6" t="s">
        <v>531</v>
      </c>
      <c r="B1009" s="6" t="s">
        <v>532</v>
      </c>
      <c r="D1009" s="6" t="s">
        <v>533</v>
      </c>
      <c r="E1009" s="6" t="s">
        <v>534</v>
      </c>
      <c r="F1009" s="6" t="s">
        <v>386</v>
      </c>
      <c r="G1009" s="6" t="s">
        <v>318</v>
      </c>
      <c r="I1009" s="6" t="s">
        <v>6190</v>
      </c>
    </row>
    <row r="1010" spans="1:9" x14ac:dyDescent="0.35">
      <c r="A1010" s="6" t="s">
        <v>536</v>
      </c>
      <c r="B1010" s="6" t="s">
        <v>537</v>
      </c>
      <c r="C1010" s="6" t="s">
        <v>538</v>
      </c>
      <c r="D1010" s="6" t="s">
        <v>539</v>
      </c>
      <c r="E1010" s="6" t="s">
        <v>540</v>
      </c>
      <c r="F1010" s="6" t="s">
        <v>27</v>
      </c>
      <c r="G1010" s="6" t="s">
        <v>19</v>
      </c>
      <c r="H1010" s="6">
        <v>90045</v>
      </c>
      <c r="I1010" s="6" t="s">
        <v>6191</v>
      </c>
    </row>
    <row r="1011" spans="1:9" x14ac:dyDescent="0.35">
      <c r="A1011" s="6" t="s">
        <v>542</v>
      </c>
      <c r="B1011" s="6" t="s">
        <v>543</v>
      </c>
      <c r="C1011" s="6" t="s">
        <v>544</v>
      </c>
      <c r="D1011" s="6" t="s">
        <v>545</v>
      </c>
      <c r="E1011" s="6" t="s">
        <v>546</v>
      </c>
      <c r="F1011" s="6" t="s">
        <v>27</v>
      </c>
      <c r="G1011" s="6" t="s">
        <v>19</v>
      </c>
      <c r="H1011" s="6">
        <v>90065</v>
      </c>
      <c r="I1011" s="6" t="s">
        <v>6191</v>
      </c>
    </row>
    <row r="1012" spans="1:9" x14ac:dyDescent="0.35">
      <c r="A1012" s="6" t="s">
        <v>548</v>
      </c>
      <c r="B1012" s="6" t="s">
        <v>549</v>
      </c>
      <c r="C1012" s="6" t="s">
        <v>550</v>
      </c>
      <c r="D1012" s="6" t="s">
        <v>551</v>
      </c>
      <c r="E1012" s="6" t="s">
        <v>552</v>
      </c>
      <c r="F1012" s="6" t="s">
        <v>98</v>
      </c>
      <c r="G1012" s="6" t="s">
        <v>19</v>
      </c>
      <c r="H1012" s="6">
        <v>95160</v>
      </c>
      <c r="I1012" s="6" t="s">
        <v>6191</v>
      </c>
    </row>
    <row r="1013" spans="1:9" x14ac:dyDescent="0.35">
      <c r="A1013" s="6" t="s">
        <v>554</v>
      </c>
      <c r="B1013" s="6" t="s">
        <v>555</v>
      </c>
      <c r="C1013" s="6" t="s">
        <v>556</v>
      </c>
      <c r="D1013" s="6" t="s">
        <v>557</v>
      </c>
      <c r="E1013" s="6" t="s">
        <v>558</v>
      </c>
      <c r="F1013" s="6" t="s">
        <v>98</v>
      </c>
      <c r="G1013" s="6" t="s">
        <v>19</v>
      </c>
      <c r="H1013" s="6">
        <v>95194</v>
      </c>
      <c r="I1013" s="6" t="s">
        <v>6190</v>
      </c>
    </row>
    <row r="1014" spans="1:9" x14ac:dyDescent="0.35">
      <c r="A1014" s="6" t="s">
        <v>560</v>
      </c>
      <c r="B1014" s="6" t="s">
        <v>561</v>
      </c>
      <c r="C1014" s="6" t="s">
        <v>562</v>
      </c>
      <c r="D1014" s="6" t="s">
        <v>563</v>
      </c>
      <c r="E1014" s="6" t="s">
        <v>564</v>
      </c>
      <c r="F1014" s="6" t="s">
        <v>38</v>
      </c>
      <c r="G1014" s="6" t="s">
        <v>19</v>
      </c>
      <c r="H1014" s="6">
        <v>23285</v>
      </c>
      <c r="I1014" s="6" t="s">
        <v>6191</v>
      </c>
    </row>
    <row r="1015" spans="1:9" x14ac:dyDescent="0.35">
      <c r="A1015" s="6" t="s">
        <v>566</v>
      </c>
      <c r="B1015" s="6" t="s">
        <v>567</v>
      </c>
      <c r="C1015" s="6" t="s">
        <v>568</v>
      </c>
      <c r="E1015" s="6" t="s">
        <v>569</v>
      </c>
      <c r="F1015" s="6" t="s">
        <v>269</v>
      </c>
      <c r="G1015" s="6" t="s">
        <v>19</v>
      </c>
      <c r="H1015" s="6">
        <v>41905</v>
      </c>
      <c r="I1015" s="6" t="s">
        <v>6191</v>
      </c>
    </row>
    <row r="1016" spans="1:9" x14ac:dyDescent="0.35">
      <c r="A1016" s="6" t="s">
        <v>571</v>
      </c>
      <c r="B1016" s="6" t="s">
        <v>572</v>
      </c>
      <c r="C1016" s="6" t="s">
        <v>573</v>
      </c>
      <c r="D1016" s="6" t="s">
        <v>574</v>
      </c>
      <c r="E1016" s="6" t="s">
        <v>575</v>
      </c>
      <c r="F1016" s="6" t="s">
        <v>104</v>
      </c>
      <c r="G1016" s="6" t="s">
        <v>19</v>
      </c>
      <c r="H1016" s="6">
        <v>63131</v>
      </c>
      <c r="I1016" s="6" t="s">
        <v>6190</v>
      </c>
    </row>
    <row r="1017" spans="1:9" x14ac:dyDescent="0.35">
      <c r="A1017" s="6" t="s">
        <v>577</v>
      </c>
      <c r="B1017" s="6" t="s">
        <v>578</v>
      </c>
      <c r="C1017" s="6" t="s">
        <v>579</v>
      </c>
      <c r="E1017" s="6" t="s">
        <v>580</v>
      </c>
      <c r="F1017" s="6" t="s">
        <v>46</v>
      </c>
      <c r="G1017" s="6" t="s">
        <v>19</v>
      </c>
      <c r="H1017" s="6">
        <v>19172</v>
      </c>
      <c r="I1017" s="6" t="s">
        <v>6191</v>
      </c>
    </row>
    <row r="1018" spans="1:9" x14ac:dyDescent="0.35">
      <c r="A1018" s="6" t="s">
        <v>582</v>
      </c>
      <c r="B1018" s="6" t="s">
        <v>583</v>
      </c>
      <c r="C1018" s="6" t="s">
        <v>584</v>
      </c>
      <c r="D1018" s="6" t="s">
        <v>585</v>
      </c>
      <c r="E1018" s="6" t="s">
        <v>586</v>
      </c>
      <c r="F1018" s="6" t="s">
        <v>189</v>
      </c>
      <c r="G1018" s="6" t="s">
        <v>19</v>
      </c>
      <c r="H1018" s="6">
        <v>97271</v>
      </c>
      <c r="I1018" s="6" t="s">
        <v>6191</v>
      </c>
    </row>
    <row r="1019" spans="1:9" x14ac:dyDescent="0.35">
      <c r="A1019" s="6" t="s">
        <v>588</v>
      </c>
      <c r="B1019" s="6" t="s">
        <v>589</v>
      </c>
      <c r="C1019" s="6" t="s">
        <v>590</v>
      </c>
      <c r="D1019" s="6" t="s">
        <v>591</v>
      </c>
      <c r="E1019" s="6" t="s">
        <v>592</v>
      </c>
      <c r="F1019" s="6" t="s">
        <v>63</v>
      </c>
      <c r="G1019" s="6" t="s">
        <v>19</v>
      </c>
      <c r="H1019" s="6">
        <v>77240</v>
      </c>
      <c r="I1019" s="6" t="s">
        <v>6191</v>
      </c>
    </row>
    <row r="1020" spans="1:9" x14ac:dyDescent="0.35">
      <c r="A1020" s="6" t="s">
        <v>594</v>
      </c>
      <c r="B1020" s="6" t="s">
        <v>595</v>
      </c>
      <c r="C1020" s="6" t="s">
        <v>596</v>
      </c>
      <c r="E1020" s="6" t="s">
        <v>597</v>
      </c>
      <c r="F1020" s="6" t="s">
        <v>474</v>
      </c>
      <c r="G1020" s="6" t="s">
        <v>318</v>
      </c>
      <c r="I1020" s="6" t="s">
        <v>6190</v>
      </c>
    </row>
    <row r="1021" spans="1:9" x14ac:dyDescent="0.35">
      <c r="A1021" s="6" t="s">
        <v>599</v>
      </c>
      <c r="B1021" s="6" t="s">
        <v>600</v>
      </c>
      <c r="C1021" s="6" t="s">
        <v>601</v>
      </c>
      <c r="D1021" s="6" t="s">
        <v>602</v>
      </c>
      <c r="E1021" s="6" t="s">
        <v>603</v>
      </c>
      <c r="F1021" s="6" t="s">
        <v>57</v>
      </c>
      <c r="G1021" s="6" t="s">
        <v>19</v>
      </c>
      <c r="H1021" s="6">
        <v>10060</v>
      </c>
      <c r="I1021" s="6" t="s">
        <v>6190</v>
      </c>
    </row>
    <row r="1022" spans="1:9" x14ac:dyDescent="0.35">
      <c r="A1022" s="6" t="s">
        <v>604</v>
      </c>
      <c r="B1022" s="6" t="s">
        <v>605</v>
      </c>
      <c r="D1022" s="6" t="s">
        <v>606</v>
      </c>
      <c r="E1022" s="6" t="s">
        <v>607</v>
      </c>
      <c r="F1022" s="6" t="s">
        <v>435</v>
      </c>
      <c r="G1022" s="6" t="s">
        <v>318</v>
      </c>
      <c r="I1022" s="6" t="s">
        <v>6190</v>
      </c>
    </row>
    <row r="1023" spans="1:9" x14ac:dyDescent="0.35">
      <c r="A1023" s="6" t="s">
        <v>609</v>
      </c>
      <c r="B1023" s="6" t="s">
        <v>610</v>
      </c>
      <c r="C1023" s="6" t="s">
        <v>611</v>
      </c>
      <c r="D1023" s="6" t="s">
        <v>612</v>
      </c>
      <c r="E1023" s="6" t="s">
        <v>613</v>
      </c>
      <c r="F1023" s="6" t="s">
        <v>183</v>
      </c>
      <c r="G1023" s="6" t="s">
        <v>19</v>
      </c>
      <c r="H1023" s="6">
        <v>49560</v>
      </c>
      <c r="I1023" s="6" t="s">
        <v>6191</v>
      </c>
    </row>
    <row r="1024" spans="1:9" x14ac:dyDescent="0.35">
      <c r="A1024" s="6" t="s">
        <v>615</v>
      </c>
      <c r="B1024" s="6" t="s">
        <v>616</v>
      </c>
      <c r="C1024" s="6" t="s">
        <v>617</v>
      </c>
      <c r="D1024" s="6" t="s">
        <v>618</v>
      </c>
      <c r="E1024" s="6" t="s">
        <v>619</v>
      </c>
      <c r="F1024" s="6" t="s">
        <v>211</v>
      </c>
      <c r="G1024" s="6" t="s">
        <v>19</v>
      </c>
      <c r="H1024" s="6">
        <v>33982</v>
      </c>
      <c r="I1024" s="6" t="s">
        <v>6190</v>
      </c>
    </row>
    <row r="1025" spans="1:9" x14ac:dyDescent="0.35">
      <c r="A1025" s="6" t="s">
        <v>621</v>
      </c>
      <c r="B1025" s="6" t="s">
        <v>622</v>
      </c>
      <c r="C1025" s="6" t="s">
        <v>623</v>
      </c>
      <c r="D1025" s="6" t="s">
        <v>624</v>
      </c>
      <c r="E1025" s="6" t="s">
        <v>625</v>
      </c>
      <c r="F1025" s="6" t="s">
        <v>91</v>
      </c>
      <c r="G1025" s="6" t="s">
        <v>19</v>
      </c>
      <c r="H1025" s="6">
        <v>98682</v>
      </c>
      <c r="I1025" s="6" t="s">
        <v>6190</v>
      </c>
    </row>
    <row r="1026" spans="1:9" x14ac:dyDescent="0.35">
      <c r="A1026" s="6" t="s">
        <v>627</v>
      </c>
      <c r="B1026" s="6" t="s">
        <v>628</v>
      </c>
      <c r="C1026" s="6" t="s">
        <v>629</v>
      </c>
      <c r="D1026" s="6" t="s">
        <v>630</v>
      </c>
      <c r="E1026" s="6" t="s">
        <v>631</v>
      </c>
      <c r="F1026" s="6" t="s">
        <v>157</v>
      </c>
      <c r="G1026" s="6" t="s">
        <v>19</v>
      </c>
      <c r="H1026" s="6">
        <v>80150</v>
      </c>
      <c r="I1026" s="6" t="s">
        <v>6191</v>
      </c>
    </row>
    <row r="1027" spans="1:9" x14ac:dyDescent="0.35">
      <c r="A1027" s="6" t="s">
        <v>633</v>
      </c>
      <c r="B1027" s="6" t="s">
        <v>634</v>
      </c>
      <c r="D1027" s="6" t="s">
        <v>635</v>
      </c>
      <c r="E1027" s="6" t="s">
        <v>636</v>
      </c>
      <c r="F1027" s="6" t="s">
        <v>211</v>
      </c>
      <c r="G1027" s="6" t="s">
        <v>19</v>
      </c>
      <c r="H1027" s="6">
        <v>33982</v>
      </c>
      <c r="I1027" s="6" t="s">
        <v>6190</v>
      </c>
    </row>
    <row r="1028" spans="1:9" x14ac:dyDescent="0.35">
      <c r="A1028" s="6" t="s">
        <v>638</v>
      </c>
      <c r="B1028" s="6" t="s">
        <v>639</v>
      </c>
      <c r="C1028" s="6" t="s">
        <v>640</v>
      </c>
      <c r="D1028" s="6" t="s">
        <v>641</v>
      </c>
      <c r="E1028" s="6" t="s">
        <v>642</v>
      </c>
      <c r="F1028" s="6" t="s">
        <v>40</v>
      </c>
      <c r="G1028" s="6" t="s">
        <v>19</v>
      </c>
      <c r="H1028" s="6">
        <v>94975</v>
      </c>
      <c r="I1028" s="6" t="s">
        <v>6190</v>
      </c>
    </row>
    <row r="1029" spans="1:9" x14ac:dyDescent="0.35">
      <c r="A1029" s="6" t="s">
        <v>644</v>
      </c>
      <c r="B1029" s="6" t="s">
        <v>645</v>
      </c>
      <c r="C1029" s="6" t="s">
        <v>646</v>
      </c>
      <c r="D1029" s="6" t="s">
        <v>647</v>
      </c>
      <c r="E1029" s="6" t="s">
        <v>648</v>
      </c>
      <c r="F1029" s="6" t="s">
        <v>433</v>
      </c>
      <c r="G1029" s="6" t="s">
        <v>318</v>
      </c>
      <c r="I1029" s="6" t="s">
        <v>6191</v>
      </c>
    </row>
    <row r="1030" spans="1:9" x14ac:dyDescent="0.35">
      <c r="A1030" s="6" t="s">
        <v>650</v>
      </c>
      <c r="B1030" s="6" t="s">
        <v>651</v>
      </c>
      <c r="C1030" s="6" t="s">
        <v>652</v>
      </c>
      <c r="D1030" s="6" t="s">
        <v>653</v>
      </c>
      <c r="E1030" s="6" t="s">
        <v>654</v>
      </c>
      <c r="F1030" s="6" t="s">
        <v>347</v>
      </c>
      <c r="G1030" s="6" t="s">
        <v>318</v>
      </c>
      <c r="I1030" s="6" t="s">
        <v>6191</v>
      </c>
    </row>
    <row r="1031" spans="1:9" x14ac:dyDescent="0.35">
      <c r="A1031" s="6" t="s">
        <v>656</v>
      </c>
      <c r="B1031" s="6" t="s">
        <v>657</v>
      </c>
      <c r="C1031" s="6" t="s">
        <v>658</v>
      </c>
      <c r="D1031" s="6" t="s">
        <v>659</v>
      </c>
      <c r="E1031" s="6" t="s">
        <v>660</v>
      </c>
      <c r="F1031" s="6" t="s">
        <v>423</v>
      </c>
      <c r="G1031" s="6" t="s">
        <v>318</v>
      </c>
      <c r="I1031" s="6" t="s">
        <v>6190</v>
      </c>
    </row>
    <row r="1032" spans="1:9" x14ac:dyDescent="0.35">
      <c r="A1032" s="6" t="s">
        <v>662</v>
      </c>
      <c r="B1032" s="6" t="s">
        <v>663</v>
      </c>
      <c r="D1032" s="6" t="s">
        <v>664</v>
      </c>
      <c r="E1032" s="6" t="s">
        <v>665</v>
      </c>
      <c r="F1032" s="6" t="s">
        <v>133</v>
      </c>
      <c r="G1032" s="6" t="s">
        <v>19</v>
      </c>
      <c r="H1032" s="6">
        <v>80044</v>
      </c>
      <c r="I1032" s="6" t="s">
        <v>6191</v>
      </c>
    </row>
    <row r="1033" spans="1:9" x14ac:dyDescent="0.35">
      <c r="A1033" s="6" t="s">
        <v>666</v>
      </c>
      <c r="B1033" s="6" t="s">
        <v>667</v>
      </c>
      <c r="C1033" s="6" t="s">
        <v>668</v>
      </c>
      <c r="D1033" s="6" t="s">
        <v>669</v>
      </c>
      <c r="E1033" s="6" t="s">
        <v>670</v>
      </c>
      <c r="F1033" s="6" t="s">
        <v>132</v>
      </c>
      <c r="G1033" s="6" t="s">
        <v>19</v>
      </c>
      <c r="H1033" s="6">
        <v>11407</v>
      </c>
      <c r="I1033" s="6" t="s">
        <v>6191</v>
      </c>
    </row>
    <row r="1034" spans="1:9" x14ac:dyDescent="0.35">
      <c r="A1034" s="6" t="s">
        <v>671</v>
      </c>
      <c r="B1034" s="6" t="s">
        <v>672</v>
      </c>
      <c r="C1034" s="6" t="s">
        <v>673</v>
      </c>
      <c r="D1034" s="6" t="s">
        <v>674</v>
      </c>
      <c r="E1034" s="6" t="s">
        <v>675</v>
      </c>
      <c r="F1034" s="6" t="s">
        <v>349</v>
      </c>
      <c r="G1034" s="6" t="s">
        <v>318</v>
      </c>
      <c r="I1034" s="6" t="s">
        <v>6190</v>
      </c>
    </row>
    <row r="1035" spans="1:9" x14ac:dyDescent="0.35">
      <c r="A1035" s="6" t="s">
        <v>677</v>
      </c>
      <c r="B1035" s="6" t="s">
        <v>678</v>
      </c>
      <c r="C1035" s="6" t="s">
        <v>679</v>
      </c>
      <c r="E1035" s="6" t="s">
        <v>680</v>
      </c>
      <c r="F1035" s="6" t="s">
        <v>141</v>
      </c>
      <c r="G1035" s="6" t="s">
        <v>19</v>
      </c>
      <c r="H1035" s="6">
        <v>58207</v>
      </c>
      <c r="I1035" s="6" t="s">
        <v>6191</v>
      </c>
    </row>
    <row r="1036" spans="1:9" x14ac:dyDescent="0.35">
      <c r="A1036" s="6" t="s">
        <v>682</v>
      </c>
      <c r="B1036" s="6" t="s">
        <v>683</v>
      </c>
      <c r="C1036" s="6" t="s">
        <v>684</v>
      </c>
      <c r="D1036" s="6" t="s">
        <v>685</v>
      </c>
      <c r="E1036" s="6" t="s">
        <v>686</v>
      </c>
      <c r="F1036" s="6" t="s">
        <v>81</v>
      </c>
      <c r="G1036" s="6" t="s">
        <v>28</v>
      </c>
      <c r="I1036" s="6" t="s">
        <v>6190</v>
      </c>
    </row>
    <row r="1037" spans="1:9" x14ac:dyDescent="0.35">
      <c r="A1037" s="6" t="s">
        <v>688</v>
      </c>
      <c r="B1037" s="6" t="s">
        <v>689</v>
      </c>
      <c r="C1037" s="6" t="s">
        <v>690</v>
      </c>
      <c r="D1037" s="6" t="s">
        <v>691</v>
      </c>
      <c r="E1037" s="6" t="s">
        <v>692</v>
      </c>
      <c r="F1037" s="6" t="s">
        <v>48</v>
      </c>
      <c r="G1037" s="6" t="s">
        <v>19</v>
      </c>
      <c r="H1037" s="6">
        <v>25362</v>
      </c>
      <c r="I1037" s="6" t="s">
        <v>6191</v>
      </c>
    </row>
    <row r="1038" spans="1:9" x14ac:dyDescent="0.35">
      <c r="A1038" s="6" t="s">
        <v>694</v>
      </c>
      <c r="B1038" s="6" t="s">
        <v>695</v>
      </c>
      <c r="C1038" s="6" t="s">
        <v>696</v>
      </c>
      <c r="D1038" s="6" t="s">
        <v>697</v>
      </c>
      <c r="E1038" s="6" t="s">
        <v>698</v>
      </c>
      <c r="F1038" s="6" t="s">
        <v>88</v>
      </c>
      <c r="G1038" s="6" t="s">
        <v>19</v>
      </c>
      <c r="H1038" s="6">
        <v>72204</v>
      </c>
      <c r="I1038" s="6" t="s">
        <v>6191</v>
      </c>
    </row>
    <row r="1039" spans="1:9" x14ac:dyDescent="0.35">
      <c r="A1039" s="6" t="s">
        <v>700</v>
      </c>
      <c r="B1039" s="6" t="s">
        <v>701</v>
      </c>
      <c r="C1039" s="6" t="s">
        <v>702</v>
      </c>
      <c r="D1039" s="6" t="s">
        <v>703</v>
      </c>
      <c r="E1039" s="6" t="s">
        <v>704</v>
      </c>
      <c r="F1039" s="6" t="s">
        <v>42</v>
      </c>
      <c r="G1039" s="6" t="s">
        <v>19</v>
      </c>
      <c r="H1039" s="6">
        <v>80291</v>
      </c>
      <c r="I1039" s="6" t="s">
        <v>6191</v>
      </c>
    </row>
    <row r="1040" spans="1:9" x14ac:dyDescent="0.35">
      <c r="A1040" s="6" t="s">
        <v>706</v>
      </c>
      <c r="B1040" s="6" t="s">
        <v>707</v>
      </c>
      <c r="C1040" s="6" t="s">
        <v>708</v>
      </c>
      <c r="D1040" s="6" t="s">
        <v>709</v>
      </c>
      <c r="E1040" s="6" t="s">
        <v>710</v>
      </c>
      <c r="F1040" s="6" t="s">
        <v>33</v>
      </c>
      <c r="G1040" s="6" t="s">
        <v>19</v>
      </c>
      <c r="H1040" s="6">
        <v>55458</v>
      </c>
      <c r="I1040" s="6" t="s">
        <v>6191</v>
      </c>
    </row>
    <row r="1041" spans="1:9" x14ac:dyDescent="0.35">
      <c r="A1041" s="6" t="s">
        <v>712</v>
      </c>
      <c r="B1041" s="6" t="s">
        <v>713</v>
      </c>
      <c r="E1041" s="6" t="s">
        <v>714</v>
      </c>
      <c r="F1041" s="6" t="s">
        <v>126</v>
      </c>
      <c r="G1041" s="6" t="s">
        <v>19</v>
      </c>
      <c r="H1041" s="6">
        <v>85715</v>
      </c>
      <c r="I1041" s="6" t="s">
        <v>6190</v>
      </c>
    </row>
    <row r="1042" spans="1:9" x14ac:dyDescent="0.35">
      <c r="A1042" s="6" t="s">
        <v>716</v>
      </c>
      <c r="B1042" s="6" t="s">
        <v>717</v>
      </c>
      <c r="D1042" s="6" t="s">
        <v>718</v>
      </c>
      <c r="E1042" s="6" t="s">
        <v>719</v>
      </c>
      <c r="F1042" s="6" t="s">
        <v>69</v>
      </c>
      <c r="G1042" s="6" t="s">
        <v>19</v>
      </c>
      <c r="H1042" s="6">
        <v>70116</v>
      </c>
      <c r="I1042" s="6" t="s">
        <v>6191</v>
      </c>
    </row>
    <row r="1043" spans="1:9" x14ac:dyDescent="0.35">
      <c r="A1043" s="6" t="s">
        <v>721</v>
      </c>
      <c r="B1043" s="6" t="s">
        <v>722</v>
      </c>
      <c r="C1043" s="6" t="s">
        <v>723</v>
      </c>
      <c r="D1043" s="6" t="s">
        <v>724</v>
      </c>
      <c r="E1043" s="6" t="s">
        <v>725</v>
      </c>
      <c r="F1043" s="6" t="s">
        <v>71</v>
      </c>
      <c r="G1043" s="6" t="s">
        <v>19</v>
      </c>
      <c r="H1043" s="6">
        <v>6183</v>
      </c>
      <c r="I1043" s="6" t="s">
        <v>6190</v>
      </c>
    </row>
    <row r="1044" spans="1:9" x14ac:dyDescent="0.35">
      <c r="A1044" s="6" t="s">
        <v>727</v>
      </c>
      <c r="B1044" s="6" t="s">
        <v>728</v>
      </c>
      <c r="C1044" s="6" t="s">
        <v>729</v>
      </c>
      <c r="D1044" s="6" t="s">
        <v>730</v>
      </c>
      <c r="E1044" s="6" t="s">
        <v>731</v>
      </c>
      <c r="F1044" s="6" t="s">
        <v>732</v>
      </c>
      <c r="G1044" s="6" t="s">
        <v>19</v>
      </c>
      <c r="H1044" s="6">
        <v>84409</v>
      </c>
      <c r="I1044" s="6" t="s">
        <v>6190</v>
      </c>
    </row>
    <row r="1045" spans="1:9" x14ac:dyDescent="0.35">
      <c r="A1045" s="6" t="s">
        <v>734</v>
      </c>
      <c r="B1045" s="6" t="s">
        <v>735</v>
      </c>
      <c r="D1045" s="6" t="s">
        <v>736</v>
      </c>
      <c r="E1045" s="6" t="s">
        <v>737</v>
      </c>
      <c r="F1045" s="6" t="s">
        <v>241</v>
      </c>
      <c r="G1045" s="6" t="s">
        <v>19</v>
      </c>
      <c r="H1045" s="6">
        <v>2216</v>
      </c>
      <c r="I1045" s="6" t="s">
        <v>6191</v>
      </c>
    </row>
    <row r="1046" spans="1:9" x14ac:dyDescent="0.35">
      <c r="A1046" s="6" t="s">
        <v>739</v>
      </c>
      <c r="B1046" s="6" t="s">
        <v>740</v>
      </c>
      <c r="C1046" s="6" t="s">
        <v>741</v>
      </c>
      <c r="D1046" s="6" t="s">
        <v>742</v>
      </c>
      <c r="E1046" s="6" t="s">
        <v>743</v>
      </c>
      <c r="F1046" s="6" t="s">
        <v>219</v>
      </c>
      <c r="G1046" s="6" t="s">
        <v>19</v>
      </c>
      <c r="H1046" s="6">
        <v>14604</v>
      </c>
      <c r="I1046" s="6" t="s">
        <v>6190</v>
      </c>
    </row>
    <row r="1047" spans="1:9" x14ac:dyDescent="0.35">
      <c r="A1047" s="6" t="s">
        <v>745</v>
      </c>
      <c r="B1047" s="6" t="s">
        <v>746</v>
      </c>
      <c r="C1047" s="6" t="s">
        <v>747</v>
      </c>
      <c r="D1047" s="6" t="s">
        <v>748</v>
      </c>
      <c r="E1047" s="6" t="s">
        <v>749</v>
      </c>
      <c r="F1047" s="6" t="s">
        <v>94</v>
      </c>
      <c r="G1047" s="6" t="s">
        <v>19</v>
      </c>
      <c r="H1047" s="6">
        <v>10469</v>
      </c>
      <c r="I1047" s="6" t="s">
        <v>6191</v>
      </c>
    </row>
    <row r="1048" spans="1:9" x14ac:dyDescent="0.35">
      <c r="A1048" s="6" t="s">
        <v>751</v>
      </c>
      <c r="B1048" s="6" t="s">
        <v>752</v>
      </c>
      <c r="D1048" s="6" t="s">
        <v>753</v>
      </c>
      <c r="E1048" s="6" t="s">
        <v>754</v>
      </c>
      <c r="F1048" s="6" t="s">
        <v>144</v>
      </c>
      <c r="G1048" s="6" t="s">
        <v>19</v>
      </c>
      <c r="H1048" s="6">
        <v>35205</v>
      </c>
      <c r="I1048" s="6" t="s">
        <v>6190</v>
      </c>
    </row>
    <row r="1049" spans="1:9" x14ac:dyDescent="0.35">
      <c r="A1049" s="6" t="s">
        <v>756</v>
      </c>
      <c r="B1049" s="6" t="s">
        <v>757</v>
      </c>
      <c r="C1049" s="6" t="s">
        <v>758</v>
      </c>
      <c r="D1049" s="6" t="s">
        <v>759</v>
      </c>
      <c r="E1049" s="6" t="s">
        <v>760</v>
      </c>
      <c r="F1049" s="6" t="s">
        <v>272</v>
      </c>
      <c r="G1049" s="6" t="s">
        <v>19</v>
      </c>
      <c r="H1049" s="6">
        <v>92415</v>
      </c>
      <c r="I1049" s="6" t="s">
        <v>6190</v>
      </c>
    </row>
    <row r="1050" spans="1:9" x14ac:dyDescent="0.35">
      <c r="A1050" s="6" t="s">
        <v>762</v>
      </c>
      <c r="B1050" s="6" t="s">
        <v>763</v>
      </c>
      <c r="C1050" s="6" t="s">
        <v>764</v>
      </c>
      <c r="E1050" s="6" t="s">
        <v>765</v>
      </c>
      <c r="F1050" s="6" t="s">
        <v>128</v>
      </c>
      <c r="G1050" s="6" t="s">
        <v>19</v>
      </c>
      <c r="H1050" s="6">
        <v>23514</v>
      </c>
      <c r="I1050" s="6" t="s">
        <v>6191</v>
      </c>
    </row>
    <row r="1051" spans="1:9" x14ac:dyDescent="0.35">
      <c r="A1051" s="6" t="s">
        <v>767</v>
      </c>
      <c r="B1051" s="6" t="s">
        <v>768</v>
      </c>
      <c r="C1051" s="6" t="s">
        <v>769</v>
      </c>
      <c r="D1051" s="6" t="s">
        <v>770</v>
      </c>
      <c r="E1051" s="6" t="s">
        <v>771</v>
      </c>
      <c r="F1051" s="6" t="s">
        <v>47</v>
      </c>
      <c r="G1051" s="6" t="s">
        <v>19</v>
      </c>
      <c r="H1051" s="6">
        <v>20409</v>
      </c>
      <c r="I1051" s="6" t="s">
        <v>6191</v>
      </c>
    </row>
    <row r="1052" spans="1:9" x14ac:dyDescent="0.35">
      <c r="A1052" s="6" t="s">
        <v>773</v>
      </c>
      <c r="B1052" s="6" t="s">
        <v>774</v>
      </c>
      <c r="C1052" s="6" t="s">
        <v>775</v>
      </c>
      <c r="D1052" s="6" t="s">
        <v>776</v>
      </c>
      <c r="E1052" s="6" t="s">
        <v>777</v>
      </c>
      <c r="F1052" s="6" t="s">
        <v>271</v>
      </c>
      <c r="G1052" s="6" t="s">
        <v>19</v>
      </c>
      <c r="H1052" s="6">
        <v>33355</v>
      </c>
      <c r="I1052" s="6" t="s">
        <v>6191</v>
      </c>
    </row>
    <row r="1053" spans="1:9" x14ac:dyDescent="0.35">
      <c r="A1053" s="6" t="s">
        <v>779</v>
      </c>
      <c r="B1053" s="6" t="s">
        <v>780</v>
      </c>
      <c r="C1053" s="6" t="s">
        <v>781</v>
      </c>
      <c r="D1053" s="6" t="s">
        <v>782</v>
      </c>
      <c r="E1053" s="6" t="s">
        <v>783</v>
      </c>
      <c r="F1053" s="6" t="s">
        <v>329</v>
      </c>
      <c r="G1053" s="6" t="s">
        <v>318</v>
      </c>
      <c r="I1053" s="6" t="s">
        <v>6190</v>
      </c>
    </row>
    <row r="1054" spans="1:9" x14ac:dyDescent="0.35">
      <c r="A1054" s="6" t="s">
        <v>785</v>
      </c>
      <c r="B1054" s="6" t="s">
        <v>786</v>
      </c>
      <c r="C1054" s="6" t="s">
        <v>787</v>
      </c>
      <c r="E1054" s="6" t="s">
        <v>788</v>
      </c>
      <c r="F1054" s="6" t="s">
        <v>248</v>
      </c>
      <c r="G1054" s="6" t="s">
        <v>28</v>
      </c>
      <c r="I1054" s="6" t="s">
        <v>6191</v>
      </c>
    </row>
    <row r="1055" spans="1:9" x14ac:dyDescent="0.35">
      <c r="A1055" s="6" t="s">
        <v>789</v>
      </c>
      <c r="B1055" s="6" t="s">
        <v>790</v>
      </c>
      <c r="C1055" s="6" t="s">
        <v>791</v>
      </c>
      <c r="D1055" s="6" t="s">
        <v>792</v>
      </c>
      <c r="E1055" s="6" t="s">
        <v>793</v>
      </c>
      <c r="F1055" s="6" t="s">
        <v>138</v>
      </c>
      <c r="G1055" s="6" t="s">
        <v>19</v>
      </c>
      <c r="H1055" s="6">
        <v>84605</v>
      </c>
      <c r="I1055" s="6" t="s">
        <v>6191</v>
      </c>
    </row>
    <row r="1056" spans="1:9" x14ac:dyDescent="0.35">
      <c r="A1056" s="6" t="s">
        <v>795</v>
      </c>
      <c r="B1056" s="6" t="s">
        <v>796</v>
      </c>
      <c r="C1056" s="6" t="s">
        <v>797</v>
      </c>
      <c r="D1056" s="6" t="s">
        <v>798</v>
      </c>
      <c r="E1056" s="6" t="s">
        <v>799</v>
      </c>
      <c r="F1056" s="6" t="s">
        <v>260</v>
      </c>
      <c r="G1056" s="6" t="s">
        <v>19</v>
      </c>
      <c r="H1056" s="6">
        <v>43666</v>
      </c>
      <c r="I1056" s="6" t="s">
        <v>6191</v>
      </c>
    </row>
    <row r="1057" spans="1:9" x14ac:dyDescent="0.35">
      <c r="A1057" s="6" t="s">
        <v>801</v>
      </c>
      <c r="B1057" s="6" t="s">
        <v>802</v>
      </c>
      <c r="D1057" s="6" t="s">
        <v>803</v>
      </c>
      <c r="E1057" s="6" t="s">
        <v>804</v>
      </c>
      <c r="F1057" s="6" t="s">
        <v>135</v>
      </c>
      <c r="G1057" s="6" t="s">
        <v>19</v>
      </c>
      <c r="H1057" s="6">
        <v>8650</v>
      </c>
      <c r="I1057" s="6" t="s">
        <v>6191</v>
      </c>
    </row>
    <row r="1058" spans="1:9" x14ac:dyDescent="0.35">
      <c r="A1058" s="6" t="s">
        <v>806</v>
      </c>
      <c r="B1058" s="6" t="s">
        <v>807</v>
      </c>
      <c r="C1058" s="6" t="s">
        <v>808</v>
      </c>
      <c r="D1058" s="6" t="s">
        <v>809</v>
      </c>
      <c r="E1058" s="6" t="s">
        <v>810</v>
      </c>
      <c r="F1058" s="6" t="s">
        <v>137</v>
      </c>
      <c r="G1058" s="6" t="s">
        <v>19</v>
      </c>
      <c r="H1058" s="6">
        <v>33686</v>
      </c>
      <c r="I1058" s="6" t="s">
        <v>6190</v>
      </c>
    </row>
    <row r="1059" spans="1:9" x14ac:dyDescent="0.35">
      <c r="A1059" s="6" t="s">
        <v>812</v>
      </c>
      <c r="B1059" s="6" t="s">
        <v>813</v>
      </c>
      <c r="C1059" s="6" t="s">
        <v>814</v>
      </c>
      <c r="D1059" s="6" t="s">
        <v>815</v>
      </c>
      <c r="E1059" s="6" t="s">
        <v>816</v>
      </c>
      <c r="F1059" s="6" t="s">
        <v>250</v>
      </c>
      <c r="G1059" s="6" t="s">
        <v>19</v>
      </c>
      <c r="H1059" s="6">
        <v>32590</v>
      </c>
      <c r="I1059" s="6" t="s">
        <v>6191</v>
      </c>
    </row>
    <row r="1060" spans="1:9" x14ac:dyDescent="0.35">
      <c r="A1060" s="6" t="s">
        <v>818</v>
      </c>
      <c r="B1060" s="6" t="s">
        <v>819</v>
      </c>
      <c r="D1060" s="6" t="s">
        <v>820</v>
      </c>
      <c r="E1060" s="6" t="s">
        <v>821</v>
      </c>
      <c r="F1060" s="6" t="s">
        <v>234</v>
      </c>
      <c r="G1060" s="6" t="s">
        <v>19</v>
      </c>
      <c r="H1060" s="6">
        <v>33543</v>
      </c>
      <c r="I1060" s="6" t="s">
        <v>6190</v>
      </c>
    </row>
    <row r="1061" spans="1:9" x14ac:dyDescent="0.35">
      <c r="A1061" s="6" t="s">
        <v>823</v>
      </c>
      <c r="B1061" s="6" t="s">
        <v>824</v>
      </c>
      <c r="C1061" s="6" t="s">
        <v>825</v>
      </c>
      <c r="E1061" s="6" t="s">
        <v>826</v>
      </c>
      <c r="F1061" s="6" t="s">
        <v>173</v>
      </c>
      <c r="G1061" s="6" t="s">
        <v>19</v>
      </c>
      <c r="H1061" s="6">
        <v>55123</v>
      </c>
      <c r="I1061" s="6" t="s">
        <v>6190</v>
      </c>
    </row>
    <row r="1062" spans="1:9" x14ac:dyDescent="0.35">
      <c r="A1062" s="6" t="s">
        <v>828</v>
      </c>
      <c r="B1062" s="6" t="s">
        <v>829</v>
      </c>
      <c r="C1062" s="6" t="s">
        <v>830</v>
      </c>
      <c r="D1062" s="6" t="s">
        <v>831</v>
      </c>
      <c r="E1062" s="6" t="s">
        <v>832</v>
      </c>
      <c r="F1062" s="6" t="s">
        <v>66</v>
      </c>
      <c r="G1062" s="6" t="s">
        <v>19</v>
      </c>
      <c r="H1062" s="6">
        <v>46862</v>
      </c>
      <c r="I1062" s="6" t="s">
        <v>6191</v>
      </c>
    </row>
    <row r="1063" spans="1:9" x14ac:dyDescent="0.35">
      <c r="A1063" s="6" t="s">
        <v>834</v>
      </c>
      <c r="B1063" s="6" t="s">
        <v>835</v>
      </c>
      <c r="D1063" s="6" t="s">
        <v>836</v>
      </c>
      <c r="E1063" s="6" t="s">
        <v>837</v>
      </c>
      <c r="F1063" s="6" t="s">
        <v>151</v>
      </c>
      <c r="G1063" s="6" t="s">
        <v>28</v>
      </c>
      <c r="I1063" s="6" t="s">
        <v>6190</v>
      </c>
    </row>
    <row r="1064" spans="1:9" x14ac:dyDescent="0.35">
      <c r="A1064" s="6" t="s">
        <v>839</v>
      </c>
      <c r="B1064" s="6" t="s">
        <v>840</v>
      </c>
      <c r="D1064" s="6" t="s">
        <v>841</v>
      </c>
      <c r="E1064" s="6" t="s">
        <v>842</v>
      </c>
      <c r="F1064" s="6" t="s">
        <v>267</v>
      </c>
      <c r="G1064" s="6" t="s">
        <v>19</v>
      </c>
      <c r="H1064" s="6">
        <v>34114</v>
      </c>
      <c r="I1064" s="6" t="s">
        <v>6190</v>
      </c>
    </row>
    <row r="1065" spans="1:9" x14ac:dyDescent="0.35">
      <c r="A1065" s="6" t="s">
        <v>844</v>
      </c>
      <c r="B1065" s="6" t="s">
        <v>845</v>
      </c>
      <c r="C1065" s="6" t="s">
        <v>846</v>
      </c>
      <c r="D1065" s="6" t="s">
        <v>847</v>
      </c>
      <c r="E1065" s="6" t="s">
        <v>848</v>
      </c>
      <c r="F1065" s="6" t="s">
        <v>56</v>
      </c>
      <c r="G1065" s="6" t="s">
        <v>19</v>
      </c>
      <c r="H1065" s="6">
        <v>60681</v>
      </c>
      <c r="I1065" s="6" t="s">
        <v>6191</v>
      </c>
    </row>
    <row r="1066" spans="1:9" x14ac:dyDescent="0.35">
      <c r="A1066" s="6" t="s">
        <v>850</v>
      </c>
      <c r="B1066" s="6" t="s">
        <v>851</v>
      </c>
      <c r="D1066" s="6" t="s">
        <v>852</v>
      </c>
      <c r="E1066" s="6" t="s">
        <v>853</v>
      </c>
      <c r="F1066" s="6" t="s">
        <v>199</v>
      </c>
      <c r="G1066" s="6" t="s">
        <v>19</v>
      </c>
      <c r="H1066" s="6">
        <v>7104</v>
      </c>
      <c r="I1066" s="6" t="s">
        <v>6190</v>
      </c>
    </row>
    <row r="1067" spans="1:9" x14ac:dyDescent="0.35">
      <c r="A1067" s="6" t="s">
        <v>855</v>
      </c>
      <c r="B1067" s="6" t="s">
        <v>856</v>
      </c>
      <c r="C1067" s="6" t="s">
        <v>857</v>
      </c>
      <c r="D1067" s="6" t="s">
        <v>858</v>
      </c>
      <c r="E1067" s="6" t="s">
        <v>859</v>
      </c>
      <c r="F1067" s="6" t="s">
        <v>364</v>
      </c>
      <c r="G1067" s="6" t="s">
        <v>19</v>
      </c>
      <c r="H1067" s="6">
        <v>22184</v>
      </c>
      <c r="I1067" s="6" t="s">
        <v>6190</v>
      </c>
    </row>
    <row r="1068" spans="1:9" x14ac:dyDescent="0.35">
      <c r="A1068" s="6" t="s">
        <v>861</v>
      </c>
      <c r="B1068" s="6" t="s">
        <v>862</v>
      </c>
      <c r="C1068" s="6" t="s">
        <v>863</v>
      </c>
      <c r="D1068" s="6" t="s">
        <v>864</v>
      </c>
      <c r="E1068" s="6" t="s">
        <v>865</v>
      </c>
      <c r="F1068" s="6" t="s">
        <v>106</v>
      </c>
      <c r="G1068" s="6" t="s">
        <v>19</v>
      </c>
      <c r="H1068" s="6">
        <v>76178</v>
      </c>
      <c r="I1068" s="6" t="s">
        <v>6190</v>
      </c>
    </row>
    <row r="1069" spans="1:9" x14ac:dyDescent="0.35">
      <c r="A1069" s="6" t="s">
        <v>867</v>
      </c>
      <c r="B1069" s="6" t="s">
        <v>868</v>
      </c>
      <c r="C1069" s="6" t="s">
        <v>869</v>
      </c>
      <c r="D1069" s="6" t="s">
        <v>870</v>
      </c>
      <c r="E1069" s="6" t="s">
        <v>871</v>
      </c>
      <c r="F1069" s="6" t="s">
        <v>118</v>
      </c>
      <c r="G1069" s="6" t="s">
        <v>19</v>
      </c>
      <c r="H1069" s="6">
        <v>91505</v>
      </c>
      <c r="I1069" s="6" t="s">
        <v>6191</v>
      </c>
    </row>
    <row r="1070" spans="1:9" x14ac:dyDescent="0.35">
      <c r="A1070" s="6" t="s">
        <v>873</v>
      </c>
      <c r="B1070" s="6" t="s">
        <v>874</v>
      </c>
      <c r="C1070" s="6" t="s">
        <v>875</v>
      </c>
      <c r="D1070" s="6" t="s">
        <v>876</v>
      </c>
      <c r="E1070" s="6" t="s">
        <v>877</v>
      </c>
      <c r="F1070" s="6" t="s">
        <v>268</v>
      </c>
      <c r="G1070" s="6" t="s">
        <v>19</v>
      </c>
      <c r="H1070" s="6">
        <v>37665</v>
      </c>
      <c r="I1070" s="6" t="s">
        <v>6191</v>
      </c>
    </row>
    <row r="1071" spans="1:9" x14ac:dyDescent="0.35">
      <c r="A1071" s="6" t="s">
        <v>879</v>
      </c>
      <c r="B1071" s="6" t="s">
        <v>880</v>
      </c>
      <c r="C1071" s="6" t="s">
        <v>881</v>
      </c>
      <c r="D1071" s="6" t="s">
        <v>882</v>
      </c>
      <c r="E1071" s="6" t="s">
        <v>883</v>
      </c>
      <c r="F1071" s="6" t="s">
        <v>284</v>
      </c>
      <c r="G1071" s="6" t="s">
        <v>28</v>
      </c>
      <c r="I1071" s="6" t="s">
        <v>6190</v>
      </c>
    </row>
    <row r="1072" spans="1:9" x14ac:dyDescent="0.35">
      <c r="A1072" s="6" t="s">
        <v>886</v>
      </c>
      <c r="B1072" s="6" t="s">
        <v>887</v>
      </c>
      <c r="C1072" s="6" t="s">
        <v>888</v>
      </c>
      <c r="D1072" s="6" t="s">
        <v>889</v>
      </c>
      <c r="E1072" s="6" t="s">
        <v>890</v>
      </c>
      <c r="F1072" s="6" t="s">
        <v>39</v>
      </c>
      <c r="G1072" s="6" t="s">
        <v>19</v>
      </c>
      <c r="H1072" s="6">
        <v>43231</v>
      </c>
      <c r="I1072" s="6" t="s">
        <v>6191</v>
      </c>
    </row>
    <row r="1073" spans="1:9" x14ac:dyDescent="0.35">
      <c r="A1073" s="6" t="s">
        <v>892</v>
      </c>
      <c r="B1073" s="6" t="s">
        <v>893</v>
      </c>
      <c r="C1073" s="6" t="s">
        <v>894</v>
      </c>
      <c r="D1073" s="6" t="s">
        <v>895</v>
      </c>
      <c r="E1073" s="6" t="s">
        <v>896</v>
      </c>
      <c r="F1073" s="6" t="s">
        <v>408</v>
      </c>
      <c r="G1073" s="6" t="s">
        <v>318</v>
      </c>
      <c r="I1073" s="6" t="s">
        <v>6191</v>
      </c>
    </row>
    <row r="1074" spans="1:9" x14ac:dyDescent="0.35">
      <c r="A1074" s="6" t="s">
        <v>898</v>
      </c>
      <c r="B1074" s="6" t="s">
        <v>899</v>
      </c>
      <c r="D1074" s="6" t="s">
        <v>900</v>
      </c>
      <c r="E1074" s="6" t="s">
        <v>901</v>
      </c>
      <c r="F1074" s="6" t="s">
        <v>69</v>
      </c>
      <c r="G1074" s="6" t="s">
        <v>19</v>
      </c>
      <c r="H1074" s="6">
        <v>70183</v>
      </c>
      <c r="I1074" s="6" t="s">
        <v>6191</v>
      </c>
    </row>
    <row r="1075" spans="1:9" x14ac:dyDescent="0.35">
      <c r="A1075" s="6" t="s">
        <v>903</v>
      </c>
      <c r="B1075" s="6" t="s">
        <v>904</v>
      </c>
      <c r="D1075" s="6" t="s">
        <v>905</v>
      </c>
      <c r="E1075" s="6" t="s">
        <v>906</v>
      </c>
      <c r="F1075" s="6" t="s">
        <v>35</v>
      </c>
      <c r="G1075" s="6" t="s">
        <v>19</v>
      </c>
      <c r="H1075" s="6">
        <v>28230</v>
      </c>
      <c r="I1075" s="6" t="s">
        <v>6190</v>
      </c>
    </row>
    <row r="1076" spans="1:9" x14ac:dyDescent="0.35">
      <c r="A1076" s="6" t="s">
        <v>908</v>
      </c>
      <c r="B1076" s="6" t="s">
        <v>909</v>
      </c>
      <c r="C1076" s="6" t="s">
        <v>910</v>
      </c>
      <c r="D1076" s="6" t="s">
        <v>911</v>
      </c>
      <c r="E1076" s="6" t="s">
        <v>912</v>
      </c>
      <c r="F1076" s="6" t="s">
        <v>83</v>
      </c>
      <c r="G1076" s="6" t="s">
        <v>19</v>
      </c>
      <c r="H1076" s="6">
        <v>1114</v>
      </c>
      <c r="I1076" s="6" t="s">
        <v>6190</v>
      </c>
    </row>
    <row r="1077" spans="1:9" x14ac:dyDescent="0.35">
      <c r="A1077" s="6" t="s">
        <v>914</v>
      </c>
      <c r="B1077" s="6" t="s">
        <v>915</v>
      </c>
      <c r="C1077" s="6" t="s">
        <v>916</v>
      </c>
      <c r="D1077" s="6" t="s">
        <v>917</v>
      </c>
      <c r="E1077" s="6" t="s">
        <v>918</v>
      </c>
      <c r="F1077" s="6" t="s">
        <v>327</v>
      </c>
      <c r="G1077" s="6" t="s">
        <v>318</v>
      </c>
      <c r="I1077" s="6" t="s">
        <v>6190</v>
      </c>
    </row>
    <row r="1078" spans="1:9" x14ac:dyDescent="0.35">
      <c r="A1078" s="6" t="s">
        <v>920</v>
      </c>
      <c r="B1078" s="6" t="s">
        <v>921</v>
      </c>
      <c r="D1078" s="6" t="s">
        <v>922</v>
      </c>
      <c r="E1078" s="6" t="s">
        <v>923</v>
      </c>
      <c r="F1078" s="6" t="s">
        <v>482</v>
      </c>
      <c r="G1078" s="6" t="s">
        <v>318</v>
      </c>
      <c r="I1078" s="6" t="s">
        <v>6190</v>
      </c>
    </row>
    <row r="1079" spans="1:9" x14ac:dyDescent="0.35">
      <c r="A1079" s="6" t="s">
        <v>925</v>
      </c>
      <c r="B1079" s="6" t="s">
        <v>926</v>
      </c>
      <c r="C1079" s="6" t="s">
        <v>927</v>
      </c>
      <c r="D1079" s="6" t="s">
        <v>928</v>
      </c>
      <c r="E1079" s="6" t="s">
        <v>929</v>
      </c>
      <c r="F1079" s="6" t="s">
        <v>212</v>
      </c>
      <c r="G1079" s="6" t="s">
        <v>19</v>
      </c>
      <c r="H1079" s="6">
        <v>79705</v>
      </c>
      <c r="I1079" s="6" t="s">
        <v>6191</v>
      </c>
    </row>
    <row r="1080" spans="1:9" x14ac:dyDescent="0.35">
      <c r="A1080" s="6" t="s">
        <v>931</v>
      </c>
      <c r="B1080" s="6" t="s">
        <v>932</v>
      </c>
      <c r="C1080" s="6" t="s">
        <v>933</v>
      </c>
      <c r="D1080" s="6" t="s">
        <v>934</v>
      </c>
      <c r="E1080" s="6" t="s">
        <v>935</v>
      </c>
      <c r="F1080" s="6" t="s">
        <v>52</v>
      </c>
      <c r="G1080" s="6" t="s">
        <v>19</v>
      </c>
      <c r="H1080" s="6">
        <v>75323</v>
      </c>
      <c r="I1080" s="6" t="s">
        <v>6190</v>
      </c>
    </row>
    <row r="1081" spans="1:9" x14ac:dyDescent="0.35">
      <c r="A1081" s="6" t="s">
        <v>937</v>
      </c>
      <c r="B1081" s="6" t="s">
        <v>938</v>
      </c>
      <c r="C1081" s="6" t="s">
        <v>939</v>
      </c>
      <c r="D1081" s="6" t="s">
        <v>940</v>
      </c>
      <c r="E1081" s="6" t="s">
        <v>941</v>
      </c>
      <c r="F1081" s="6" t="s">
        <v>288</v>
      </c>
      <c r="G1081" s="6" t="s">
        <v>19</v>
      </c>
      <c r="H1081" s="6">
        <v>20189</v>
      </c>
      <c r="I1081" s="6" t="s">
        <v>6191</v>
      </c>
    </row>
    <row r="1082" spans="1:9" x14ac:dyDescent="0.35">
      <c r="A1082" s="6" t="s">
        <v>943</v>
      </c>
      <c r="B1082" s="6" t="s">
        <v>944</v>
      </c>
      <c r="C1082" s="6" t="s">
        <v>945</v>
      </c>
      <c r="D1082" s="6" t="s">
        <v>946</v>
      </c>
      <c r="E1082" s="6" t="s">
        <v>947</v>
      </c>
      <c r="F1082" s="6" t="s">
        <v>149</v>
      </c>
      <c r="G1082" s="6" t="s">
        <v>19</v>
      </c>
      <c r="H1082" s="6">
        <v>94627</v>
      </c>
      <c r="I1082" s="6" t="s">
        <v>6190</v>
      </c>
    </row>
    <row r="1083" spans="1:9" x14ac:dyDescent="0.35">
      <c r="A1083" s="6" t="s">
        <v>949</v>
      </c>
      <c r="B1083" s="6" t="s">
        <v>950</v>
      </c>
      <c r="C1083" s="6" t="s">
        <v>951</v>
      </c>
      <c r="D1083" s="6" t="s">
        <v>952</v>
      </c>
      <c r="E1083" s="6" t="s">
        <v>953</v>
      </c>
      <c r="F1083" s="6" t="s">
        <v>78</v>
      </c>
      <c r="G1083" s="6" t="s">
        <v>19</v>
      </c>
      <c r="H1083" s="6">
        <v>80930</v>
      </c>
      <c r="I1083" s="6" t="s">
        <v>6190</v>
      </c>
    </row>
    <row r="1084" spans="1:9" x14ac:dyDescent="0.35">
      <c r="A1084" s="6" t="s">
        <v>955</v>
      </c>
      <c r="B1084" s="6" t="s">
        <v>956</v>
      </c>
      <c r="C1084" s="6" t="s">
        <v>957</v>
      </c>
      <c r="D1084" s="6" t="s">
        <v>958</v>
      </c>
      <c r="E1084" s="6" t="s">
        <v>959</v>
      </c>
      <c r="F1084" s="6" t="s">
        <v>456</v>
      </c>
      <c r="G1084" s="6" t="s">
        <v>318</v>
      </c>
      <c r="I1084" s="6" t="s">
        <v>6190</v>
      </c>
    </row>
    <row r="1085" spans="1:9" x14ac:dyDescent="0.35">
      <c r="A1085" s="6" t="s">
        <v>961</v>
      </c>
      <c r="B1085" s="6" t="s">
        <v>962</v>
      </c>
      <c r="D1085" s="6" t="s">
        <v>963</v>
      </c>
      <c r="E1085" s="6" t="s">
        <v>964</v>
      </c>
      <c r="F1085" s="6" t="s">
        <v>120</v>
      </c>
      <c r="G1085" s="6" t="s">
        <v>19</v>
      </c>
      <c r="H1085" s="6">
        <v>14205</v>
      </c>
      <c r="I1085" s="6" t="s">
        <v>6190</v>
      </c>
    </row>
    <row r="1086" spans="1:9" x14ac:dyDescent="0.35">
      <c r="A1086" s="6" t="s">
        <v>966</v>
      </c>
      <c r="B1086" s="6" t="s">
        <v>967</v>
      </c>
      <c r="C1086" s="6" t="s">
        <v>968</v>
      </c>
      <c r="D1086" s="6" t="s">
        <v>969</v>
      </c>
      <c r="E1086" s="6" t="s">
        <v>970</v>
      </c>
      <c r="F1086" s="6" t="s">
        <v>30</v>
      </c>
      <c r="G1086" s="6" t="s">
        <v>19</v>
      </c>
      <c r="H1086" s="6">
        <v>93715</v>
      </c>
      <c r="I1086" s="6" t="s">
        <v>6191</v>
      </c>
    </row>
    <row r="1087" spans="1:9" x14ac:dyDescent="0.35">
      <c r="A1087" s="6" t="s">
        <v>972</v>
      </c>
      <c r="B1087" s="6" t="s">
        <v>973</v>
      </c>
      <c r="C1087" s="6" t="s">
        <v>974</v>
      </c>
      <c r="E1087" s="6" t="s">
        <v>975</v>
      </c>
      <c r="F1087" s="6" t="s">
        <v>106</v>
      </c>
      <c r="G1087" s="6" t="s">
        <v>19</v>
      </c>
      <c r="H1087" s="6">
        <v>76121</v>
      </c>
      <c r="I1087" s="6" t="s">
        <v>6191</v>
      </c>
    </row>
    <row r="1088" spans="1:9" x14ac:dyDescent="0.35">
      <c r="A1088" s="6" t="s">
        <v>976</v>
      </c>
      <c r="B1088" s="6" t="s">
        <v>977</v>
      </c>
      <c r="C1088" s="6" t="s">
        <v>978</v>
      </c>
      <c r="E1088" s="6" t="s">
        <v>979</v>
      </c>
      <c r="F1088" s="6" t="s">
        <v>77</v>
      </c>
      <c r="G1088" s="6" t="s">
        <v>19</v>
      </c>
      <c r="H1088" s="6">
        <v>73179</v>
      </c>
      <c r="I1088" s="6" t="s">
        <v>6190</v>
      </c>
    </row>
    <row r="1089" spans="1:9" x14ac:dyDescent="0.35">
      <c r="A1089" s="6" t="s">
        <v>981</v>
      </c>
      <c r="B1089" s="6" t="s">
        <v>982</v>
      </c>
      <c r="C1089" s="6" t="s">
        <v>983</v>
      </c>
      <c r="E1089" s="6" t="s">
        <v>984</v>
      </c>
      <c r="F1089" s="6" t="s">
        <v>289</v>
      </c>
      <c r="G1089" s="6" t="s">
        <v>19</v>
      </c>
      <c r="H1089" s="6">
        <v>77705</v>
      </c>
      <c r="I1089" s="6" t="s">
        <v>6191</v>
      </c>
    </row>
    <row r="1090" spans="1:9" x14ac:dyDescent="0.35">
      <c r="A1090" s="6" t="s">
        <v>986</v>
      </c>
      <c r="B1090" s="6" t="s">
        <v>987</v>
      </c>
      <c r="C1090" s="6" t="s">
        <v>988</v>
      </c>
      <c r="E1090" s="6" t="s">
        <v>989</v>
      </c>
      <c r="F1090" s="6" t="s">
        <v>122</v>
      </c>
      <c r="G1090" s="6" t="s">
        <v>19</v>
      </c>
      <c r="H1090" s="6">
        <v>89519</v>
      </c>
      <c r="I1090" s="6" t="s">
        <v>6191</v>
      </c>
    </row>
    <row r="1091" spans="1:9" x14ac:dyDescent="0.35">
      <c r="A1091" s="6" t="s">
        <v>991</v>
      </c>
      <c r="B1091" s="6" t="s">
        <v>992</v>
      </c>
      <c r="C1091" s="6" t="s">
        <v>993</v>
      </c>
      <c r="D1091" s="6" t="s">
        <v>994</v>
      </c>
      <c r="E1091" s="6" t="s">
        <v>995</v>
      </c>
      <c r="F1091" s="6" t="s">
        <v>116</v>
      </c>
      <c r="G1091" s="6" t="s">
        <v>19</v>
      </c>
      <c r="H1091" s="6">
        <v>64136</v>
      </c>
      <c r="I1091" s="6" t="s">
        <v>6191</v>
      </c>
    </row>
    <row r="1092" spans="1:9" x14ac:dyDescent="0.35">
      <c r="A1092" s="6" t="s">
        <v>997</v>
      </c>
      <c r="B1092" s="6" t="s">
        <v>998</v>
      </c>
      <c r="D1092" s="6" t="s">
        <v>999</v>
      </c>
      <c r="E1092" s="6" t="s">
        <v>1000</v>
      </c>
      <c r="F1092" s="6" t="s">
        <v>329</v>
      </c>
      <c r="G1092" s="6" t="s">
        <v>318</v>
      </c>
      <c r="I1092" s="6" t="s">
        <v>6190</v>
      </c>
    </row>
    <row r="1093" spans="1:9" x14ac:dyDescent="0.35">
      <c r="A1093" s="6" t="s">
        <v>1002</v>
      </c>
      <c r="B1093" s="6" t="s">
        <v>1003</v>
      </c>
      <c r="C1093" s="6" t="s">
        <v>1004</v>
      </c>
      <c r="D1093" s="6" t="s">
        <v>1005</v>
      </c>
      <c r="E1093" s="6" t="s">
        <v>1006</v>
      </c>
      <c r="F1093" s="6" t="s">
        <v>153</v>
      </c>
      <c r="G1093" s="6" t="s">
        <v>19</v>
      </c>
      <c r="H1093" s="6">
        <v>92878</v>
      </c>
      <c r="I1093" s="6" t="s">
        <v>6191</v>
      </c>
    </row>
    <row r="1094" spans="1:9" x14ac:dyDescent="0.35">
      <c r="A1094" s="6" t="s">
        <v>1008</v>
      </c>
      <c r="B1094" s="6" t="s">
        <v>1009</v>
      </c>
      <c r="D1094" s="6" t="s">
        <v>1010</v>
      </c>
      <c r="E1094" s="6" t="s">
        <v>1011</v>
      </c>
      <c r="F1094" s="6" t="s">
        <v>123</v>
      </c>
      <c r="G1094" s="6" t="s">
        <v>19</v>
      </c>
      <c r="H1094" s="6">
        <v>78759</v>
      </c>
      <c r="I1094" s="6" t="s">
        <v>6190</v>
      </c>
    </row>
    <row r="1095" spans="1:9" x14ac:dyDescent="0.35">
      <c r="A1095" s="6" t="s">
        <v>1013</v>
      </c>
      <c r="B1095" s="6" t="s">
        <v>1014</v>
      </c>
      <c r="C1095" s="6" t="s">
        <v>1015</v>
      </c>
      <c r="D1095" s="6" t="s">
        <v>1016</v>
      </c>
      <c r="E1095" s="6" t="s">
        <v>1017</v>
      </c>
      <c r="F1095" s="6" t="s">
        <v>113</v>
      </c>
      <c r="G1095" s="6" t="s">
        <v>28</v>
      </c>
      <c r="I1095" s="6" t="s">
        <v>6190</v>
      </c>
    </row>
    <row r="1096" spans="1:9" x14ac:dyDescent="0.35">
      <c r="A1096" s="6" t="s">
        <v>1019</v>
      </c>
      <c r="B1096" s="6" t="s">
        <v>1020</v>
      </c>
      <c r="E1096" s="6" t="s">
        <v>1021</v>
      </c>
      <c r="F1096" s="6" t="s">
        <v>387</v>
      </c>
      <c r="G1096" s="6" t="s">
        <v>318</v>
      </c>
      <c r="I1096" s="6" t="s">
        <v>6190</v>
      </c>
    </row>
    <row r="1097" spans="1:9" x14ac:dyDescent="0.35">
      <c r="A1097" s="6" t="s">
        <v>1023</v>
      </c>
      <c r="B1097" s="6" t="s">
        <v>1024</v>
      </c>
      <c r="C1097" s="6" t="s">
        <v>1025</v>
      </c>
      <c r="E1097" s="6" t="s">
        <v>1026</v>
      </c>
      <c r="F1097" s="6" t="s">
        <v>30</v>
      </c>
      <c r="G1097" s="6" t="s">
        <v>19</v>
      </c>
      <c r="H1097" s="6">
        <v>93762</v>
      </c>
      <c r="I1097" s="6" t="s">
        <v>6191</v>
      </c>
    </row>
    <row r="1098" spans="1:9" x14ac:dyDescent="0.35">
      <c r="A1098" s="6" t="s">
        <v>1028</v>
      </c>
      <c r="B1098" s="6" t="s">
        <v>1029</v>
      </c>
      <c r="C1098" s="6" t="s">
        <v>1030</v>
      </c>
      <c r="E1098" s="6" t="s">
        <v>1031</v>
      </c>
      <c r="F1098" s="6" t="s">
        <v>104</v>
      </c>
      <c r="G1098" s="6" t="s">
        <v>19</v>
      </c>
      <c r="H1098" s="6">
        <v>63150</v>
      </c>
      <c r="I1098" s="6" t="s">
        <v>6191</v>
      </c>
    </row>
    <row r="1099" spans="1:9" x14ac:dyDescent="0.35">
      <c r="A1099" s="6" t="s">
        <v>1033</v>
      </c>
      <c r="B1099" s="6" t="s">
        <v>1034</v>
      </c>
      <c r="C1099" s="6" t="s">
        <v>1035</v>
      </c>
      <c r="D1099" s="6" t="s">
        <v>1036</v>
      </c>
      <c r="E1099" s="6" t="s">
        <v>1037</v>
      </c>
      <c r="F1099" s="6" t="s">
        <v>30</v>
      </c>
      <c r="G1099" s="6" t="s">
        <v>19</v>
      </c>
      <c r="H1099" s="6">
        <v>93726</v>
      </c>
      <c r="I1099" s="6" t="s">
        <v>6191</v>
      </c>
    </row>
    <row r="1100" spans="1:9" x14ac:dyDescent="0.35">
      <c r="A1100" s="6" t="s">
        <v>1039</v>
      </c>
      <c r="B1100" s="6" t="s">
        <v>1040</v>
      </c>
      <c r="D1100" s="6" t="s">
        <v>1041</v>
      </c>
      <c r="E1100" s="6" t="s">
        <v>1042</v>
      </c>
      <c r="F1100" s="6" t="s">
        <v>384</v>
      </c>
      <c r="G1100" s="6" t="s">
        <v>318</v>
      </c>
      <c r="I1100" s="6" t="s">
        <v>6191</v>
      </c>
    </row>
    <row r="1101" spans="1:9" x14ac:dyDescent="0.35">
      <c r="A1101" s="6" t="s">
        <v>1044</v>
      </c>
      <c r="B1101" s="6" t="s">
        <v>1045</v>
      </c>
      <c r="D1101" s="6" t="s">
        <v>1046</v>
      </c>
      <c r="E1101" s="6" t="s">
        <v>1047</v>
      </c>
      <c r="F1101" s="6" t="s">
        <v>39</v>
      </c>
      <c r="G1101" s="6" t="s">
        <v>19</v>
      </c>
      <c r="H1101" s="6">
        <v>43210</v>
      </c>
      <c r="I1101" s="6" t="s">
        <v>6190</v>
      </c>
    </row>
    <row r="1102" spans="1:9" x14ac:dyDescent="0.35">
      <c r="A1102" s="6" t="s">
        <v>1049</v>
      </c>
      <c r="B1102" s="6" t="s">
        <v>1050</v>
      </c>
      <c r="D1102" s="6" t="s">
        <v>1051</v>
      </c>
      <c r="E1102" s="6" t="s">
        <v>1052</v>
      </c>
      <c r="F1102" s="6" t="s">
        <v>291</v>
      </c>
      <c r="G1102" s="6" t="s">
        <v>19</v>
      </c>
      <c r="H1102" s="6">
        <v>95205</v>
      </c>
      <c r="I1102" s="6" t="s">
        <v>6190</v>
      </c>
    </row>
    <row r="1103" spans="1:9" x14ac:dyDescent="0.35">
      <c r="A1103" s="6" t="s">
        <v>1054</v>
      </c>
      <c r="B1103" s="6" t="s">
        <v>1055</v>
      </c>
      <c r="C1103" s="6" t="s">
        <v>1056</v>
      </c>
      <c r="D1103" s="6" t="s">
        <v>1057</v>
      </c>
      <c r="E1103" s="6" t="s">
        <v>1058</v>
      </c>
      <c r="F1103" s="6" t="s">
        <v>437</v>
      </c>
      <c r="G1103" s="6" t="s">
        <v>318</v>
      </c>
      <c r="I1103" s="6" t="s">
        <v>6190</v>
      </c>
    </row>
    <row r="1104" spans="1:9" x14ac:dyDescent="0.35">
      <c r="A1104" s="6" t="s">
        <v>1060</v>
      </c>
      <c r="B1104" s="6" t="s">
        <v>1061</v>
      </c>
      <c r="C1104" s="6" t="s">
        <v>1062</v>
      </c>
      <c r="D1104" s="6" t="s">
        <v>1063</v>
      </c>
      <c r="E1104" s="6" t="s">
        <v>1064</v>
      </c>
      <c r="F1104" s="6" t="s">
        <v>417</v>
      </c>
      <c r="G1104" s="6" t="s">
        <v>318</v>
      </c>
      <c r="I1104" s="6" t="s">
        <v>6190</v>
      </c>
    </row>
    <row r="1105" spans="1:9" x14ac:dyDescent="0.35">
      <c r="A1105" s="6" t="s">
        <v>1066</v>
      </c>
      <c r="B1105" s="6" t="s">
        <v>1067</v>
      </c>
      <c r="C1105" s="6" t="s">
        <v>1068</v>
      </c>
      <c r="D1105" s="6" t="s">
        <v>1069</v>
      </c>
      <c r="E1105" s="6" t="s">
        <v>1070</v>
      </c>
      <c r="F1105" s="6" t="s">
        <v>219</v>
      </c>
      <c r="G1105" s="6" t="s">
        <v>19</v>
      </c>
      <c r="H1105" s="6">
        <v>14652</v>
      </c>
      <c r="I1105" s="6" t="s">
        <v>6191</v>
      </c>
    </row>
    <row r="1106" spans="1:9" x14ac:dyDescent="0.35">
      <c r="A1106" s="6" t="s">
        <v>1072</v>
      </c>
      <c r="B1106" s="6" t="s">
        <v>1073</v>
      </c>
      <c r="C1106" s="6" t="s">
        <v>1074</v>
      </c>
      <c r="D1106" s="6" t="s">
        <v>1075</v>
      </c>
      <c r="E1106" s="6" t="s">
        <v>1076</v>
      </c>
      <c r="F1106" s="6" t="s">
        <v>142</v>
      </c>
      <c r="G1106" s="6" t="s">
        <v>19</v>
      </c>
      <c r="H1106" s="6">
        <v>35487</v>
      </c>
      <c r="I1106" s="6" t="s">
        <v>6191</v>
      </c>
    </row>
    <row r="1107" spans="1:9" x14ac:dyDescent="0.35">
      <c r="A1107" s="6" t="s">
        <v>1078</v>
      </c>
      <c r="B1107" s="6" t="s">
        <v>1079</v>
      </c>
      <c r="C1107" s="6" t="s">
        <v>1080</v>
      </c>
      <c r="D1107" s="6" t="s">
        <v>1081</v>
      </c>
      <c r="E1107" s="6" t="s">
        <v>1082</v>
      </c>
      <c r="F1107" s="6" t="s">
        <v>63</v>
      </c>
      <c r="G1107" s="6" t="s">
        <v>19</v>
      </c>
      <c r="H1107" s="6">
        <v>77260</v>
      </c>
      <c r="I1107" s="6" t="s">
        <v>6190</v>
      </c>
    </row>
    <row r="1108" spans="1:9" x14ac:dyDescent="0.35">
      <c r="A1108" s="6" t="s">
        <v>1084</v>
      </c>
      <c r="B1108" s="6" t="s">
        <v>1085</v>
      </c>
      <c r="C1108" s="6" t="s">
        <v>1086</v>
      </c>
      <c r="D1108" s="6" t="s">
        <v>1087</v>
      </c>
      <c r="E1108" s="6" t="s">
        <v>1088</v>
      </c>
      <c r="F1108" s="6" t="s">
        <v>50</v>
      </c>
      <c r="G1108" s="6" t="s">
        <v>19</v>
      </c>
      <c r="H1108" s="6">
        <v>88514</v>
      </c>
      <c r="I1108" s="6" t="s">
        <v>6191</v>
      </c>
    </row>
    <row r="1109" spans="1:9" x14ac:dyDescent="0.35">
      <c r="A1109" s="6" t="s">
        <v>1090</v>
      </c>
      <c r="B1109" s="6" t="s">
        <v>1091</v>
      </c>
      <c r="C1109" s="6" t="s">
        <v>1092</v>
      </c>
      <c r="D1109" s="6" t="s">
        <v>1093</v>
      </c>
      <c r="E1109" s="6" t="s">
        <v>1094</v>
      </c>
      <c r="F1109" s="6" t="s">
        <v>78</v>
      </c>
      <c r="G1109" s="6" t="s">
        <v>19</v>
      </c>
      <c r="H1109" s="6">
        <v>80935</v>
      </c>
      <c r="I1109" s="6" t="s">
        <v>6190</v>
      </c>
    </row>
    <row r="1110" spans="1:9" x14ac:dyDescent="0.35">
      <c r="A1110" s="6" t="s">
        <v>1096</v>
      </c>
      <c r="B1110" s="6" t="s">
        <v>1097</v>
      </c>
      <c r="D1110" s="6" t="s">
        <v>1098</v>
      </c>
      <c r="E1110" s="6" t="s">
        <v>1099</v>
      </c>
      <c r="F1110" s="6" t="s">
        <v>66</v>
      </c>
      <c r="G1110" s="6" t="s">
        <v>19</v>
      </c>
      <c r="H1110" s="6">
        <v>46862</v>
      </c>
      <c r="I1110" s="6" t="s">
        <v>6191</v>
      </c>
    </row>
    <row r="1111" spans="1:9" x14ac:dyDescent="0.35">
      <c r="A1111" s="6" t="s">
        <v>1101</v>
      </c>
      <c r="B1111" s="6" t="s">
        <v>1102</v>
      </c>
      <c r="C1111" s="6" t="s">
        <v>1103</v>
      </c>
      <c r="D1111" s="6" t="s">
        <v>1104</v>
      </c>
      <c r="E1111" s="6" t="s">
        <v>1105</v>
      </c>
      <c r="F1111" s="6" t="s">
        <v>235</v>
      </c>
      <c r="G1111" s="6" t="s">
        <v>19</v>
      </c>
      <c r="H1111" s="6">
        <v>11054</v>
      </c>
      <c r="I1111" s="6" t="s">
        <v>6190</v>
      </c>
    </row>
    <row r="1112" spans="1:9" x14ac:dyDescent="0.35">
      <c r="A1112" s="6" t="s">
        <v>1107</v>
      </c>
      <c r="B1112" s="6" t="s">
        <v>1108</v>
      </c>
      <c r="C1112" s="6" t="s">
        <v>1109</v>
      </c>
      <c r="D1112" s="6" t="s">
        <v>1110</v>
      </c>
      <c r="E1112" s="6" t="s">
        <v>1111</v>
      </c>
      <c r="F1112" s="6" t="s">
        <v>83</v>
      </c>
      <c r="G1112" s="6" t="s">
        <v>19</v>
      </c>
      <c r="H1112" s="6">
        <v>1105</v>
      </c>
      <c r="I1112" s="6" t="s">
        <v>6190</v>
      </c>
    </row>
    <row r="1113" spans="1:9" x14ac:dyDescent="0.35">
      <c r="A1113" s="6" t="s">
        <v>1113</v>
      </c>
      <c r="B1113" s="6" t="s">
        <v>1114</v>
      </c>
      <c r="C1113" s="6" t="s">
        <v>1115</v>
      </c>
      <c r="E1113" s="6" t="s">
        <v>1116</v>
      </c>
      <c r="F1113" s="6" t="s">
        <v>250</v>
      </c>
      <c r="G1113" s="6" t="s">
        <v>19</v>
      </c>
      <c r="H1113" s="6">
        <v>32575</v>
      </c>
      <c r="I1113" s="6" t="s">
        <v>6191</v>
      </c>
    </row>
    <row r="1114" spans="1:9" x14ac:dyDescent="0.35">
      <c r="A1114" s="6" t="s">
        <v>1118</v>
      </c>
      <c r="B1114" s="6" t="s">
        <v>1119</v>
      </c>
      <c r="C1114" s="6" t="s">
        <v>1120</v>
      </c>
      <c r="D1114" s="6" t="s">
        <v>1121</v>
      </c>
      <c r="E1114" s="6" t="s">
        <v>1122</v>
      </c>
      <c r="F1114" s="6" t="s">
        <v>38</v>
      </c>
      <c r="G1114" s="6" t="s">
        <v>19</v>
      </c>
      <c r="H1114" s="6">
        <v>23242</v>
      </c>
      <c r="I1114" s="6" t="s">
        <v>6191</v>
      </c>
    </row>
    <row r="1115" spans="1:9" x14ac:dyDescent="0.35">
      <c r="A1115" s="6" t="s">
        <v>1124</v>
      </c>
      <c r="B1115" s="6" t="s">
        <v>1125</v>
      </c>
      <c r="C1115" s="6" t="s">
        <v>1126</v>
      </c>
      <c r="D1115" s="6" t="s">
        <v>1127</v>
      </c>
      <c r="E1115" s="6" t="s">
        <v>1128</v>
      </c>
      <c r="F1115" s="6" t="s">
        <v>432</v>
      </c>
      <c r="G1115" s="6" t="s">
        <v>318</v>
      </c>
      <c r="I1115" s="6" t="s">
        <v>6191</v>
      </c>
    </row>
    <row r="1116" spans="1:9" x14ac:dyDescent="0.35">
      <c r="A1116" s="6" t="s">
        <v>1130</v>
      </c>
      <c r="B1116" s="6" t="s">
        <v>1131</v>
      </c>
      <c r="D1116" s="6" t="s">
        <v>1132</v>
      </c>
      <c r="E1116" s="6" t="s">
        <v>1133</v>
      </c>
      <c r="F1116" s="6" t="s">
        <v>26</v>
      </c>
      <c r="G1116" s="6" t="s">
        <v>19</v>
      </c>
      <c r="H1116" s="6">
        <v>25705</v>
      </c>
      <c r="I1116" s="6" t="s">
        <v>6191</v>
      </c>
    </row>
    <row r="1117" spans="1:9" x14ac:dyDescent="0.35">
      <c r="A1117" s="6" t="s">
        <v>1135</v>
      </c>
      <c r="B1117" s="6" t="s">
        <v>1136</v>
      </c>
      <c r="C1117" s="6" t="s">
        <v>1137</v>
      </c>
      <c r="D1117" s="6" t="s">
        <v>1138</v>
      </c>
      <c r="E1117" s="6" t="s">
        <v>1139</v>
      </c>
      <c r="F1117" s="6" t="s">
        <v>144</v>
      </c>
      <c r="G1117" s="6" t="s">
        <v>28</v>
      </c>
      <c r="I1117" s="6" t="s">
        <v>6191</v>
      </c>
    </row>
    <row r="1118" spans="1:9" x14ac:dyDescent="0.35">
      <c r="A1118" s="6" t="s">
        <v>1141</v>
      </c>
      <c r="B1118" s="6" t="s">
        <v>1142</v>
      </c>
      <c r="C1118" s="6" t="s">
        <v>1143</v>
      </c>
      <c r="D1118" s="6" t="s">
        <v>1144</v>
      </c>
      <c r="E1118" s="6" t="s">
        <v>1145</v>
      </c>
      <c r="F1118" s="6" t="s">
        <v>411</v>
      </c>
      <c r="G1118" s="6" t="s">
        <v>318</v>
      </c>
      <c r="I1118" s="6" t="s">
        <v>6190</v>
      </c>
    </row>
    <row r="1119" spans="1:9" x14ac:dyDescent="0.35">
      <c r="A1119" s="6" t="s">
        <v>1147</v>
      </c>
      <c r="B1119" s="6" t="s">
        <v>1148</v>
      </c>
      <c r="C1119" s="6" t="s">
        <v>1149</v>
      </c>
      <c r="D1119" s="6" t="s">
        <v>1150</v>
      </c>
      <c r="E1119" s="6" t="s">
        <v>1151</v>
      </c>
      <c r="F1119" s="6" t="s">
        <v>203</v>
      </c>
      <c r="G1119" s="6" t="s">
        <v>19</v>
      </c>
      <c r="H1119" s="6">
        <v>45432</v>
      </c>
      <c r="I1119" s="6" t="s">
        <v>6191</v>
      </c>
    </row>
    <row r="1120" spans="1:9" x14ac:dyDescent="0.35">
      <c r="A1120" s="6" t="s">
        <v>1153</v>
      </c>
      <c r="B1120" s="6" t="s">
        <v>1154</v>
      </c>
      <c r="C1120" s="6" t="s">
        <v>1155</v>
      </c>
      <c r="D1120" s="6" t="s">
        <v>1156</v>
      </c>
      <c r="E1120" s="6" t="s">
        <v>1157</v>
      </c>
      <c r="F1120" s="6" t="s">
        <v>72</v>
      </c>
      <c r="G1120" s="6" t="s">
        <v>19</v>
      </c>
      <c r="H1120" s="6">
        <v>99507</v>
      </c>
      <c r="I1120" s="6" t="s">
        <v>6190</v>
      </c>
    </row>
    <row r="1121" spans="1:9" x14ac:dyDescent="0.35">
      <c r="A1121" s="6" t="s">
        <v>1159</v>
      </c>
      <c r="B1121" s="6" t="s">
        <v>1160</v>
      </c>
      <c r="C1121" s="6" t="s">
        <v>1161</v>
      </c>
      <c r="D1121" s="6" t="s">
        <v>1162</v>
      </c>
      <c r="E1121" s="6" t="s">
        <v>1163</v>
      </c>
      <c r="F1121" s="6" t="s">
        <v>130</v>
      </c>
      <c r="G1121" s="6" t="s">
        <v>19</v>
      </c>
      <c r="H1121" s="6">
        <v>37215</v>
      </c>
      <c r="I1121" s="6" t="s">
        <v>6191</v>
      </c>
    </row>
    <row r="1122" spans="1:9" x14ac:dyDescent="0.35">
      <c r="A1122" s="6" t="s">
        <v>1164</v>
      </c>
      <c r="B1122" s="6" t="s">
        <v>1165</v>
      </c>
      <c r="C1122" s="6" t="s">
        <v>1166</v>
      </c>
      <c r="D1122" s="6" t="s">
        <v>1167</v>
      </c>
      <c r="E1122" s="6" t="s">
        <v>1168</v>
      </c>
      <c r="F1122" s="6" t="s">
        <v>27</v>
      </c>
      <c r="G1122" s="6" t="s">
        <v>19</v>
      </c>
      <c r="H1122" s="6">
        <v>90040</v>
      </c>
      <c r="I1122" s="6" t="s">
        <v>6190</v>
      </c>
    </row>
    <row r="1123" spans="1:9" x14ac:dyDescent="0.35">
      <c r="A1123" s="6" t="s">
        <v>1169</v>
      </c>
      <c r="B1123" s="6" t="s">
        <v>1170</v>
      </c>
      <c r="C1123" s="6" t="s">
        <v>1171</v>
      </c>
      <c r="D1123" s="6" t="s">
        <v>1172</v>
      </c>
      <c r="E1123" s="6" t="s">
        <v>1173</v>
      </c>
      <c r="F1123" s="6" t="s">
        <v>35</v>
      </c>
      <c r="G1123" s="6" t="s">
        <v>19</v>
      </c>
      <c r="H1123" s="6">
        <v>28289</v>
      </c>
      <c r="I1123" s="6" t="s">
        <v>6191</v>
      </c>
    </row>
    <row r="1124" spans="1:9" x14ac:dyDescent="0.35">
      <c r="A1124" s="6" t="s">
        <v>1175</v>
      </c>
      <c r="B1124" s="6" t="s">
        <v>1176</v>
      </c>
      <c r="C1124" s="6" t="s">
        <v>1177</v>
      </c>
      <c r="D1124" s="6" t="s">
        <v>1178</v>
      </c>
      <c r="E1124" s="6" t="s">
        <v>1179</v>
      </c>
      <c r="F1124" s="6" t="s">
        <v>42</v>
      </c>
      <c r="G1124" s="6" t="s">
        <v>19</v>
      </c>
      <c r="H1124" s="6">
        <v>80217</v>
      </c>
      <c r="I1124" s="6" t="s">
        <v>6190</v>
      </c>
    </row>
    <row r="1125" spans="1:9" x14ac:dyDescent="0.35">
      <c r="A1125" s="6" t="s">
        <v>1181</v>
      </c>
      <c r="B1125" s="6" t="s">
        <v>1182</v>
      </c>
      <c r="C1125" s="6" t="s">
        <v>1183</v>
      </c>
      <c r="D1125" s="6" t="s">
        <v>1184</v>
      </c>
      <c r="E1125" s="6" t="s">
        <v>1185</v>
      </c>
      <c r="F1125" s="6" t="s">
        <v>165</v>
      </c>
      <c r="G1125" s="6" t="s">
        <v>19</v>
      </c>
      <c r="H1125" s="6">
        <v>6912</v>
      </c>
      <c r="I1125" s="6" t="s">
        <v>6191</v>
      </c>
    </row>
    <row r="1126" spans="1:9" x14ac:dyDescent="0.35">
      <c r="A1126" s="6" t="s">
        <v>1187</v>
      </c>
      <c r="B1126" s="6" t="s">
        <v>1188</v>
      </c>
      <c r="C1126" s="6" t="s">
        <v>1189</v>
      </c>
      <c r="D1126" s="6" t="s">
        <v>1190</v>
      </c>
      <c r="E1126" s="6" t="s">
        <v>1191</v>
      </c>
      <c r="F1126" s="6" t="s">
        <v>311</v>
      </c>
      <c r="G1126" s="6" t="s">
        <v>19</v>
      </c>
      <c r="H1126" s="6">
        <v>23605</v>
      </c>
      <c r="I1126" s="6" t="s">
        <v>6190</v>
      </c>
    </row>
    <row r="1127" spans="1:9" x14ac:dyDescent="0.35">
      <c r="A1127" s="6" t="s">
        <v>1193</v>
      </c>
      <c r="B1127" s="6" t="s">
        <v>1194</v>
      </c>
      <c r="C1127" s="6" t="s">
        <v>1195</v>
      </c>
      <c r="D1127" s="6" t="s">
        <v>1196</v>
      </c>
      <c r="E1127" s="6" t="s">
        <v>1197</v>
      </c>
      <c r="F1127" s="6" t="s">
        <v>447</v>
      </c>
      <c r="G1127" s="6" t="s">
        <v>318</v>
      </c>
      <c r="I1127" s="6" t="s">
        <v>6190</v>
      </c>
    </row>
    <row r="1128" spans="1:9" x14ac:dyDescent="0.35">
      <c r="A1128" s="6" t="s">
        <v>1199</v>
      </c>
      <c r="B1128" s="6" t="s">
        <v>1200</v>
      </c>
      <c r="C1128" s="6" t="s">
        <v>1201</v>
      </c>
      <c r="D1128" s="6" t="s">
        <v>1202</v>
      </c>
      <c r="E1128" s="6" t="s">
        <v>1203</v>
      </c>
      <c r="F1128" s="6" t="s">
        <v>72</v>
      </c>
      <c r="G1128" s="6" t="s">
        <v>19</v>
      </c>
      <c r="H1128" s="6">
        <v>99599</v>
      </c>
      <c r="I1128" s="6" t="s">
        <v>6191</v>
      </c>
    </row>
    <row r="1129" spans="1:9" x14ac:dyDescent="0.35">
      <c r="A1129" s="6" t="s">
        <v>1205</v>
      </c>
      <c r="B1129" s="6" t="s">
        <v>1206</v>
      </c>
      <c r="C1129" s="6" t="s">
        <v>1207</v>
      </c>
      <c r="D1129" s="6" t="s">
        <v>1208</v>
      </c>
      <c r="E1129" s="6" t="s">
        <v>1209</v>
      </c>
      <c r="F1129" s="6" t="s">
        <v>289</v>
      </c>
      <c r="G1129" s="6" t="s">
        <v>318</v>
      </c>
      <c r="I1129" s="6" t="s">
        <v>6191</v>
      </c>
    </row>
    <row r="1130" spans="1:9" x14ac:dyDescent="0.35">
      <c r="A1130" s="6" t="s">
        <v>1211</v>
      </c>
      <c r="B1130" s="6" t="s">
        <v>1212</v>
      </c>
      <c r="C1130" s="6" t="s">
        <v>1213</v>
      </c>
      <c r="D1130" s="6" t="s">
        <v>1214</v>
      </c>
      <c r="E1130" s="6" t="s">
        <v>1215</v>
      </c>
      <c r="F1130" s="6" t="s">
        <v>97</v>
      </c>
      <c r="G1130" s="6" t="s">
        <v>19</v>
      </c>
      <c r="H1130" s="6">
        <v>58122</v>
      </c>
      <c r="I1130" s="6" t="s">
        <v>6191</v>
      </c>
    </row>
    <row r="1131" spans="1:9" x14ac:dyDescent="0.35">
      <c r="A1131" s="6" t="s">
        <v>1217</v>
      </c>
      <c r="B1131" s="6" t="s">
        <v>1218</v>
      </c>
      <c r="C1131" s="6" t="s">
        <v>1219</v>
      </c>
      <c r="D1131" s="6" t="s">
        <v>1220</v>
      </c>
      <c r="E1131" s="6" t="s">
        <v>1221</v>
      </c>
      <c r="F1131" s="6" t="s">
        <v>95</v>
      </c>
      <c r="G1131" s="6" t="s">
        <v>19</v>
      </c>
      <c r="H1131" s="6">
        <v>47737</v>
      </c>
      <c r="I1131" s="6" t="s">
        <v>6190</v>
      </c>
    </row>
    <row r="1132" spans="1:9" x14ac:dyDescent="0.35">
      <c r="A1132" s="6" t="s">
        <v>1223</v>
      </c>
      <c r="B1132" s="6" t="s">
        <v>1224</v>
      </c>
      <c r="D1132" s="6" t="s">
        <v>1225</v>
      </c>
      <c r="E1132" s="6" t="s">
        <v>1226</v>
      </c>
      <c r="F1132" s="6" t="s">
        <v>432</v>
      </c>
      <c r="G1132" s="6" t="s">
        <v>318</v>
      </c>
      <c r="I1132" s="6" t="s">
        <v>6190</v>
      </c>
    </row>
    <row r="1133" spans="1:9" x14ac:dyDescent="0.35">
      <c r="A1133" s="6" t="s">
        <v>1228</v>
      </c>
      <c r="B1133" s="6" t="s">
        <v>1229</v>
      </c>
      <c r="C1133" s="6" t="s">
        <v>1230</v>
      </c>
      <c r="D1133" s="6" t="s">
        <v>1231</v>
      </c>
      <c r="E1133" s="6" t="s">
        <v>1232</v>
      </c>
      <c r="F1133" s="6" t="s">
        <v>35</v>
      </c>
      <c r="G1133" s="6" t="s">
        <v>19</v>
      </c>
      <c r="H1133" s="6">
        <v>28210</v>
      </c>
      <c r="I1133" s="6" t="s">
        <v>6190</v>
      </c>
    </row>
    <row r="1134" spans="1:9" x14ac:dyDescent="0.35">
      <c r="A1134" s="6" t="s">
        <v>1234</v>
      </c>
      <c r="B1134" s="6" t="s">
        <v>1235</v>
      </c>
      <c r="C1134" s="6" t="s">
        <v>1236</v>
      </c>
      <c r="D1134" s="6" t="s">
        <v>1237</v>
      </c>
      <c r="E1134" s="6" t="s">
        <v>1238</v>
      </c>
      <c r="F1134" s="6" t="s">
        <v>223</v>
      </c>
      <c r="G1134" s="6" t="s">
        <v>19</v>
      </c>
      <c r="H1134" s="6">
        <v>35815</v>
      </c>
      <c r="I1134" s="6" t="s">
        <v>6190</v>
      </c>
    </row>
    <row r="1135" spans="1:9" x14ac:dyDescent="0.35">
      <c r="A1135" s="6" t="s">
        <v>1240</v>
      </c>
      <c r="B1135" s="6" t="s">
        <v>1241</v>
      </c>
      <c r="C1135" s="6" t="s">
        <v>1242</v>
      </c>
      <c r="D1135" s="6" t="s">
        <v>1243</v>
      </c>
      <c r="E1135" s="6" t="s">
        <v>1244</v>
      </c>
      <c r="F1135" s="6" t="s">
        <v>178</v>
      </c>
      <c r="G1135" s="6" t="s">
        <v>19</v>
      </c>
      <c r="H1135" s="6">
        <v>92725</v>
      </c>
      <c r="I1135" s="6" t="s">
        <v>6191</v>
      </c>
    </row>
    <row r="1136" spans="1:9" x14ac:dyDescent="0.35">
      <c r="A1136" s="6" t="s">
        <v>1246</v>
      </c>
      <c r="B1136" s="6" t="s">
        <v>1247</v>
      </c>
      <c r="E1136" s="6" t="s">
        <v>1248</v>
      </c>
      <c r="F1136" s="6" t="s">
        <v>47</v>
      </c>
      <c r="G1136" s="6" t="s">
        <v>19</v>
      </c>
      <c r="H1136" s="6">
        <v>20520</v>
      </c>
      <c r="I1136" s="6" t="s">
        <v>6190</v>
      </c>
    </row>
    <row r="1137" spans="1:9" x14ac:dyDescent="0.35">
      <c r="A1137" s="6" t="s">
        <v>1250</v>
      </c>
      <c r="B1137" s="6" t="s">
        <v>1251</v>
      </c>
      <c r="C1137" s="6" t="s">
        <v>1252</v>
      </c>
      <c r="D1137" s="6" t="s">
        <v>1253</v>
      </c>
      <c r="E1137" s="6" t="s">
        <v>1254</v>
      </c>
      <c r="F1137" s="6" t="s">
        <v>476</v>
      </c>
      <c r="G1137" s="6" t="s">
        <v>318</v>
      </c>
      <c r="I1137" s="6" t="s">
        <v>6191</v>
      </c>
    </row>
    <row r="1138" spans="1:9" x14ac:dyDescent="0.35">
      <c r="A1138" s="6" t="s">
        <v>1256</v>
      </c>
      <c r="B1138" s="6" t="s">
        <v>1257</v>
      </c>
      <c r="C1138" s="6" t="s">
        <v>1258</v>
      </c>
      <c r="D1138" s="6" t="s">
        <v>1259</v>
      </c>
      <c r="E1138" s="6" t="s">
        <v>1260</v>
      </c>
      <c r="F1138" s="6" t="s">
        <v>104</v>
      </c>
      <c r="G1138" s="6" t="s">
        <v>19</v>
      </c>
      <c r="H1138" s="6">
        <v>63131</v>
      </c>
      <c r="I1138" s="6" t="s">
        <v>6191</v>
      </c>
    </row>
    <row r="1139" spans="1:9" x14ac:dyDescent="0.35">
      <c r="A1139" s="6" t="s">
        <v>1262</v>
      </c>
      <c r="B1139" s="6" t="s">
        <v>1263</v>
      </c>
      <c r="D1139" s="6" t="s">
        <v>1264</v>
      </c>
      <c r="E1139" s="6" t="s">
        <v>1265</v>
      </c>
      <c r="F1139" s="6" t="s">
        <v>349</v>
      </c>
      <c r="G1139" s="6" t="s">
        <v>318</v>
      </c>
      <c r="I1139" s="6" t="s">
        <v>6191</v>
      </c>
    </row>
    <row r="1140" spans="1:9" x14ac:dyDescent="0.35">
      <c r="A1140" s="6" t="s">
        <v>1267</v>
      </c>
      <c r="B1140" s="6" t="s">
        <v>1268</v>
      </c>
      <c r="D1140" s="6" t="s">
        <v>1269</v>
      </c>
      <c r="E1140" s="6" t="s">
        <v>1270</v>
      </c>
      <c r="F1140" s="6" t="s">
        <v>73</v>
      </c>
      <c r="G1140" s="6" t="s">
        <v>19</v>
      </c>
      <c r="H1140" s="6">
        <v>96805</v>
      </c>
      <c r="I1140" s="6" t="s">
        <v>6191</v>
      </c>
    </row>
    <row r="1141" spans="1:9" x14ac:dyDescent="0.35">
      <c r="A1141" s="6" t="s">
        <v>1272</v>
      </c>
      <c r="B1141" s="6" t="s">
        <v>1273</v>
      </c>
      <c r="D1141" s="6" t="s">
        <v>1274</v>
      </c>
      <c r="E1141" s="6" t="s">
        <v>1275</v>
      </c>
      <c r="F1141" s="6" t="s">
        <v>153</v>
      </c>
      <c r="G1141" s="6" t="s">
        <v>19</v>
      </c>
      <c r="H1141" s="6">
        <v>92878</v>
      </c>
      <c r="I1141" s="6" t="s">
        <v>6190</v>
      </c>
    </row>
    <row r="1142" spans="1:9" x14ac:dyDescent="0.35">
      <c r="A1142" s="6" t="s">
        <v>1277</v>
      </c>
      <c r="B1142" s="6" t="s">
        <v>1278</v>
      </c>
      <c r="C1142" s="6" t="s">
        <v>1279</v>
      </c>
      <c r="D1142" s="6" t="s">
        <v>1280</v>
      </c>
      <c r="E1142" s="6" t="s">
        <v>1281</v>
      </c>
      <c r="F1142" s="6" t="s">
        <v>1282</v>
      </c>
      <c r="G1142" s="6" t="s">
        <v>318</v>
      </c>
      <c r="I1142" s="6" t="s">
        <v>6190</v>
      </c>
    </row>
    <row r="1143" spans="1:9" x14ac:dyDescent="0.35">
      <c r="A1143" s="6" t="s">
        <v>1284</v>
      </c>
      <c r="B1143" s="6" t="s">
        <v>1285</v>
      </c>
      <c r="C1143" s="6" t="s">
        <v>1286</v>
      </c>
      <c r="D1143" s="6" t="s">
        <v>1287</v>
      </c>
      <c r="E1143" s="6" t="s">
        <v>1288</v>
      </c>
      <c r="F1143" s="6" t="s">
        <v>47</v>
      </c>
      <c r="G1143" s="6" t="s">
        <v>19</v>
      </c>
      <c r="H1143" s="6">
        <v>20520</v>
      </c>
      <c r="I1143" s="6" t="s">
        <v>6190</v>
      </c>
    </row>
    <row r="1144" spans="1:9" x14ac:dyDescent="0.35">
      <c r="A1144" s="6" t="s">
        <v>1290</v>
      </c>
      <c r="B1144" s="6" t="s">
        <v>1291</v>
      </c>
      <c r="E1144" s="6" t="s">
        <v>1292</v>
      </c>
      <c r="F1144" s="6" t="s">
        <v>320</v>
      </c>
      <c r="G1144" s="6" t="s">
        <v>318</v>
      </c>
      <c r="I1144" s="6" t="s">
        <v>6190</v>
      </c>
    </row>
    <row r="1145" spans="1:9" x14ac:dyDescent="0.35">
      <c r="A1145" s="6" t="s">
        <v>1294</v>
      </c>
      <c r="B1145" s="6" t="s">
        <v>1295</v>
      </c>
      <c r="C1145" s="6" t="s">
        <v>1296</v>
      </c>
      <c r="D1145" s="6" t="s">
        <v>1297</v>
      </c>
      <c r="E1145" s="6" t="s">
        <v>1298</v>
      </c>
      <c r="F1145" s="6" t="s">
        <v>63</v>
      </c>
      <c r="G1145" s="6" t="s">
        <v>19</v>
      </c>
      <c r="H1145" s="6">
        <v>77281</v>
      </c>
      <c r="I1145" s="6" t="s">
        <v>6191</v>
      </c>
    </row>
    <row r="1146" spans="1:9" x14ac:dyDescent="0.35">
      <c r="A1146" s="6" t="s">
        <v>1300</v>
      </c>
      <c r="B1146" s="6" t="s">
        <v>1301</v>
      </c>
      <c r="C1146" s="6" t="s">
        <v>1302</v>
      </c>
      <c r="D1146" s="6" t="s">
        <v>1303</v>
      </c>
      <c r="E1146" s="6" t="s">
        <v>1304</v>
      </c>
      <c r="F1146" s="6" t="s">
        <v>161</v>
      </c>
      <c r="G1146" s="6" t="s">
        <v>19</v>
      </c>
      <c r="H1146" s="6">
        <v>92668</v>
      </c>
      <c r="I1146" s="6" t="s">
        <v>6190</v>
      </c>
    </row>
    <row r="1147" spans="1:9" x14ac:dyDescent="0.35">
      <c r="A1147" s="6" t="s">
        <v>1306</v>
      </c>
      <c r="B1147" s="6" t="s">
        <v>1307</v>
      </c>
      <c r="C1147" s="6" t="s">
        <v>1308</v>
      </c>
      <c r="D1147" s="6" t="s">
        <v>1309</v>
      </c>
      <c r="E1147" s="6" t="s">
        <v>1310</v>
      </c>
      <c r="F1147" s="6" t="s">
        <v>50</v>
      </c>
      <c r="G1147" s="6" t="s">
        <v>19</v>
      </c>
      <c r="H1147" s="6">
        <v>88553</v>
      </c>
      <c r="I1147" s="6" t="s">
        <v>6191</v>
      </c>
    </row>
    <row r="1148" spans="1:9" x14ac:dyDescent="0.35">
      <c r="A1148" s="6" t="s">
        <v>1312</v>
      </c>
      <c r="B1148" s="6" t="s">
        <v>1313</v>
      </c>
      <c r="C1148" s="6" t="s">
        <v>1314</v>
      </c>
      <c r="D1148" s="6" t="s">
        <v>1315</v>
      </c>
      <c r="E1148" s="6" t="s">
        <v>1316</v>
      </c>
      <c r="F1148" s="6" t="s">
        <v>352</v>
      </c>
      <c r="G1148" s="6" t="s">
        <v>19</v>
      </c>
      <c r="H1148" s="6">
        <v>89714</v>
      </c>
      <c r="I1148" s="6" t="s">
        <v>6191</v>
      </c>
    </row>
    <row r="1149" spans="1:9" x14ac:dyDescent="0.35">
      <c r="A1149" s="6" t="s">
        <v>1317</v>
      </c>
      <c r="B1149" s="6" t="s">
        <v>1318</v>
      </c>
      <c r="C1149" s="6" t="s">
        <v>1319</v>
      </c>
      <c r="D1149" s="6" t="s">
        <v>1320</v>
      </c>
      <c r="E1149" s="6" t="s">
        <v>1321</v>
      </c>
      <c r="F1149" s="6" t="s">
        <v>106</v>
      </c>
      <c r="G1149" s="6" t="s">
        <v>19</v>
      </c>
      <c r="H1149" s="6">
        <v>76105</v>
      </c>
      <c r="I1149" s="6" t="s">
        <v>6190</v>
      </c>
    </row>
    <row r="1150" spans="1:9" x14ac:dyDescent="0.35">
      <c r="A1150" s="6" t="s">
        <v>1323</v>
      </c>
      <c r="B1150" s="6" t="s">
        <v>1324</v>
      </c>
      <c r="C1150" s="6" t="s">
        <v>1325</v>
      </c>
      <c r="D1150" s="6" t="s">
        <v>1326</v>
      </c>
      <c r="E1150" s="6" t="s">
        <v>1327</v>
      </c>
      <c r="F1150" s="6" t="s">
        <v>138</v>
      </c>
      <c r="G1150" s="6" t="s">
        <v>19</v>
      </c>
      <c r="H1150" s="6">
        <v>84605</v>
      </c>
      <c r="I1150" s="6" t="s">
        <v>6190</v>
      </c>
    </row>
    <row r="1151" spans="1:9" x14ac:dyDescent="0.35">
      <c r="A1151" s="6" t="s">
        <v>1329</v>
      </c>
      <c r="B1151" s="6" t="s">
        <v>1330</v>
      </c>
      <c r="D1151" s="6" t="s">
        <v>1331</v>
      </c>
      <c r="E1151" s="6" t="s">
        <v>1332</v>
      </c>
      <c r="F1151" s="6" t="s">
        <v>197</v>
      </c>
      <c r="G1151" s="6" t="s">
        <v>19</v>
      </c>
      <c r="H1151" s="6">
        <v>33487</v>
      </c>
      <c r="I1151" s="6" t="s">
        <v>6190</v>
      </c>
    </row>
    <row r="1152" spans="1:9" x14ac:dyDescent="0.35">
      <c r="A1152" s="6" t="s">
        <v>1334</v>
      </c>
      <c r="B1152" s="6" t="s">
        <v>1335</v>
      </c>
      <c r="C1152" s="6" t="s">
        <v>1336</v>
      </c>
      <c r="D1152" s="6" t="s">
        <v>1337</v>
      </c>
      <c r="E1152" s="6" t="s">
        <v>1338</v>
      </c>
      <c r="F1152" s="6" t="s">
        <v>24</v>
      </c>
      <c r="G1152" s="6" t="s">
        <v>19</v>
      </c>
      <c r="H1152" s="6">
        <v>24040</v>
      </c>
      <c r="I1152" s="6" t="s">
        <v>6190</v>
      </c>
    </row>
    <row r="1153" spans="1:9" x14ac:dyDescent="0.35">
      <c r="A1153" s="6" t="s">
        <v>1340</v>
      </c>
      <c r="B1153" s="6" t="s">
        <v>1341</v>
      </c>
      <c r="D1153" s="6" t="s">
        <v>1342</v>
      </c>
      <c r="E1153" s="6" t="s">
        <v>1343</v>
      </c>
      <c r="F1153" s="6" t="s">
        <v>169</v>
      </c>
      <c r="G1153" s="6" t="s">
        <v>19</v>
      </c>
      <c r="H1153" s="6">
        <v>50369</v>
      </c>
      <c r="I1153" s="6" t="s">
        <v>6190</v>
      </c>
    </row>
    <row r="1154" spans="1:9" x14ac:dyDescent="0.35">
      <c r="A1154" s="6" t="s">
        <v>1345</v>
      </c>
      <c r="B1154" s="6" t="s">
        <v>1346</v>
      </c>
      <c r="C1154" s="6" t="s">
        <v>1347</v>
      </c>
      <c r="D1154" s="6" t="s">
        <v>1348</v>
      </c>
      <c r="E1154" s="6" t="s">
        <v>1349</v>
      </c>
      <c r="F1154" s="6" t="s">
        <v>73</v>
      </c>
      <c r="G1154" s="6" t="s">
        <v>19</v>
      </c>
      <c r="H1154" s="6">
        <v>96805</v>
      </c>
      <c r="I1154" s="6" t="s">
        <v>6190</v>
      </c>
    </row>
    <row r="1155" spans="1:9" x14ac:dyDescent="0.35">
      <c r="A1155" s="6" t="s">
        <v>1351</v>
      </c>
      <c r="B1155" s="6" t="s">
        <v>1352</v>
      </c>
      <c r="D1155" s="6" t="s">
        <v>1353</v>
      </c>
      <c r="E1155" s="6" t="s">
        <v>1354</v>
      </c>
      <c r="F1155" s="6" t="s">
        <v>271</v>
      </c>
      <c r="G1155" s="6" t="s">
        <v>19</v>
      </c>
      <c r="H1155" s="6">
        <v>33345</v>
      </c>
      <c r="I1155" s="6" t="s">
        <v>6191</v>
      </c>
    </row>
    <row r="1156" spans="1:9" x14ac:dyDescent="0.35">
      <c r="A1156" s="6" t="s">
        <v>1356</v>
      </c>
      <c r="B1156" s="6" t="s">
        <v>1357</v>
      </c>
      <c r="C1156" s="6" t="s">
        <v>1358</v>
      </c>
      <c r="D1156" s="6" t="s">
        <v>1359</v>
      </c>
      <c r="E1156" s="6" t="s">
        <v>1360</v>
      </c>
      <c r="F1156" s="6" t="s">
        <v>46</v>
      </c>
      <c r="G1156" s="6" t="s">
        <v>19</v>
      </c>
      <c r="H1156" s="6">
        <v>19172</v>
      </c>
      <c r="I1156" s="6" t="s">
        <v>6191</v>
      </c>
    </row>
    <row r="1157" spans="1:9" x14ac:dyDescent="0.35">
      <c r="A1157" s="6" t="s">
        <v>1362</v>
      </c>
      <c r="B1157" s="6" t="s">
        <v>1363</v>
      </c>
      <c r="C1157" s="6" t="s">
        <v>1364</v>
      </c>
      <c r="D1157" s="6" t="s">
        <v>1365</v>
      </c>
      <c r="E1157" s="6" t="s">
        <v>1366</v>
      </c>
      <c r="F1157" s="6" t="s">
        <v>124</v>
      </c>
      <c r="G1157" s="6" t="s">
        <v>19</v>
      </c>
      <c r="H1157" s="6">
        <v>6854</v>
      </c>
      <c r="I1157" s="6" t="s">
        <v>6190</v>
      </c>
    </row>
    <row r="1158" spans="1:9" x14ac:dyDescent="0.35">
      <c r="A1158" s="6" t="s">
        <v>1368</v>
      </c>
      <c r="B1158" s="6" t="s">
        <v>1369</v>
      </c>
      <c r="C1158" s="6" t="s">
        <v>1370</v>
      </c>
      <c r="D1158" s="6" t="s">
        <v>1371</v>
      </c>
      <c r="E1158" s="6" t="s">
        <v>1372</v>
      </c>
      <c r="F1158" s="6" t="s">
        <v>59</v>
      </c>
      <c r="G1158" s="6" t="s">
        <v>19</v>
      </c>
      <c r="H1158" s="6">
        <v>76011</v>
      </c>
      <c r="I1158" s="6" t="s">
        <v>6190</v>
      </c>
    </row>
    <row r="1159" spans="1:9" x14ac:dyDescent="0.35">
      <c r="A1159" s="6" t="s">
        <v>1374</v>
      </c>
      <c r="B1159" s="6" t="s">
        <v>1375</v>
      </c>
      <c r="C1159" s="6" t="s">
        <v>1376</v>
      </c>
      <c r="D1159" s="6" t="s">
        <v>1377</v>
      </c>
      <c r="E1159" s="6" t="s">
        <v>1378</v>
      </c>
      <c r="F1159" s="6" t="s">
        <v>360</v>
      </c>
      <c r="G1159" s="6" t="s">
        <v>318</v>
      </c>
      <c r="I1159" s="6" t="s">
        <v>6191</v>
      </c>
    </row>
    <row r="1160" spans="1:9" x14ac:dyDescent="0.35">
      <c r="A1160" s="6" t="s">
        <v>1380</v>
      </c>
      <c r="B1160" s="6" t="s">
        <v>1381</v>
      </c>
      <c r="D1160" s="6" t="s">
        <v>1382</v>
      </c>
      <c r="E1160" s="6" t="s">
        <v>1383</v>
      </c>
      <c r="F1160" s="6" t="s">
        <v>65</v>
      </c>
      <c r="G1160" s="6" t="s">
        <v>19</v>
      </c>
      <c r="H1160" s="6">
        <v>37416</v>
      </c>
      <c r="I1160" s="6" t="s">
        <v>6190</v>
      </c>
    </row>
    <row r="1161" spans="1:9" x14ac:dyDescent="0.35">
      <c r="A1161" s="6" t="s">
        <v>1385</v>
      </c>
      <c r="B1161" s="6" t="s">
        <v>1386</v>
      </c>
      <c r="D1161" s="6" t="s">
        <v>1387</v>
      </c>
      <c r="E1161" s="6" t="s">
        <v>1388</v>
      </c>
      <c r="F1161" s="6" t="s">
        <v>189</v>
      </c>
      <c r="G1161" s="6" t="s">
        <v>19</v>
      </c>
      <c r="H1161" s="6">
        <v>97296</v>
      </c>
      <c r="I1161" s="6" t="s">
        <v>6191</v>
      </c>
    </row>
    <row r="1162" spans="1:9" x14ac:dyDescent="0.35">
      <c r="A1162" s="6" t="s">
        <v>1390</v>
      </c>
      <c r="B1162" s="6" t="s">
        <v>1391</v>
      </c>
      <c r="C1162" s="6" t="s">
        <v>1392</v>
      </c>
      <c r="D1162" s="6" t="s">
        <v>1393</v>
      </c>
      <c r="E1162" s="6" t="s">
        <v>1394</v>
      </c>
      <c r="F1162" s="6" t="s">
        <v>77</v>
      </c>
      <c r="G1162" s="6" t="s">
        <v>19</v>
      </c>
      <c r="H1162" s="6">
        <v>73135</v>
      </c>
      <c r="I1162" s="6" t="s">
        <v>6191</v>
      </c>
    </row>
    <row r="1163" spans="1:9" x14ac:dyDescent="0.35">
      <c r="A1163" s="6" t="s">
        <v>1396</v>
      </c>
      <c r="B1163" s="6" t="s">
        <v>1397</v>
      </c>
      <c r="C1163" s="6" t="s">
        <v>1398</v>
      </c>
      <c r="D1163" s="6" t="s">
        <v>1399</v>
      </c>
      <c r="E1163" s="6" t="s">
        <v>1400</v>
      </c>
      <c r="F1163" s="6" t="s">
        <v>47</v>
      </c>
      <c r="G1163" s="6" t="s">
        <v>19</v>
      </c>
      <c r="H1163" s="6">
        <v>20520</v>
      </c>
      <c r="I1163" s="6" t="s">
        <v>6191</v>
      </c>
    </row>
    <row r="1164" spans="1:9" x14ac:dyDescent="0.35">
      <c r="A1164" s="6" t="s">
        <v>1402</v>
      </c>
      <c r="B1164" s="6" t="s">
        <v>1403</v>
      </c>
      <c r="C1164" s="6" t="s">
        <v>1404</v>
      </c>
      <c r="D1164" s="6" t="s">
        <v>1405</v>
      </c>
      <c r="E1164" s="6" t="s">
        <v>1406</v>
      </c>
      <c r="F1164" s="6" t="s">
        <v>82</v>
      </c>
      <c r="G1164" s="6" t="s">
        <v>19</v>
      </c>
      <c r="H1164" s="6">
        <v>27415</v>
      </c>
      <c r="I1164" s="6" t="s">
        <v>6190</v>
      </c>
    </row>
    <row r="1165" spans="1:9" x14ac:dyDescent="0.35">
      <c r="A1165" s="6" t="s">
        <v>1408</v>
      </c>
      <c r="B1165" s="6" t="s">
        <v>1409</v>
      </c>
      <c r="C1165" s="6" t="s">
        <v>1410</v>
      </c>
      <c r="D1165" s="6" t="s">
        <v>1411</v>
      </c>
      <c r="E1165" s="6" t="s">
        <v>1412</v>
      </c>
      <c r="F1165" s="6" t="s">
        <v>164</v>
      </c>
      <c r="G1165" s="6" t="s">
        <v>19</v>
      </c>
      <c r="H1165" s="6">
        <v>22313</v>
      </c>
      <c r="I1165" s="6" t="s">
        <v>6191</v>
      </c>
    </row>
    <row r="1166" spans="1:9" x14ac:dyDescent="0.35">
      <c r="A1166" s="6" t="s">
        <v>1414</v>
      </c>
      <c r="B1166" s="6" t="s">
        <v>1415</v>
      </c>
      <c r="C1166" s="6" t="s">
        <v>1416</v>
      </c>
      <c r="D1166" s="6" t="s">
        <v>1417</v>
      </c>
      <c r="E1166" s="6" t="s">
        <v>1418</v>
      </c>
      <c r="F1166" s="6" t="s">
        <v>1419</v>
      </c>
      <c r="G1166" s="6" t="s">
        <v>318</v>
      </c>
      <c r="I1166" s="6" t="s">
        <v>6191</v>
      </c>
    </row>
    <row r="1167" spans="1:9" x14ac:dyDescent="0.35">
      <c r="A1167" s="6" t="s">
        <v>1421</v>
      </c>
      <c r="B1167" s="6" t="s">
        <v>1422</v>
      </c>
      <c r="D1167" s="6" t="s">
        <v>1423</v>
      </c>
      <c r="E1167" s="6" t="s">
        <v>1424</v>
      </c>
      <c r="F1167" s="6" t="s">
        <v>163</v>
      </c>
      <c r="G1167" s="6" t="s">
        <v>19</v>
      </c>
      <c r="H1167" s="6">
        <v>53405</v>
      </c>
      <c r="I1167" s="6" t="s">
        <v>6190</v>
      </c>
    </row>
    <row r="1168" spans="1:9" x14ac:dyDescent="0.35">
      <c r="A1168" s="6" t="s">
        <v>1426</v>
      </c>
      <c r="B1168" s="6" t="s">
        <v>1427</v>
      </c>
      <c r="D1168" s="6" t="s">
        <v>1428</v>
      </c>
      <c r="E1168" s="6" t="s">
        <v>1429</v>
      </c>
      <c r="F1168" s="6" t="s">
        <v>209</v>
      </c>
      <c r="G1168" s="6" t="s">
        <v>19</v>
      </c>
      <c r="H1168" s="6">
        <v>34629</v>
      </c>
      <c r="I1168" s="6" t="s">
        <v>6190</v>
      </c>
    </row>
    <row r="1169" spans="1:9" x14ac:dyDescent="0.35">
      <c r="A1169" s="6" t="s">
        <v>1431</v>
      </c>
      <c r="B1169" s="6" t="s">
        <v>1432</v>
      </c>
      <c r="C1169" s="6" t="s">
        <v>1433</v>
      </c>
      <c r="D1169" s="6" t="s">
        <v>1434</v>
      </c>
      <c r="E1169" s="6" t="s">
        <v>1435</v>
      </c>
      <c r="F1169" s="6" t="s">
        <v>163</v>
      </c>
      <c r="G1169" s="6" t="s">
        <v>19</v>
      </c>
      <c r="H1169" s="6">
        <v>53405</v>
      </c>
      <c r="I1169" s="6" t="s">
        <v>6190</v>
      </c>
    </row>
    <row r="1170" spans="1:9" x14ac:dyDescent="0.35">
      <c r="A1170" s="6" t="s">
        <v>1437</v>
      </c>
      <c r="B1170" s="6" t="s">
        <v>1438</v>
      </c>
      <c r="D1170" s="6" t="s">
        <v>1439</v>
      </c>
      <c r="E1170" s="6" t="s">
        <v>1440</v>
      </c>
      <c r="F1170" s="6" t="s">
        <v>1419</v>
      </c>
      <c r="G1170" s="6" t="s">
        <v>318</v>
      </c>
      <c r="I1170" s="6" t="s">
        <v>6191</v>
      </c>
    </row>
    <row r="1171" spans="1:9" x14ac:dyDescent="0.35">
      <c r="A1171" s="6" t="s">
        <v>1442</v>
      </c>
      <c r="B1171" s="6" t="s">
        <v>1443</v>
      </c>
      <c r="C1171" s="6" t="s">
        <v>1444</v>
      </c>
      <c r="D1171" s="6" t="s">
        <v>1445</v>
      </c>
      <c r="E1171" s="6" t="s">
        <v>1446</v>
      </c>
      <c r="F1171" s="6" t="s">
        <v>1447</v>
      </c>
      <c r="G1171" s="6" t="s">
        <v>318</v>
      </c>
      <c r="I1171" s="6" t="s">
        <v>6191</v>
      </c>
    </row>
    <row r="1172" spans="1:9" x14ac:dyDescent="0.35">
      <c r="A1172" s="6" t="s">
        <v>1449</v>
      </c>
      <c r="B1172" s="6" t="s">
        <v>1450</v>
      </c>
      <c r="C1172" s="6" t="s">
        <v>1451</v>
      </c>
      <c r="E1172" s="6" t="s">
        <v>1452</v>
      </c>
      <c r="F1172" s="6" t="s">
        <v>102</v>
      </c>
      <c r="G1172" s="6" t="s">
        <v>28</v>
      </c>
      <c r="I1172" s="6" t="s">
        <v>6191</v>
      </c>
    </row>
    <row r="1173" spans="1:9" x14ac:dyDescent="0.35">
      <c r="A1173" s="6" t="s">
        <v>1454</v>
      </c>
      <c r="B1173" s="6" t="s">
        <v>1455</v>
      </c>
      <c r="C1173" s="6" t="s">
        <v>1456</v>
      </c>
      <c r="D1173" s="6" t="s">
        <v>1457</v>
      </c>
      <c r="E1173" s="6" t="s">
        <v>1458</v>
      </c>
      <c r="F1173" s="6" t="s">
        <v>137</v>
      </c>
      <c r="G1173" s="6" t="s">
        <v>19</v>
      </c>
      <c r="H1173" s="6">
        <v>33686</v>
      </c>
      <c r="I1173" s="6" t="s">
        <v>6190</v>
      </c>
    </row>
    <row r="1174" spans="1:9" x14ac:dyDescent="0.35">
      <c r="A1174" s="6" t="s">
        <v>1460</v>
      </c>
      <c r="B1174" s="6" t="s">
        <v>1461</v>
      </c>
      <c r="C1174" s="6" t="s">
        <v>1462</v>
      </c>
      <c r="E1174" s="6" t="s">
        <v>1463</v>
      </c>
      <c r="F1174" s="6" t="s">
        <v>440</v>
      </c>
      <c r="G1174" s="6" t="s">
        <v>318</v>
      </c>
      <c r="I1174" s="6" t="s">
        <v>6191</v>
      </c>
    </row>
    <row r="1175" spans="1:9" x14ac:dyDescent="0.35">
      <c r="A1175" s="6" t="s">
        <v>1465</v>
      </c>
      <c r="B1175" s="6" t="s">
        <v>1466</v>
      </c>
      <c r="C1175" s="6" t="s">
        <v>1467</v>
      </c>
      <c r="D1175" s="6" t="s">
        <v>1468</v>
      </c>
      <c r="E1175" s="6" t="s">
        <v>1469</v>
      </c>
      <c r="F1175" s="6" t="s">
        <v>187</v>
      </c>
      <c r="G1175" s="6" t="s">
        <v>19</v>
      </c>
      <c r="H1175" s="6">
        <v>36195</v>
      </c>
      <c r="I1175" s="6" t="s">
        <v>6191</v>
      </c>
    </row>
    <row r="1176" spans="1:9" x14ac:dyDescent="0.35">
      <c r="A1176" s="6" t="s">
        <v>1471</v>
      </c>
      <c r="B1176" s="6" t="s">
        <v>1472</v>
      </c>
      <c r="D1176" s="6" t="s">
        <v>1473</v>
      </c>
      <c r="E1176" s="6" t="s">
        <v>1474</v>
      </c>
      <c r="F1176" s="6" t="s">
        <v>351</v>
      </c>
      <c r="G1176" s="6" t="s">
        <v>19</v>
      </c>
      <c r="H1176" s="6">
        <v>89436</v>
      </c>
      <c r="I1176" s="6" t="s">
        <v>6190</v>
      </c>
    </row>
    <row r="1177" spans="1:9" x14ac:dyDescent="0.35">
      <c r="A1177" s="6" t="s">
        <v>1476</v>
      </c>
      <c r="B1177" s="6" t="s">
        <v>1477</v>
      </c>
      <c r="C1177" s="6" t="s">
        <v>1478</v>
      </c>
      <c r="D1177" s="6" t="s">
        <v>1479</v>
      </c>
      <c r="E1177" s="6" t="s">
        <v>1480</v>
      </c>
      <c r="F1177" s="6" t="s">
        <v>167</v>
      </c>
      <c r="G1177" s="6" t="s">
        <v>19</v>
      </c>
      <c r="H1177" s="6">
        <v>31205</v>
      </c>
      <c r="I1177" s="6" t="s">
        <v>6190</v>
      </c>
    </row>
    <row r="1178" spans="1:9" x14ac:dyDescent="0.35">
      <c r="A1178" s="6" t="s">
        <v>1482</v>
      </c>
      <c r="B1178" s="6" t="s">
        <v>1483</v>
      </c>
      <c r="C1178" s="6" t="s">
        <v>1484</v>
      </c>
      <c r="D1178" s="6" t="s">
        <v>1485</v>
      </c>
      <c r="E1178" s="6" t="s">
        <v>1486</v>
      </c>
      <c r="F1178" s="6" t="s">
        <v>146</v>
      </c>
      <c r="G1178" s="6" t="s">
        <v>19</v>
      </c>
      <c r="H1178" s="6">
        <v>90605</v>
      </c>
      <c r="I1178" s="6" t="s">
        <v>6190</v>
      </c>
    </row>
    <row r="1179" spans="1:9" x14ac:dyDescent="0.35">
      <c r="A1179" s="6" t="s">
        <v>1488</v>
      </c>
      <c r="B1179" s="6" t="s">
        <v>1489</v>
      </c>
      <c r="C1179" s="6" t="s">
        <v>1490</v>
      </c>
      <c r="E1179" s="6" t="s">
        <v>1491</v>
      </c>
      <c r="F1179" s="6" t="s">
        <v>193</v>
      </c>
      <c r="G1179" s="6" t="s">
        <v>19</v>
      </c>
      <c r="H1179" s="6">
        <v>37605</v>
      </c>
      <c r="I1179" s="6" t="s">
        <v>6190</v>
      </c>
    </row>
    <row r="1180" spans="1:9" x14ac:dyDescent="0.35">
      <c r="A1180" s="6" t="s">
        <v>1493</v>
      </c>
      <c r="B1180" s="6" t="s">
        <v>1494</v>
      </c>
      <c r="C1180" s="6" t="s">
        <v>1495</v>
      </c>
      <c r="D1180" s="6" t="s">
        <v>1496</v>
      </c>
      <c r="E1180" s="6" t="s">
        <v>1497</v>
      </c>
      <c r="F1180" s="6" t="s">
        <v>219</v>
      </c>
      <c r="G1180" s="6" t="s">
        <v>19</v>
      </c>
      <c r="H1180" s="6">
        <v>14614</v>
      </c>
      <c r="I1180" s="6" t="s">
        <v>6191</v>
      </c>
    </row>
    <row r="1181" spans="1:9" x14ac:dyDescent="0.35">
      <c r="A1181" s="6" t="s">
        <v>1499</v>
      </c>
      <c r="B1181" s="6" t="s">
        <v>1500</v>
      </c>
      <c r="D1181" s="6" t="s">
        <v>1501</v>
      </c>
      <c r="E1181" s="6" t="s">
        <v>1502</v>
      </c>
      <c r="F1181" s="6" t="s">
        <v>362</v>
      </c>
      <c r="G1181" s="6" t="s">
        <v>318</v>
      </c>
      <c r="I1181" s="6" t="s">
        <v>6191</v>
      </c>
    </row>
    <row r="1182" spans="1:9" x14ac:dyDescent="0.35">
      <c r="A1182" s="6" t="s">
        <v>1504</v>
      </c>
      <c r="B1182" s="6" t="s">
        <v>1505</v>
      </c>
      <c r="C1182" s="6" t="s">
        <v>1506</v>
      </c>
      <c r="D1182" s="6" t="s">
        <v>1507</v>
      </c>
      <c r="E1182" s="6" t="s">
        <v>1508</v>
      </c>
      <c r="F1182" s="6" t="s">
        <v>139</v>
      </c>
      <c r="G1182" s="6" t="s">
        <v>19</v>
      </c>
      <c r="H1182" s="6">
        <v>11254</v>
      </c>
      <c r="I1182" s="6" t="s">
        <v>6191</v>
      </c>
    </row>
    <row r="1183" spans="1:9" x14ac:dyDescent="0.35">
      <c r="A1183" s="6" t="s">
        <v>1509</v>
      </c>
      <c r="B1183" s="6" t="s">
        <v>1510</v>
      </c>
      <c r="C1183" s="6" t="s">
        <v>1511</v>
      </c>
      <c r="D1183" s="6" t="s">
        <v>1512</v>
      </c>
      <c r="E1183" s="6" t="s">
        <v>1513</v>
      </c>
      <c r="F1183" s="6" t="s">
        <v>83</v>
      </c>
      <c r="G1183" s="6" t="s">
        <v>19</v>
      </c>
      <c r="H1183" s="6">
        <v>1114</v>
      </c>
      <c r="I1183" s="6" t="s">
        <v>6191</v>
      </c>
    </row>
    <row r="1184" spans="1:9" x14ac:dyDescent="0.35">
      <c r="A1184" s="6" t="s">
        <v>1515</v>
      </c>
      <c r="B1184" s="6" t="s">
        <v>1516</v>
      </c>
      <c r="C1184" s="6" t="s">
        <v>1517</v>
      </c>
      <c r="D1184" s="6" t="s">
        <v>1518</v>
      </c>
      <c r="E1184" s="6" t="s">
        <v>1519</v>
      </c>
      <c r="F1184" s="6" t="s">
        <v>232</v>
      </c>
      <c r="G1184" s="6" t="s">
        <v>19</v>
      </c>
      <c r="H1184" s="6">
        <v>22908</v>
      </c>
      <c r="I1184" s="6" t="s">
        <v>6191</v>
      </c>
    </row>
    <row r="1185" spans="1:9" x14ac:dyDescent="0.35">
      <c r="A1185" s="6" t="s">
        <v>1521</v>
      </c>
      <c r="B1185" s="6" t="s">
        <v>1522</v>
      </c>
      <c r="C1185" s="6" t="s">
        <v>1523</v>
      </c>
      <c r="D1185" s="6" t="s">
        <v>1524</v>
      </c>
      <c r="E1185" s="6" t="s">
        <v>1525</v>
      </c>
      <c r="F1185" s="6" t="s">
        <v>115</v>
      </c>
      <c r="G1185" s="6" t="s">
        <v>19</v>
      </c>
      <c r="H1185" s="6">
        <v>75044</v>
      </c>
      <c r="I1185" s="6" t="s">
        <v>6191</v>
      </c>
    </row>
    <row r="1186" spans="1:9" x14ac:dyDescent="0.35">
      <c r="A1186" s="6" t="s">
        <v>1527</v>
      </c>
      <c r="B1186" s="6" t="s">
        <v>1528</v>
      </c>
      <c r="C1186" s="6" t="s">
        <v>1529</v>
      </c>
      <c r="D1186" s="6" t="s">
        <v>1530</v>
      </c>
      <c r="E1186" s="6" t="s">
        <v>1531</v>
      </c>
      <c r="F1186" s="6" t="s">
        <v>33</v>
      </c>
      <c r="G1186" s="6" t="s">
        <v>19</v>
      </c>
      <c r="H1186" s="6">
        <v>55448</v>
      </c>
      <c r="I1186" s="6" t="s">
        <v>6191</v>
      </c>
    </row>
    <row r="1187" spans="1:9" x14ac:dyDescent="0.35">
      <c r="A1187" s="6" t="s">
        <v>1533</v>
      </c>
      <c r="B1187" s="6" t="s">
        <v>1534</v>
      </c>
      <c r="C1187" s="6" t="s">
        <v>1535</v>
      </c>
      <c r="D1187" s="6" t="s">
        <v>1536</v>
      </c>
      <c r="E1187" s="6" t="s">
        <v>1537</v>
      </c>
      <c r="F1187" s="6" t="s">
        <v>174</v>
      </c>
      <c r="G1187" s="6" t="s">
        <v>19</v>
      </c>
      <c r="H1187" s="6">
        <v>48919</v>
      </c>
      <c r="I1187" s="6" t="s">
        <v>6190</v>
      </c>
    </row>
    <row r="1188" spans="1:9" x14ac:dyDescent="0.35">
      <c r="A1188" s="6" t="s">
        <v>1539</v>
      </c>
      <c r="B1188" s="6" t="s">
        <v>1540</v>
      </c>
      <c r="C1188" s="6" t="s">
        <v>1541</v>
      </c>
      <c r="D1188" s="6" t="s">
        <v>1542</v>
      </c>
      <c r="E1188" s="6" t="s">
        <v>1543</v>
      </c>
      <c r="F1188" s="6" t="s">
        <v>141</v>
      </c>
      <c r="G1188" s="6" t="s">
        <v>19</v>
      </c>
      <c r="H1188" s="6">
        <v>58207</v>
      </c>
      <c r="I1188" s="6" t="s">
        <v>6191</v>
      </c>
    </row>
    <row r="1189" spans="1:9" x14ac:dyDescent="0.35">
      <c r="A1189" s="6" t="s">
        <v>1545</v>
      </c>
      <c r="B1189" s="6" t="s">
        <v>1546</v>
      </c>
      <c r="C1189" s="6" t="s">
        <v>1547</v>
      </c>
      <c r="E1189" s="6" t="s">
        <v>1548</v>
      </c>
      <c r="F1189" s="6" t="s">
        <v>72</v>
      </c>
      <c r="G1189" s="6" t="s">
        <v>19</v>
      </c>
      <c r="H1189" s="6">
        <v>99522</v>
      </c>
      <c r="I1189" s="6" t="s">
        <v>6190</v>
      </c>
    </row>
    <row r="1190" spans="1:9" x14ac:dyDescent="0.35">
      <c r="A1190" s="6" t="s">
        <v>1550</v>
      </c>
      <c r="B1190" s="6" t="s">
        <v>1551</v>
      </c>
      <c r="C1190" s="6" t="s">
        <v>1552</v>
      </c>
      <c r="D1190" s="6" t="s">
        <v>1553</v>
      </c>
      <c r="E1190" s="6" t="s">
        <v>1554</v>
      </c>
      <c r="F1190" s="6" t="s">
        <v>77</v>
      </c>
      <c r="G1190" s="6" t="s">
        <v>19</v>
      </c>
      <c r="H1190" s="6">
        <v>73129</v>
      </c>
      <c r="I1190" s="6" t="s">
        <v>6190</v>
      </c>
    </row>
    <row r="1191" spans="1:9" x14ac:dyDescent="0.35">
      <c r="A1191" s="6" t="s">
        <v>1556</v>
      </c>
      <c r="B1191" s="6" t="s">
        <v>1557</v>
      </c>
      <c r="C1191" s="6" t="s">
        <v>1558</v>
      </c>
      <c r="D1191" s="6" t="s">
        <v>1559</v>
      </c>
      <c r="E1191" s="6" t="s">
        <v>1560</v>
      </c>
      <c r="F1191" s="6" t="s">
        <v>90</v>
      </c>
      <c r="G1191" s="6" t="s">
        <v>19</v>
      </c>
      <c r="H1191" s="6">
        <v>74103</v>
      </c>
      <c r="I1191" s="6" t="s">
        <v>6190</v>
      </c>
    </row>
    <row r="1192" spans="1:9" x14ac:dyDescent="0.35">
      <c r="A1192" s="6" t="s">
        <v>1562</v>
      </c>
      <c r="B1192" s="6" t="s">
        <v>1563</v>
      </c>
      <c r="C1192" s="6" t="s">
        <v>1564</v>
      </c>
      <c r="D1192" s="6" t="s">
        <v>1565</v>
      </c>
      <c r="E1192" s="6" t="s">
        <v>1566</v>
      </c>
      <c r="F1192" s="6" t="s">
        <v>41</v>
      </c>
      <c r="G1192" s="6" t="s">
        <v>19</v>
      </c>
      <c r="H1192" s="6">
        <v>48211</v>
      </c>
      <c r="I1192" s="6" t="s">
        <v>6190</v>
      </c>
    </row>
    <row r="1193" spans="1:9" x14ac:dyDescent="0.35">
      <c r="A1193" s="6" t="s">
        <v>1568</v>
      </c>
      <c r="B1193" s="6" t="s">
        <v>1569</v>
      </c>
      <c r="C1193" s="6" t="s">
        <v>1570</v>
      </c>
      <c r="D1193" s="6" t="s">
        <v>1571</v>
      </c>
      <c r="E1193" s="6" t="s">
        <v>1572</v>
      </c>
      <c r="F1193" s="6" t="s">
        <v>47</v>
      </c>
      <c r="G1193" s="6" t="s">
        <v>19</v>
      </c>
      <c r="H1193" s="6">
        <v>20436</v>
      </c>
      <c r="I1193" s="6" t="s">
        <v>6190</v>
      </c>
    </row>
    <row r="1194" spans="1:9" x14ac:dyDescent="0.35">
      <c r="A1194" s="6" t="s">
        <v>1574</v>
      </c>
      <c r="B1194" s="6" t="s">
        <v>1575</v>
      </c>
      <c r="C1194" s="6" t="s">
        <v>1576</v>
      </c>
      <c r="D1194" s="6" t="s">
        <v>1577</v>
      </c>
      <c r="E1194" s="6" t="s">
        <v>1578</v>
      </c>
      <c r="F1194" s="6" t="s">
        <v>323</v>
      </c>
      <c r="G1194" s="6" t="s">
        <v>318</v>
      </c>
      <c r="I1194" s="6" t="s">
        <v>6190</v>
      </c>
    </row>
    <row r="1195" spans="1:9" x14ac:dyDescent="0.35">
      <c r="A1195" s="6" t="s">
        <v>1580</v>
      </c>
      <c r="B1195" s="6" t="s">
        <v>1581</v>
      </c>
      <c r="D1195" s="6" t="s">
        <v>1582</v>
      </c>
      <c r="E1195" s="6" t="s">
        <v>1583</v>
      </c>
      <c r="F1195" s="6" t="s">
        <v>188</v>
      </c>
      <c r="G1195" s="6" t="s">
        <v>19</v>
      </c>
      <c r="H1195" s="6">
        <v>85215</v>
      </c>
      <c r="I1195" s="6" t="s">
        <v>6191</v>
      </c>
    </row>
    <row r="1196" spans="1:9" x14ac:dyDescent="0.35">
      <c r="A1196" s="6" t="s">
        <v>1585</v>
      </c>
      <c r="B1196" s="6" t="s">
        <v>1586</v>
      </c>
      <c r="C1196" s="6" t="s">
        <v>1587</v>
      </c>
      <c r="D1196" s="6" t="s">
        <v>1588</v>
      </c>
      <c r="E1196" s="6" t="s">
        <v>1589</v>
      </c>
      <c r="F1196" s="6" t="s">
        <v>181</v>
      </c>
      <c r="G1196" s="6" t="s">
        <v>19</v>
      </c>
      <c r="H1196" s="6">
        <v>44485</v>
      </c>
      <c r="I1196" s="6" t="s">
        <v>6191</v>
      </c>
    </row>
    <row r="1197" spans="1:9" x14ac:dyDescent="0.35">
      <c r="A1197" s="6" t="s">
        <v>1591</v>
      </c>
      <c r="B1197" s="6" t="s">
        <v>1592</v>
      </c>
      <c r="C1197" s="6" t="s">
        <v>1593</v>
      </c>
      <c r="D1197" s="6" t="s">
        <v>1594</v>
      </c>
      <c r="E1197" s="6" t="s">
        <v>1595</v>
      </c>
      <c r="F1197" s="6" t="s">
        <v>23</v>
      </c>
      <c r="G1197" s="6" t="s">
        <v>19</v>
      </c>
      <c r="H1197" s="6">
        <v>38150</v>
      </c>
      <c r="I1197" s="6" t="s">
        <v>6191</v>
      </c>
    </row>
    <row r="1198" spans="1:9" x14ac:dyDescent="0.35">
      <c r="A1198" s="6" t="s">
        <v>1597</v>
      </c>
      <c r="B1198" s="6" t="s">
        <v>1598</v>
      </c>
      <c r="C1198" s="6" t="s">
        <v>1599</v>
      </c>
      <c r="E1198" s="6" t="s">
        <v>1600</v>
      </c>
      <c r="F1198" s="6" t="s">
        <v>47</v>
      </c>
      <c r="G1198" s="6" t="s">
        <v>19</v>
      </c>
      <c r="H1198" s="6">
        <v>20535</v>
      </c>
      <c r="I1198" s="6" t="s">
        <v>6191</v>
      </c>
    </row>
    <row r="1199" spans="1:9" x14ac:dyDescent="0.35">
      <c r="A1199" s="6" t="s">
        <v>1601</v>
      </c>
      <c r="B1199" s="6" t="s">
        <v>1602</v>
      </c>
      <c r="C1199" s="6" t="s">
        <v>1603</v>
      </c>
      <c r="D1199" s="6" t="s">
        <v>1604</v>
      </c>
      <c r="E1199" s="6" t="s">
        <v>1605</v>
      </c>
      <c r="F1199" s="6" t="s">
        <v>475</v>
      </c>
      <c r="G1199" s="6" t="s">
        <v>318</v>
      </c>
      <c r="I1199" s="6" t="s">
        <v>6190</v>
      </c>
    </row>
    <row r="1200" spans="1:9" x14ac:dyDescent="0.35">
      <c r="A1200" s="6" t="s">
        <v>1606</v>
      </c>
      <c r="B1200" s="6" t="s">
        <v>1607</v>
      </c>
      <c r="C1200" s="6" t="s">
        <v>1608</v>
      </c>
      <c r="D1200" s="6" t="s">
        <v>1609</v>
      </c>
      <c r="E1200" s="6" t="s">
        <v>1610</v>
      </c>
      <c r="F1200" s="6" t="s">
        <v>121</v>
      </c>
      <c r="G1200" s="6" t="s">
        <v>19</v>
      </c>
      <c r="H1200" s="6">
        <v>33064</v>
      </c>
      <c r="I1200" s="6" t="s">
        <v>6191</v>
      </c>
    </row>
    <row r="1201" spans="1:9" x14ac:dyDescent="0.35">
      <c r="A1201" s="6" t="s">
        <v>1611</v>
      </c>
      <c r="B1201" s="6" t="s">
        <v>1612</v>
      </c>
      <c r="C1201" s="6" t="s">
        <v>1613</v>
      </c>
      <c r="D1201" s="6" t="s">
        <v>1614</v>
      </c>
      <c r="E1201" s="6" t="s">
        <v>1615</v>
      </c>
      <c r="F1201" s="6" t="s">
        <v>56</v>
      </c>
      <c r="G1201" s="6" t="s">
        <v>19</v>
      </c>
      <c r="H1201" s="6">
        <v>60604</v>
      </c>
      <c r="I1201" s="6" t="s">
        <v>6191</v>
      </c>
    </row>
    <row r="1202" spans="1:9" x14ac:dyDescent="0.35">
      <c r="A1202" s="6" t="s">
        <v>1616</v>
      </c>
      <c r="B1202" s="6" t="s">
        <v>1617</v>
      </c>
      <c r="C1202" s="6" t="s">
        <v>1618</v>
      </c>
      <c r="D1202" s="6" t="s">
        <v>1619</v>
      </c>
      <c r="E1202" s="6" t="s">
        <v>1620</v>
      </c>
      <c r="F1202" s="6" t="s">
        <v>299</v>
      </c>
      <c r="G1202" s="6" t="s">
        <v>28</v>
      </c>
      <c r="I1202" s="6" t="s">
        <v>6191</v>
      </c>
    </row>
    <row r="1203" spans="1:9" x14ac:dyDescent="0.35">
      <c r="A1203" s="6" t="s">
        <v>1622</v>
      </c>
      <c r="B1203" s="6" t="s">
        <v>1623</v>
      </c>
      <c r="D1203" s="6" t="s">
        <v>1624</v>
      </c>
      <c r="E1203" s="6" t="s">
        <v>1625</v>
      </c>
      <c r="F1203" s="6" t="s">
        <v>732</v>
      </c>
      <c r="G1203" s="6" t="s">
        <v>19</v>
      </c>
      <c r="H1203" s="6">
        <v>84409</v>
      </c>
      <c r="I1203" s="6" t="s">
        <v>6191</v>
      </c>
    </row>
    <row r="1204" spans="1:9" x14ac:dyDescent="0.35">
      <c r="A1204" s="6" t="s">
        <v>1627</v>
      </c>
      <c r="B1204" s="6" t="s">
        <v>1628</v>
      </c>
      <c r="C1204" s="6" t="s">
        <v>1629</v>
      </c>
      <c r="D1204" s="6" t="s">
        <v>1630</v>
      </c>
      <c r="E1204" s="6" t="s">
        <v>1631</v>
      </c>
      <c r="F1204" s="6" t="s">
        <v>198</v>
      </c>
      <c r="G1204" s="6" t="s">
        <v>19</v>
      </c>
      <c r="H1204" s="6">
        <v>12205</v>
      </c>
      <c r="I1204" s="6" t="s">
        <v>6190</v>
      </c>
    </row>
    <row r="1205" spans="1:9" x14ac:dyDescent="0.35">
      <c r="A1205" s="6" t="s">
        <v>1633</v>
      </c>
      <c r="B1205" s="6" t="s">
        <v>1634</v>
      </c>
      <c r="C1205" s="6" t="s">
        <v>1635</v>
      </c>
      <c r="D1205" s="6" t="s">
        <v>1636</v>
      </c>
      <c r="E1205" s="6" t="s">
        <v>1637</v>
      </c>
      <c r="F1205" s="6" t="s">
        <v>295</v>
      </c>
      <c r="G1205" s="6" t="s">
        <v>19</v>
      </c>
      <c r="H1205" s="6">
        <v>29305</v>
      </c>
      <c r="I1205" s="6" t="s">
        <v>6191</v>
      </c>
    </row>
    <row r="1206" spans="1:9" x14ac:dyDescent="0.35">
      <c r="A1206" s="6" t="s">
        <v>1639</v>
      </c>
      <c r="B1206" s="6" t="s">
        <v>1640</v>
      </c>
      <c r="D1206" s="6" t="s">
        <v>1641</v>
      </c>
      <c r="E1206" s="6" t="s">
        <v>1642</v>
      </c>
      <c r="F1206" s="6" t="s">
        <v>302</v>
      </c>
      <c r="G1206" s="6" t="s">
        <v>19</v>
      </c>
      <c r="H1206" s="6">
        <v>10310</v>
      </c>
      <c r="I1206" s="6" t="s">
        <v>6191</v>
      </c>
    </row>
    <row r="1207" spans="1:9" x14ac:dyDescent="0.35">
      <c r="A1207" s="6" t="s">
        <v>1644</v>
      </c>
      <c r="B1207" s="6" t="s">
        <v>1645</v>
      </c>
      <c r="D1207" s="6" t="s">
        <v>1646</v>
      </c>
      <c r="E1207" s="6" t="s">
        <v>1647</v>
      </c>
      <c r="F1207" s="6" t="s">
        <v>47</v>
      </c>
      <c r="G1207" s="6" t="s">
        <v>19</v>
      </c>
      <c r="H1207" s="6">
        <v>20337</v>
      </c>
      <c r="I1207" s="6" t="s">
        <v>6190</v>
      </c>
    </row>
    <row r="1208" spans="1:9" x14ac:dyDescent="0.35">
      <c r="A1208" s="6" t="s">
        <v>1649</v>
      </c>
      <c r="B1208" s="6" t="s">
        <v>1650</v>
      </c>
      <c r="C1208" s="6" t="s">
        <v>1651</v>
      </c>
      <c r="E1208" s="6" t="s">
        <v>1652</v>
      </c>
      <c r="F1208" s="6" t="s">
        <v>35</v>
      </c>
      <c r="G1208" s="6" t="s">
        <v>19</v>
      </c>
      <c r="H1208" s="6">
        <v>28225</v>
      </c>
      <c r="I1208" s="6" t="s">
        <v>6191</v>
      </c>
    </row>
    <row r="1209" spans="1:9" x14ac:dyDescent="0.35">
      <c r="A1209" s="6" t="s">
        <v>1654</v>
      </c>
      <c r="B1209" s="6" t="s">
        <v>1655</v>
      </c>
      <c r="C1209" s="6" t="s">
        <v>1656</v>
      </c>
      <c r="D1209" s="6" t="s">
        <v>1657</v>
      </c>
      <c r="E1209" s="6" t="s">
        <v>1658</v>
      </c>
      <c r="F1209" s="6" t="s">
        <v>297</v>
      </c>
      <c r="G1209" s="6" t="s">
        <v>19</v>
      </c>
      <c r="H1209" s="6">
        <v>79491</v>
      </c>
      <c r="I1209" s="6" t="s">
        <v>6190</v>
      </c>
    </row>
    <row r="1210" spans="1:9" x14ac:dyDescent="0.35">
      <c r="A1210" s="6" t="s">
        <v>1660</v>
      </c>
      <c r="B1210" s="6" t="s">
        <v>1661</v>
      </c>
      <c r="C1210" s="6" t="s">
        <v>1662</v>
      </c>
      <c r="D1210" s="6" t="s">
        <v>1663</v>
      </c>
      <c r="E1210" s="6" t="s">
        <v>1664</v>
      </c>
      <c r="F1210" s="6" t="s">
        <v>451</v>
      </c>
      <c r="G1210" s="6" t="s">
        <v>318</v>
      </c>
      <c r="I1210" s="6" t="s">
        <v>6190</v>
      </c>
    </row>
    <row r="1211" spans="1:9" x14ac:dyDescent="0.35">
      <c r="A1211" s="6" t="s">
        <v>1666</v>
      </c>
      <c r="B1211" s="6" t="s">
        <v>1667</v>
      </c>
      <c r="C1211" s="6" t="s">
        <v>1668</v>
      </c>
      <c r="D1211" s="6" t="s">
        <v>1669</v>
      </c>
      <c r="E1211" s="6" t="s">
        <v>1670</v>
      </c>
      <c r="F1211" s="6" t="s">
        <v>264</v>
      </c>
      <c r="G1211" s="6" t="s">
        <v>28</v>
      </c>
      <c r="I1211" s="6" t="s">
        <v>6191</v>
      </c>
    </row>
    <row r="1212" spans="1:9" x14ac:dyDescent="0.35">
      <c r="A1212" s="6" t="s">
        <v>1672</v>
      </c>
      <c r="B1212" s="6" t="s">
        <v>1673</v>
      </c>
      <c r="C1212" s="6" t="s">
        <v>1674</v>
      </c>
      <c r="D1212" s="6" t="s">
        <v>1675</v>
      </c>
      <c r="E1212" s="6" t="s">
        <v>1676</v>
      </c>
      <c r="F1212" s="6" t="s">
        <v>232</v>
      </c>
      <c r="G1212" s="6" t="s">
        <v>19</v>
      </c>
      <c r="H1212" s="6">
        <v>22908</v>
      </c>
      <c r="I1212" s="6" t="s">
        <v>6190</v>
      </c>
    </row>
    <row r="1213" spans="1:9" x14ac:dyDescent="0.35">
      <c r="A1213" s="6" t="s">
        <v>1678</v>
      </c>
      <c r="B1213" s="6" t="s">
        <v>1679</v>
      </c>
      <c r="C1213" s="6" t="s">
        <v>1680</v>
      </c>
      <c r="E1213" s="6" t="s">
        <v>1681</v>
      </c>
      <c r="F1213" s="6" t="s">
        <v>57</v>
      </c>
      <c r="G1213" s="6" t="s">
        <v>19</v>
      </c>
      <c r="H1213" s="6">
        <v>10105</v>
      </c>
      <c r="I1213" s="6" t="s">
        <v>6191</v>
      </c>
    </row>
    <row r="1214" spans="1:9" x14ac:dyDescent="0.35">
      <c r="A1214" s="6" t="s">
        <v>1683</v>
      </c>
      <c r="B1214" s="6" t="s">
        <v>1684</v>
      </c>
      <c r="C1214" s="6" t="s">
        <v>1685</v>
      </c>
      <c r="D1214" s="6" t="s">
        <v>1686</v>
      </c>
      <c r="E1214" s="6" t="s">
        <v>1687</v>
      </c>
      <c r="F1214" s="6" t="s">
        <v>24</v>
      </c>
      <c r="G1214" s="6" t="s">
        <v>19</v>
      </c>
      <c r="H1214" s="6">
        <v>24009</v>
      </c>
      <c r="I1214" s="6" t="s">
        <v>6190</v>
      </c>
    </row>
    <row r="1215" spans="1:9" x14ac:dyDescent="0.35">
      <c r="A1215" s="6" t="s">
        <v>1689</v>
      </c>
      <c r="B1215" s="6" t="s">
        <v>1690</v>
      </c>
      <c r="C1215" s="6" t="s">
        <v>1691</v>
      </c>
      <c r="D1215" s="6" t="s">
        <v>1692</v>
      </c>
      <c r="E1215" s="6" t="s">
        <v>1693</v>
      </c>
      <c r="F1215" s="6" t="s">
        <v>57</v>
      </c>
      <c r="G1215" s="6" t="s">
        <v>19</v>
      </c>
      <c r="H1215" s="6">
        <v>10009</v>
      </c>
      <c r="I1215" s="6" t="s">
        <v>6191</v>
      </c>
    </row>
    <row r="1216" spans="1:9" x14ac:dyDescent="0.35">
      <c r="A1216" s="6" t="s">
        <v>1695</v>
      </c>
      <c r="B1216" s="6" t="s">
        <v>1696</v>
      </c>
      <c r="C1216" s="6" t="s">
        <v>1697</v>
      </c>
      <c r="D1216" s="6" t="s">
        <v>1698</v>
      </c>
      <c r="E1216" s="6" t="s">
        <v>1699</v>
      </c>
      <c r="F1216" s="6" t="s">
        <v>1700</v>
      </c>
      <c r="G1216" s="6" t="s">
        <v>318</v>
      </c>
      <c r="I1216" s="6" t="s">
        <v>6191</v>
      </c>
    </row>
    <row r="1217" spans="1:9" x14ac:dyDescent="0.35">
      <c r="A1217" s="6" t="s">
        <v>1702</v>
      </c>
      <c r="B1217" s="6" t="s">
        <v>1703</v>
      </c>
      <c r="C1217" s="6" t="s">
        <v>1704</v>
      </c>
      <c r="D1217" s="6" t="s">
        <v>1705</v>
      </c>
      <c r="E1217" s="6" t="s">
        <v>1706</v>
      </c>
      <c r="F1217" s="6" t="s">
        <v>216</v>
      </c>
      <c r="G1217" s="6" t="s">
        <v>19</v>
      </c>
      <c r="H1217" s="6">
        <v>84120</v>
      </c>
      <c r="I1217" s="6" t="s">
        <v>6191</v>
      </c>
    </row>
    <row r="1218" spans="1:9" x14ac:dyDescent="0.35">
      <c r="A1218" s="6" t="s">
        <v>1708</v>
      </c>
      <c r="B1218" s="6" t="s">
        <v>1709</v>
      </c>
      <c r="C1218" s="6" t="s">
        <v>1710</v>
      </c>
      <c r="D1218" s="6" t="s">
        <v>1711</v>
      </c>
      <c r="E1218" s="6" t="s">
        <v>1712</v>
      </c>
      <c r="F1218" s="6" t="s">
        <v>260</v>
      </c>
      <c r="G1218" s="6" t="s">
        <v>19</v>
      </c>
      <c r="H1218" s="6">
        <v>43635</v>
      </c>
      <c r="I1218" s="6" t="s">
        <v>6190</v>
      </c>
    </row>
    <row r="1219" spans="1:9" x14ac:dyDescent="0.35">
      <c r="A1219" s="6" t="s">
        <v>1714</v>
      </c>
      <c r="B1219" s="6" t="s">
        <v>1715</v>
      </c>
      <c r="C1219" s="6" t="s">
        <v>1716</v>
      </c>
      <c r="D1219" s="6" t="s">
        <v>1717</v>
      </c>
      <c r="E1219" s="6" t="s">
        <v>1718</v>
      </c>
      <c r="F1219" s="6" t="s">
        <v>87</v>
      </c>
      <c r="G1219" s="6" t="s">
        <v>19</v>
      </c>
      <c r="H1219" s="6">
        <v>91131</v>
      </c>
      <c r="I1219" s="6" t="s">
        <v>6191</v>
      </c>
    </row>
    <row r="1220" spans="1:9" x14ac:dyDescent="0.35">
      <c r="A1220" s="6" t="s">
        <v>1720</v>
      </c>
      <c r="B1220" s="6" t="s">
        <v>1721</v>
      </c>
      <c r="C1220" s="6" t="s">
        <v>1722</v>
      </c>
      <c r="D1220" s="6" t="s">
        <v>1723</v>
      </c>
      <c r="E1220" s="6" t="s">
        <v>1724</v>
      </c>
      <c r="F1220" s="6" t="s">
        <v>342</v>
      </c>
      <c r="G1220" s="6" t="s">
        <v>318</v>
      </c>
      <c r="I1220" s="6" t="s">
        <v>6190</v>
      </c>
    </row>
    <row r="1221" spans="1:9" x14ac:dyDescent="0.35">
      <c r="A1221" s="6" t="s">
        <v>1726</v>
      </c>
      <c r="B1221" s="6" t="s">
        <v>1727</v>
      </c>
      <c r="C1221" s="6" t="s">
        <v>1728</v>
      </c>
      <c r="D1221" s="6" t="s">
        <v>1729</v>
      </c>
      <c r="E1221" s="6" t="s">
        <v>1730</v>
      </c>
      <c r="F1221" s="6" t="s">
        <v>37</v>
      </c>
      <c r="G1221" s="6" t="s">
        <v>19</v>
      </c>
      <c r="H1221" s="6">
        <v>64082</v>
      </c>
      <c r="I1221" s="6" t="s">
        <v>6191</v>
      </c>
    </row>
    <row r="1222" spans="1:9" x14ac:dyDescent="0.35">
      <c r="A1222" s="6" t="s">
        <v>1731</v>
      </c>
      <c r="B1222" s="6" t="s">
        <v>1732</v>
      </c>
      <c r="C1222" s="6" t="s">
        <v>1733</v>
      </c>
      <c r="D1222" s="6" t="s">
        <v>1734</v>
      </c>
      <c r="E1222" s="6" t="s">
        <v>1735</v>
      </c>
      <c r="F1222" s="6" t="s">
        <v>106</v>
      </c>
      <c r="G1222" s="6" t="s">
        <v>19</v>
      </c>
      <c r="H1222" s="6">
        <v>76121</v>
      </c>
      <c r="I1222" s="6" t="s">
        <v>6191</v>
      </c>
    </row>
    <row r="1223" spans="1:9" x14ac:dyDescent="0.35">
      <c r="A1223" s="6" t="s">
        <v>1737</v>
      </c>
      <c r="B1223" s="6" t="s">
        <v>1738</v>
      </c>
      <c r="C1223" s="6" t="s">
        <v>1739</v>
      </c>
      <c r="D1223" s="6" t="s">
        <v>1740</v>
      </c>
      <c r="E1223" s="6" t="s">
        <v>1741</v>
      </c>
      <c r="F1223" s="6" t="s">
        <v>422</v>
      </c>
      <c r="G1223" s="6" t="s">
        <v>19</v>
      </c>
      <c r="H1223" s="6">
        <v>92619</v>
      </c>
      <c r="I1223" s="6" t="s">
        <v>6190</v>
      </c>
    </row>
    <row r="1224" spans="1:9" x14ac:dyDescent="0.35">
      <c r="A1224" s="6" t="s">
        <v>1743</v>
      </c>
      <c r="B1224" s="6" t="s">
        <v>1744</v>
      </c>
      <c r="C1224" s="6" t="s">
        <v>1745</v>
      </c>
      <c r="D1224" s="6" t="s">
        <v>1746</v>
      </c>
      <c r="E1224" s="6" t="s">
        <v>1747</v>
      </c>
      <c r="F1224" s="6" t="s">
        <v>218</v>
      </c>
      <c r="G1224" s="6" t="s">
        <v>19</v>
      </c>
      <c r="H1224" s="6">
        <v>11854</v>
      </c>
      <c r="I1224" s="6" t="s">
        <v>6191</v>
      </c>
    </row>
    <row r="1225" spans="1:9" x14ac:dyDescent="0.35">
      <c r="A1225" s="6" t="s">
        <v>1749</v>
      </c>
      <c r="B1225" s="6" t="s">
        <v>1750</v>
      </c>
      <c r="D1225" s="6" t="s">
        <v>1751</v>
      </c>
      <c r="E1225" s="6" t="s">
        <v>1752</v>
      </c>
      <c r="F1225" s="6" t="s">
        <v>47</v>
      </c>
      <c r="G1225" s="6" t="s">
        <v>19</v>
      </c>
      <c r="H1225" s="6">
        <v>20546</v>
      </c>
      <c r="I1225" s="6" t="s">
        <v>6190</v>
      </c>
    </row>
    <row r="1226" spans="1:9" x14ac:dyDescent="0.35">
      <c r="A1226" s="6" t="s">
        <v>1754</v>
      </c>
      <c r="B1226" s="6" t="s">
        <v>1755</v>
      </c>
      <c r="C1226" s="6" t="s">
        <v>1756</v>
      </c>
      <c r="D1226" s="6" t="s">
        <v>1757</v>
      </c>
      <c r="E1226" s="6" t="s">
        <v>1758</v>
      </c>
      <c r="F1226" s="6" t="s">
        <v>57</v>
      </c>
      <c r="G1226" s="6" t="s">
        <v>19</v>
      </c>
      <c r="H1226" s="6">
        <v>10060</v>
      </c>
      <c r="I1226" s="6" t="s">
        <v>6190</v>
      </c>
    </row>
    <row r="1227" spans="1:9" x14ac:dyDescent="0.35">
      <c r="A1227" s="6" t="s">
        <v>1760</v>
      </c>
      <c r="B1227" s="6" t="s">
        <v>1761</v>
      </c>
      <c r="C1227" s="6" t="s">
        <v>1762</v>
      </c>
      <c r="D1227" s="6" t="s">
        <v>1763</v>
      </c>
      <c r="E1227" s="6" t="s">
        <v>1764</v>
      </c>
      <c r="F1227" s="6" t="s">
        <v>408</v>
      </c>
      <c r="G1227" s="6" t="s">
        <v>318</v>
      </c>
      <c r="I1227" s="6" t="s">
        <v>6191</v>
      </c>
    </row>
    <row r="1228" spans="1:9" x14ac:dyDescent="0.35">
      <c r="A1228" s="6" t="s">
        <v>1766</v>
      </c>
      <c r="B1228" s="6" t="s">
        <v>1767</v>
      </c>
      <c r="C1228" s="6" t="s">
        <v>1768</v>
      </c>
      <c r="D1228" s="6" t="s">
        <v>1769</v>
      </c>
      <c r="E1228" s="6" t="s">
        <v>1770</v>
      </c>
      <c r="F1228" s="6" t="s">
        <v>67</v>
      </c>
      <c r="G1228" s="6" t="s">
        <v>19</v>
      </c>
      <c r="H1228" s="6">
        <v>66276</v>
      </c>
      <c r="I1228" s="6" t="s">
        <v>6191</v>
      </c>
    </row>
    <row r="1229" spans="1:9" x14ac:dyDescent="0.35">
      <c r="A1229" s="6" t="s">
        <v>1772</v>
      </c>
      <c r="B1229" s="6" t="s">
        <v>1773</v>
      </c>
      <c r="C1229" s="6" t="s">
        <v>1774</v>
      </c>
      <c r="D1229" s="6" t="s">
        <v>1775</v>
      </c>
      <c r="E1229" s="6" t="s">
        <v>1776</v>
      </c>
      <c r="F1229" s="6" t="s">
        <v>246</v>
      </c>
      <c r="G1229" s="6" t="s">
        <v>28</v>
      </c>
      <c r="I1229" s="6" t="s">
        <v>6190</v>
      </c>
    </row>
    <row r="1230" spans="1:9" x14ac:dyDescent="0.35">
      <c r="A1230" s="6" t="s">
        <v>1778</v>
      </c>
      <c r="B1230" s="6" t="s">
        <v>1779</v>
      </c>
      <c r="C1230" s="6" t="s">
        <v>1780</v>
      </c>
      <c r="D1230" s="6" t="s">
        <v>1781</v>
      </c>
      <c r="E1230" s="6" t="s">
        <v>1782</v>
      </c>
      <c r="F1230" s="6" t="s">
        <v>131</v>
      </c>
      <c r="G1230" s="6" t="s">
        <v>19</v>
      </c>
      <c r="H1230" s="6">
        <v>94291</v>
      </c>
      <c r="I1230" s="6" t="s">
        <v>6191</v>
      </c>
    </row>
    <row r="1231" spans="1:9" x14ac:dyDescent="0.35">
      <c r="A1231" s="6" t="s">
        <v>1784</v>
      </c>
      <c r="B1231" s="6" t="s">
        <v>1785</v>
      </c>
      <c r="C1231" s="6" t="s">
        <v>1786</v>
      </c>
      <c r="D1231" s="6" t="s">
        <v>1787</v>
      </c>
      <c r="E1231" s="6" t="s">
        <v>1788</v>
      </c>
      <c r="F1231" s="6" t="s">
        <v>202</v>
      </c>
      <c r="G1231" s="6" t="s">
        <v>19</v>
      </c>
      <c r="H1231" s="6">
        <v>18706</v>
      </c>
      <c r="I1231" s="6" t="s">
        <v>6191</v>
      </c>
    </row>
    <row r="1232" spans="1:9" x14ac:dyDescent="0.35">
      <c r="A1232" s="6" t="s">
        <v>1790</v>
      </c>
      <c r="B1232" s="6" t="s">
        <v>1791</v>
      </c>
      <c r="C1232" s="6" t="s">
        <v>1792</v>
      </c>
      <c r="D1232" s="6" t="s">
        <v>1793</v>
      </c>
      <c r="E1232" s="6" t="s">
        <v>1794</v>
      </c>
      <c r="F1232" s="6" t="s">
        <v>82</v>
      </c>
      <c r="G1232" s="6" t="s">
        <v>19</v>
      </c>
      <c r="H1232" s="6">
        <v>27499</v>
      </c>
      <c r="I1232" s="6" t="s">
        <v>6191</v>
      </c>
    </row>
    <row r="1233" spans="1:9" x14ac:dyDescent="0.35">
      <c r="A1233" s="6" t="s">
        <v>1796</v>
      </c>
      <c r="B1233" s="6" t="s">
        <v>1797</v>
      </c>
      <c r="D1233" s="6" t="s">
        <v>1798</v>
      </c>
      <c r="E1233" s="6" t="s">
        <v>1799</v>
      </c>
      <c r="F1233" s="6" t="s">
        <v>199</v>
      </c>
      <c r="G1233" s="6" t="s">
        <v>19</v>
      </c>
      <c r="H1233" s="6">
        <v>19725</v>
      </c>
      <c r="I1233" s="6" t="s">
        <v>6190</v>
      </c>
    </row>
    <row r="1234" spans="1:9" x14ac:dyDescent="0.35">
      <c r="A1234" s="6" t="s">
        <v>1801</v>
      </c>
      <c r="B1234" s="6" t="s">
        <v>1802</v>
      </c>
      <c r="C1234" s="6" t="s">
        <v>1803</v>
      </c>
      <c r="D1234" s="6" t="s">
        <v>1804</v>
      </c>
      <c r="E1234" s="6" t="s">
        <v>1805</v>
      </c>
      <c r="F1234" s="6" t="s">
        <v>248</v>
      </c>
      <c r="G1234" s="6" t="s">
        <v>28</v>
      </c>
      <c r="I1234" s="6" t="s">
        <v>6191</v>
      </c>
    </row>
    <row r="1235" spans="1:9" x14ac:dyDescent="0.35">
      <c r="A1235" s="6" t="s">
        <v>1807</v>
      </c>
      <c r="B1235" s="6" t="s">
        <v>1808</v>
      </c>
      <c r="C1235" s="6" t="s">
        <v>1809</v>
      </c>
      <c r="D1235" s="6" t="s">
        <v>1810</v>
      </c>
      <c r="E1235" s="6" t="s">
        <v>1811</v>
      </c>
      <c r="F1235" s="6" t="s">
        <v>73</v>
      </c>
      <c r="G1235" s="6" t="s">
        <v>19</v>
      </c>
      <c r="H1235" s="6">
        <v>96825</v>
      </c>
      <c r="I1235" s="6" t="s">
        <v>6191</v>
      </c>
    </row>
    <row r="1236" spans="1:9" x14ac:dyDescent="0.35">
      <c r="A1236" s="6" t="s">
        <v>1813</v>
      </c>
      <c r="B1236" s="6" t="s">
        <v>1814</v>
      </c>
      <c r="C1236" s="6" t="s">
        <v>1815</v>
      </c>
      <c r="D1236" s="6" t="s">
        <v>1816</v>
      </c>
      <c r="E1236" s="6" t="s">
        <v>1817</v>
      </c>
      <c r="F1236" s="6" t="s">
        <v>57</v>
      </c>
      <c r="G1236" s="6" t="s">
        <v>19</v>
      </c>
      <c r="H1236" s="6">
        <v>10150</v>
      </c>
      <c r="I1236" s="6" t="s">
        <v>6191</v>
      </c>
    </row>
    <row r="1237" spans="1:9" x14ac:dyDescent="0.35">
      <c r="A1237" s="6" t="s">
        <v>1819</v>
      </c>
      <c r="B1237" s="6" t="s">
        <v>1820</v>
      </c>
      <c r="E1237" s="6" t="s">
        <v>1821</v>
      </c>
      <c r="F1237" s="6" t="s">
        <v>472</v>
      </c>
      <c r="G1237" s="6" t="s">
        <v>318</v>
      </c>
      <c r="I1237" s="6" t="s">
        <v>6191</v>
      </c>
    </row>
    <row r="1238" spans="1:9" x14ac:dyDescent="0.35">
      <c r="A1238" s="6" t="s">
        <v>1823</v>
      </c>
      <c r="B1238" s="6" t="s">
        <v>1824</v>
      </c>
      <c r="C1238" s="6" t="s">
        <v>1825</v>
      </c>
      <c r="D1238" s="6" t="s">
        <v>1826</v>
      </c>
      <c r="E1238" s="6" t="s">
        <v>1827</v>
      </c>
      <c r="F1238" s="6" t="s">
        <v>463</v>
      </c>
      <c r="G1238" s="6" t="s">
        <v>318</v>
      </c>
      <c r="I1238" s="6" t="s">
        <v>6191</v>
      </c>
    </row>
    <row r="1239" spans="1:9" x14ac:dyDescent="0.35">
      <c r="A1239" s="6" t="s">
        <v>1829</v>
      </c>
      <c r="B1239" s="6" t="s">
        <v>1830</v>
      </c>
      <c r="D1239" s="6" t="s">
        <v>1831</v>
      </c>
      <c r="E1239" s="6" t="s">
        <v>1832</v>
      </c>
      <c r="F1239" s="6" t="s">
        <v>51</v>
      </c>
      <c r="G1239" s="6" t="s">
        <v>19</v>
      </c>
      <c r="H1239" s="6">
        <v>45218</v>
      </c>
      <c r="I1239" s="6" t="s">
        <v>6190</v>
      </c>
    </row>
    <row r="1240" spans="1:9" x14ac:dyDescent="0.35">
      <c r="A1240" s="6" t="s">
        <v>1834</v>
      </c>
      <c r="B1240" s="6" t="s">
        <v>1835</v>
      </c>
      <c r="C1240" s="6" t="s">
        <v>1836</v>
      </c>
      <c r="D1240" s="6" t="s">
        <v>1837</v>
      </c>
      <c r="E1240" s="6" t="s">
        <v>1838</v>
      </c>
      <c r="F1240" s="6" t="s">
        <v>212</v>
      </c>
      <c r="G1240" s="6" t="s">
        <v>19</v>
      </c>
      <c r="H1240" s="6">
        <v>48670</v>
      </c>
      <c r="I1240" s="6" t="s">
        <v>6190</v>
      </c>
    </row>
    <row r="1241" spans="1:9" x14ac:dyDescent="0.35">
      <c r="A1241" s="6" t="s">
        <v>1840</v>
      </c>
      <c r="B1241" s="6" t="s">
        <v>1841</v>
      </c>
      <c r="C1241" s="6" t="s">
        <v>1842</v>
      </c>
      <c r="D1241" s="6" t="s">
        <v>1843</v>
      </c>
      <c r="E1241" s="6" t="s">
        <v>1844</v>
      </c>
      <c r="F1241" s="6" t="s">
        <v>154</v>
      </c>
      <c r="G1241" s="6" t="s">
        <v>19</v>
      </c>
      <c r="H1241" s="6">
        <v>82007</v>
      </c>
      <c r="I1241" s="6" t="s">
        <v>6191</v>
      </c>
    </row>
    <row r="1242" spans="1:9" x14ac:dyDescent="0.35">
      <c r="A1242" s="6" t="s">
        <v>1846</v>
      </c>
      <c r="B1242" s="6" t="s">
        <v>1847</v>
      </c>
      <c r="E1242" s="6" t="s">
        <v>1848</v>
      </c>
      <c r="F1242" s="6" t="s">
        <v>84</v>
      </c>
      <c r="G1242" s="6" t="s">
        <v>19</v>
      </c>
      <c r="H1242" s="6">
        <v>31119</v>
      </c>
      <c r="I1242" s="6" t="s">
        <v>6190</v>
      </c>
    </row>
    <row r="1243" spans="1:9" x14ac:dyDescent="0.35">
      <c r="A1243" s="6" t="s">
        <v>1850</v>
      </c>
      <c r="B1243" s="6" t="s">
        <v>1851</v>
      </c>
      <c r="D1243" s="6" t="s">
        <v>1852</v>
      </c>
      <c r="E1243" s="6" t="s">
        <v>1853</v>
      </c>
      <c r="F1243" s="6" t="s">
        <v>64</v>
      </c>
      <c r="G1243" s="6" t="s">
        <v>19</v>
      </c>
      <c r="H1243" s="6">
        <v>30096</v>
      </c>
      <c r="I1243" s="6" t="s">
        <v>6191</v>
      </c>
    </row>
    <row r="1244" spans="1:9" x14ac:dyDescent="0.35">
      <c r="A1244" s="6" t="s">
        <v>1855</v>
      </c>
      <c r="B1244" s="6" t="s">
        <v>1856</v>
      </c>
      <c r="C1244" s="6" t="s">
        <v>1857</v>
      </c>
      <c r="D1244" s="6" t="s">
        <v>1858</v>
      </c>
      <c r="E1244" s="6" t="s">
        <v>1859</v>
      </c>
      <c r="F1244" s="6" t="s">
        <v>131</v>
      </c>
      <c r="G1244" s="6" t="s">
        <v>19</v>
      </c>
      <c r="H1244" s="6">
        <v>94250</v>
      </c>
      <c r="I1244" s="6" t="s">
        <v>6190</v>
      </c>
    </row>
    <row r="1245" spans="1:9" x14ac:dyDescent="0.35">
      <c r="A1245" s="6" t="s">
        <v>1861</v>
      </c>
      <c r="B1245" s="6" t="s">
        <v>1862</v>
      </c>
      <c r="C1245" s="6" t="s">
        <v>1863</v>
      </c>
      <c r="D1245" s="6" t="s">
        <v>1864</v>
      </c>
      <c r="E1245" s="6" t="s">
        <v>1865</v>
      </c>
      <c r="F1245" s="6" t="s">
        <v>137</v>
      </c>
      <c r="G1245" s="6" t="s">
        <v>19</v>
      </c>
      <c r="H1245" s="6">
        <v>33661</v>
      </c>
      <c r="I1245" s="6" t="s">
        <v>6190</v>
      </c>
    </row>
    <row r="1246" spans="1:9" x14ac:dyDescent="0.35">
      <c r="A1246" s="6" t="s">
        <v>1867</v>
      </c>
      <c r="B1246" s="6" t="s">
        <v>1868</v>
      </c>
      <c r="C1246" s="6" t="s">
        <v>1869</v>
      </c>
      <c r="D1246" s="6" t="s">
        <v>1870</v>
      </c>
      <c r="E1246" s="6" t="s">
        <v>1871</v>
      </c>
      <c r="F1246" s="6" t="s">
        <v>73</v>
      </c>
      <c r="G1246" s="6" t="s">
        <v>19</v>
      </c>
      <c r="H1246" s="6">
        <v>96805</v>
      </c>
      <c r="I1246" s="6" t="s">
        <v>6191</v>
      </c>
    </row>
    <row r="1247" spans="1:9" x14ac:dyDescent="0.35">
      <c r="A1247" s="6" t="s">
        <v>1873</v>
      </c>
      <c r="B1247" s="6" t="s">
        <v>1874</v>
      </c>
      <c r="C1247" s="6" t="s">
        <v>1875</v>
      </c>
      <c r="D1247" s="6" t="s">
        <v>1876</v>
      </c>
      <c r="E1247" s="6" t="s">
        <v>1877</v>
      </c>
      <c r="F1247" s="6" t="s">
        <v>32</v>
      </c>
      <c r="G1247" s="6" t="s">
        <v>19</v>
      </c>
      <c r="H1247" s="6">
        <v>70820</v>
      </c>
      <c r="I1247" s="6" t="s">
        <v>6190</v>
      </c>
    </row>
    <row r="1248" spans="1:9" x14ac:dyDescent="0.35">
      <c r="A1248" s="6" t="s">
        <v>1879</v>
      </c>
      <c r="B1248" s="6" t="s">
        <v>1880</v>
      </c>
      <c r="C1248" s="6" t="s">
        <v>1881</v>
      </c>
      <c r="D1248" s="6" t="s">
        <v>1882</v>
      </c>
      <c r="E1248" s="6" t="s">
        <v>1883</v>
      </c>
      <c r="F1248" s="6" t="s">
        <v>229</v>
      </c>
      <c r="G1248" s="6" t="s">
        <v>28</v>
      </c>
      <c r="I1248" s="6" t="s">
        <v>6191</v>
      </c>
    </row>
    <row r="1249" spans="1:9" x14ac:dyDescent="0.35">
      <c r="A1249" s="6" t="s">
        <v>1885</v>
      </c>
      <c r="B1249" s="6" t="s">
        <v>1886</v>
      </c>
      <c r="D1249" s="6" t="s">
        <v>1887</v>
      </c>
      <c r="E1249" s="6" t="s">
        <v>1888</v>
      </c>
      <c r="F1249" s="6" t="s">
        <v>393</v>
      </c>
      <c r="G1249" s="6" t="s">
        <v>318</v>
      </c>
      <c r="I1249" s="6" t="s">
        <v>6190</v>
      </c>
    </row>
    <row r="1250" spans="1:9" x14ac:dyDescent="0.35">
      <c r="A1250" s="6" t="s">
        <v>1890</v>
      </c>
      <c r="B1250" s="6" t="s">
        <v>1891</v>
      </c>
      <c r="C1250" s="6" t="s">
        <v>1892</v>
      </c>
      <c r="D1250" s="6" t="s">
        <v>1893</v>
      </c>
      <c r="E1250" s="6" t="s">
        <v>1894</v>
      </c>
      <c r="F1250" s="6" t="s">
        <v>33</v>
      </c>
      <c r="G1250" s="6" t="s">
        <v>19</v>
      </c>
      <c r="H1250" s="6">
        <v>55458</v>
      </c>
      <c r="I1250" s="6" t="s">
        <v>6190</v>
      </c>
    </row>
    <row r="1251" spans="1:9" x14ac:dyDescent="0.35">
      <c r="A1251" s="6" t="s">
        <v>1896</v>
      </c>
      <c r="B1251" s="6" t="s">
        <v>1897</v>
      </c>
      <c r="D1251" s="6" t="s">
        <v>1898</v>
      </c>
      <c r="E1251" s="6" t="s">
        <v>1899</v>
      </c>
      <c r="F1251" s="6" t="s">
        <v>150</v>
      </c>
      <c r="G1251" s="6" t="s">
        <v>19</v>
      </c>
      <c r="H1251" s="6">
        <v>94159</v>
      </c>
      <c r="I1251" s="6" t="s">
        <v>6191</v>
      </c>
    </row>
    <row r="1252" spans="1:9" x14ac:dyDescent="0.35">
      <c r="A1252" s="6" t="s">
        <v>1901</v>
      </c>
      <c r="B1252" s="6" t="s">
        <v>1902</v>
      </c>
      <c r="C1252" s="6" t="s">
        <v>1903</v>
      </c>
      <c r="D1252" s="6" t="s">
        <v>1904</v>
      </c>
      <c r="E1252" s="6" t="s">
        <v>1905</v>
      </c>
      <c r="F1252" s="6" t="s">
        <v>35</v>
      </c>
      <c r="G1252" s="6" t="s">
        <v>19</v>
      </c>
      <c r="H1252" s="6">
        <v>28225</v>
      </c>
      <c r="I1252" s="6" t="s">
        <v>6190</v>
      </c>
    </row>
    <row r="1253" spans="1:9" x14ac:dyDescent="0.35">
      <c r="A1253" s="6" t="s">
        <v>1907</v>
      </c>
      <c r="B1253" s="6" t="s">
        <v>1908</v>
      </c>
      <c r="C1253" s="6" t="s">
        <v>1909</v>
      </c>
      <c r="D1253" s="6" t="s">
        <v>1910</v>
      </c>
      <c r="E1253" s="6" t="s">
        <v>1911</v>
      </c>
      <c r="F1253" s="6" t="s">
        <v>184</v>
      </c>
      <c r="G1253" s="6" t="s">
        <v>19</v>
      </c>
      <c r="H1253" s="6">
        <v>85099</v>
      </c>
      <c r="I1253" s="6" t="s">
        <v>6190</v>
      </c>
    </row>
    <row r="1254" spans="1:9" x14ac:dyDescent="0.35">
      <c r="A1254" s="6" t="s">
        <v>1913</v>
      </c>
      <c r="B1254" s="6" t="s">
        <v>1914</v>
      </c>
      <c r="D1254" s="6" t="s">
        <v>1915</v>
      </c>
      <c r="E1254" s="6" t="s">
        <v>1916</v>
      </c>
      <c r="F1254" s="6" t="s">
        <v>132</v>
      </c>
      <c r="G1254" s="6" t="s">
        <v>19</v>
      </c>
      <c r="H1254" s="6">
        <v>11407</v>
      </c>
      <c r="I1254" s="6" t="s">
        <v>6191</v>
      </c>
    </row>
    <row r="1255" spans="1:9" x14ac:dyDescent="0.35">
      <c r="A1255" s="6" t="s">
        <v>1918</v>
      </c>
      <c r="B1255" s="6" t="s">
        <v>1919</v>
      </c>
      <c r="C1255" s="6" t="s">
        <v>1920</v>
      </c>
      <c r="D1255" s="6" t="s">
        <v>1921</v>
      </c>
      <c r="E1255" s="6" t="s">
        <v>1922</v>
      </c>
      <c r="F1255" s="6" t="s">
        <v>194</v>
      </c>
      <c r="G1255" s="6" t="s">
        <v>19</v>
      </c>
      <c r="H1255" s="6">
        <v>61825</v>
      </c>
      <c r="I1255" s="6" t="s">
        <v>6191</v>
      </c>
    </row>
    <row r="1256" spans="1:9" x14ac:dyDescent="0.35">
      <c r="A1256" s="6" t="s">
        <v>1924</v>
      </c>
      <c r="B1256" s="6" t="s">
        <v>1925</v>
      </c>
      <c r="C1256" s="6" t="s">
        <v>1926</v>
      </c>
      <c r="E1256" s="6" t="s">
        <v>1927</v>
      </c>
      <c r="F1256" s="6" t="s">
        <v>238</v>
      </c>
      <c r="G1256" s="6" t="s">
        <v>28</v>
      </c>
      <c r="I1256" s="6" t="s">
        <v>6191</v>
      </c>
    </row>
    <row r="1257" spans="1:9" x14ac:dyDescent="0.35">
      <c r="A1257" s="6" t="s">
        <v>1929</v>
      </c>
      <c r="B1257" s="6" t="s">
        <v>1930</v>
      </c>
      <c r="C1257" s="6" t="s">
        <v>1931</v>
      </c>
      <c r="D1257" s="6" t="s">
        <v>1932</v>
      </c>
      <c r="E1257" s="6" t="s">
        <v>1933</v>
      </c>
      <c r="F1257" s="6" t="s">
        <v>126</v>
      </c>
      <c r="G1257" s="6" t="s">
        <v>19</v>
      </c>
      <c r="H1257" s="6">
        <v>85715</v>
      </c>
      <c r="I1257" s="6" t="s">
        <v>6191</v>
      </c>
    </row>
    <row r="1258" spans="1:9" x14ac:dyDescent="0.35">
      <c r="A1258" s="6" t="s">
        <v>1935</v>
      </c>
      <c r="B1258" s="6" t="s">
        <v>1936</v>
      </c>
      <c r="C1258" s="6" t="s">
        <v>1937</v>
      </c>
      <c r="D1258" s="6" t="s">
        <v>1938</v>
      </c>
      <c r="E1258" s="6" t="s">
        <v>1939</v>
      </c>
      <c r="F1258" s="6" t="s">
        <v>45</v>
      </c>
      <c r="G1258" s="6" t="s">
        <v>19</v>
      </c>
      <c r="H1258" s="6">
        <v>53205</v>
      </c>
      <c r="I1258" s="6" t="s">
        <v>6190</v>
      </c>
    </row>
    <row r="1259" spans="1:9" x14ac:dyDescent="0.35">
      <c r="A1259" s="6" t="s">
        <v>1941</v>
      </c>
      <c r="B1259" s="6" t="s">
        <v>1942</v>
      </c>
      <c r="C1259" s="6" t="s">
        <v>1943</v>
      </c>
      <c r="D1259" s="6" t="s">
        <v>1944</v>
      </c>
      <c r="E1259" s="6" t="s">
        <v>1945</v>
      </c>
      <c r="F1259" s="6" t="s">
        <v>121</v>
      </c>
      <c r="G1259" s="6" t="s">
        <v>19</v>
      </c>
      <c r="H1259" s="6">
        <v>33064</v>
      </c>
      <c r="I1259" s="6" t="s">
        <v>6190</v>
      </c>
    </row>
    <row r="1260" spans="1:9" x14ac:dyDescent="0.35">
      <c r="A1260" s="6" t="s">
        <v>1947</v>
      </c>
      <c r="B1260" s="6" t="s">
        <v>1948</v>
      </c>
      <c r="C1260" s="6" t="s">
        <v>1949</v>
      </c>
      <c r="D1260" s="6" t="s">
        <v>1950</v>
      </c>
      <c r="E1260" s="6" t="s">
        <v>1951</v>
      </c>
      <c r="F1260" s="6" t="s">
        <v>146</v>
      </c>
      <c r="G1260" s="6" t="s">
        <v>19</v>
      </c>
      <c r="H1260" s="6">
        <v>90610</v>
      </c>
      <c r="I1260" s="6" t="s">
        <v>6191</v>
      </c>
    </row>
    <row r="1261" spans="1:9" x14ac:dyDescent="0.35">
      <c r="A1261" s="6" t="s">
        <v>1953</v>
      </c>
      <c r="B1261" s="6" t="s">
        <v>1954</v>
      </c>
      <c r="C1261" s="6" t="s">
        <v>1955</v>
      </c>
      <c r="D1261" s="6" t="s">
        <v>1956</v>
      </c>
      <c r="E1261" s="6" t="s">
        <v>1957</v>
      </c>
      <c r="F1261" s="6" t="s">
        <v>176</v>
      </c>
      <c r="G1261" s="6" t="s">
        <v>28</v>
      </c>
      <c r="I1261" s="6" t="s">
        <v>6191</v>
      </c>
    </row>
    <row r="1262" spans="1:9" x14ac:dyDescent="0.35">
      <c r="A1262" s="6" t="s">
        <v>1959</v>
      </c>
      <c r="B1262" s="6" t="s">
        <v>1960</v>
      </c>
      <c r="C1262" s="6" t="s">
        <v>1961</v>
      </c>
      <c r="E1262" s="6" t="s">
        <v>1962</v>
      </c>
      <c r="F1262" s="6" t="s">
        <v>104</v>
      </c>
      <c r="G1262" s="6" t="s">
        <v>19</v>
      </c>
      <c r="H1262" s="6">
        <v>63180</v>
      </c>
      <c r="I1262" s="6" t="s">
        <v>6190</v>
      </c>
    </row>
    <row r="1263" spans="1:9" x14ac:dyDescent="0.35">
      <c r="A1263" s="6" t="s">
        <v>1964</v>
      </c>
      <c r="B1263" s="6" t="s">
        <v>1965</v>
      </c>
      <c r="C1263" s="6" t="s">
        <v>1966</v>
      </c>
      <c r="D1263" s="6" t="s">
        <v>1967</v>
      </c>
      <c r="E1263" s="6" t="s">
        <v>1968</v>
      </c>
      <c r="F1263" s="6" t="s">
        <v>179</v>
      </c>
      <c r="G1263" s="6" t="s">
        <v>19</v>
      </c>
      <c r="H1263" s="6">
        <v>16522</v>
      </c>
      <c r="I1263" s="6" t="s">
        <v>6190</v>
      </c>
    </row>
    <row r="1264" spans="1:9" x14ac:dyDescent="0.35">
      <c r="A1264" s="6" t="s">
        <v>1970</v>
      </c>
      <c r="B1264" s="6" t="s">
        <v>1971</v>
      </c>
      <c r="C1264" s="6" t="s">
        <v>1972</v>
      </c>
      <c r="D1264" s="6" t="s">
        <v>1973</v>
      </c>
      <c r="E1264" s="6" t="s">
        <v>1974</v>
      </c>
      <c r="F1264" s="6" t="s">
        <v>134</v>
      </c>
      <c r="G1264" s="6" t="s">
        <v>19</v>
      </c>
      <c r="H1264" s="6">
        <v>98464</v>
      </c>
      <c r="I1264" s="6" t="s">
        <v>6191</v>
      </c>
    </row>
    <row r="1265" spans="1:9" x14ac:dyDescent="0.35">
      <c r="A1265" s="6" t="s">
        <v>1976</v>
      </c>
      <c r="B1265" s="6" t="s">
        <v>1977</v>
      </c>
      <c r="D1265" s="6" t="s">
        <v>1978</v>
      </c>
      <c r="E1265" s="6" t="s">
        <v>1979</v>
      </c>
      <c r="F1265" s="6" t="s">
        <v>38</v>
      </c>
      <c r="G1265" s="6" t="s">
        <v>19</v>
      </c>
      <c r="H1265" s="6">
        <v>23277</v>
      </c>
      <c r="I1265" s="6" t="s">
        <v>6191</v>
      </c>
    </row>
    <row r="1266" spans="1:9" x14ac:dyDescent="0.35">
      <c r="A1266" s="6" t="s">
        <v>1981</v>
      </c>
      <c r="B1266" s="6" t="s">
        <v>1982</v>
      </c>
      <c r="D1266" s="6" t="s">
        <v>1983</v>
      </c>
      <c r="E1266" s="6" t="s">
        <v>1984</v>
      </c>
      <c r="F1266" s="6" t="s">
        <v>1985</v>
      </c>
      <c r="G1266" s="6" t="s">
        <v>318</v>
      </c>
      <c r="I1266" s="6" t="s">
        <v>6190</v>
      </c>
    </row>
    <row r="1267" spans="1:9" x14ac:dyDescent="0.35">
      <c r="A1267" s="6" t="s">
        <v>1987</v>
      </c>
      <c r="B1267" s="6" t="s">
        <v>1988</v>
      </c>
      <c r="C1267" s="6" t="s">
        <v>1989</v>
      </c>
      <c r="D1267" s="6" t="s">
        <v>1990</v>
      </c>
      <c r="E1267" s="6" t="s">
        <v>1991</v>
      </c>
      <c r="F1267" s="6" t="s">
        <v>88</v>
      </c>
      <c r="G1267" s="6" t="s">
        <v>19</v>
      </c>
      <c r="H1267" s="6">
        <v>72204</v>
      </c>
      <c r="I1267" s="6" t="s">
        <v>6190</v>
      </c>
    </row>
    <row r="1268" spans="1:9" x14ac:dyDescent="0.35">
      <c r="A1268" s="6" t="s">
        <v>1993</v>
      </c>
      <c r="B1268" s="6" t="s">
        <v>1994</v>
      </c>
      <c r="C1268" s="6" t="s">
        <v>1995</v>
      </c>
      <c r="D1268" s="6" t="s">
        <v>1996</v>
      </c>
      <c r="E1268" s="6" t="s">
        <v>1997</v>
      </c>
      <c r="F1268" s="6" t="s">
        <v>280</v>
      </c>
      <c r="G1268" s="6" t="s">
        <v>28</v>
      </c>
      <c r="I1268" s="6" t="s">
        <v>6191</v>
      </c>
    </row>
    <row r="1269" spans="1:9" x14ac:dyDescent="0.35">
      <c r="A1269" s="6" t="s">
        <v>1999</v>
      </c>
      <c r="B1269" s="6" t="s">
        <v>2000</v>
      </c>
      <c r="C1269" s="6" t="s">
        <v>2001</v>
      </c>
      <c r="D1269" s="6" t="s">
        <v>2002</v>
      </c>
      <c r="E1269" s="6" t="s">
        <v>2003</v>
      </c>
      <c r="F1269" s="6" t="s">
        <v>351</v>
      </c>
      <c r="G1269" s="6" t="s">
        <v>19</v>
      </c>
      <c r="H1269" s="6">
        <v>89436</v>
      </c>
      <c r="I1269" s="6" t="s">
        <v>6190</v>
      </c>
    </row>
    <row r="1270" spans="1:9" x14ac:dyDescent="0.35">
      <c r="A1270" s="6" t="s">
        <v>2005</v>
      </c>
      <c r="B1270" s="6" t="s">
        <v>2006</v>
      </c>
      <c r="D1270" s="6" t="s">
        <v>2007</v>
      </c>
      <c r="E1270" s="6" t="s">
        <v>2008</v>
      </c>
      <c r="F1270" s="6" t="s">
        <v>242</v>
      </c>
      <c r="G1270" s="6" t="s">
        <v>19</v>
      </c>
      <c r="H1270" s="6">
        <v>77806</v>
      </c>
      <c r="I1270" s="6" t="s">
        <v>6190</v>
      </c>
    </row>
    <row r="1271" spans="1:9" x14ac:dyDescent="0.35">
      <c r="A1271" s="6" t="s">
        <v>2010</v>
      </c>
      <c r="B1271" s="6" t="s">
        <v>2011</v>
      </c>
      <c r="C1271" s="6" t="s">
        <v>2012</v>
      </c>
      <c r="D1271" s="6" t="s">
        <v>2013</v>
      </c>
      <c r="E1271" s="6" t="s">
        <v>2014</v>
      </c>
      <c r="F1271" s="6" t="s">
        <v>190</v>
      </c>
      <c r="G1271" s="6" t="s">
        <v>19</v>
      </c>
      <c r="H1271" s="6">
        <v>76210</v>
      </c>
      <c r="I1271" s="6" t="s">
        <v>6191</v>
      </c>
    </row>
    <row r="1272" spans="1:9" x14ac:dyDescent="0.35">
      <c r="A1272" s="6" t="s">
        <v>2016</v>
      </c>
      <c r="B1272" s="6" t="s">
        <v>2017</v>
      </c>
      <c r="E1272" s="6" t="s">
        <v>2018</v>
      </c>
      <c r="F1272" s="6" t="s">
        <v>441</v>
      </c>
      <c r="G1272" s="6" t="s">
        <v>318</v>
      </c>
      <c r="I1272" s="6" t="s">
        <v>6190</v>
      </c>
    </row>
    <row r="1273" spans="1:9" x14ac:dyDescent="0.35">
      <c r="A1273" s="6" t="s">
        <v>2020</v>
      </c>
      <c r="B1273" s="6" t="s">
        <v>2021</v>
      </c>
      <c r="C1273" s="6" t="s">
        <v>2022</v>
      </c>
      <c r="D1273" s="6" t="s">
        <v>2023</v>
      </c>
      <c r="E1273" s="6" t="s">
        <v>2024</v>
      </c>
      <c r="F1273" s="6" t="s">
        <v>335</v>
      </c>
      <c r="G1273" s="6" t="s">
        <v>19</v>
      </c>
      <c r="H1273" s="6">
        <v>27635</v>
      </c>
      <c r="I1273" s="6" t="s">
        <v>6190</v>
      </c>
    </row>
    <row r="1274" spans="1:9" x14ac:dyDescent="0.35">
      <c r="A1274" s="6" t="s">
        <v>2026</v>
      </c>
      <c r="B1274" s="6" t="s">
        <v>2027</v>
      </c>
      <c r="C1274" s="6" t="s">
        <v>2028</v>
      </c>
      <c r="D1274" s="6" t="s">
        <v>2029</v>
      </c>
      <c r="E1274" s="6" t="s">
        <v>2030</v>
      </c>
      <c r="F1274" s="6" t="s">
        <v>2031</v>
      </c>
      <c r="G1274" s="6" t="s">
        <v>318</v>
      </c>
      <c r="I1274" s="6" t="s">
        <v>6190</v>
      </c>
    </row>
    <row r="1275" spans="1:9" x14ac:dyDescent="0.35">
      <c r="A1275" s="6" t="s">
        <v>2033</v>
      </c>
      <c r="B1275" s="6" t="s">
        <v>2034</v>
      </c>
      <c r="C1275" s="6" t="s">
        <v>2035</v>
      </c>
      <c r="D1275" s="6" t="s">
        <v>2036</v>
      </c>
      <c r="E1275" s="6" t="s">
        <v>2037</v>
      </c>
      <c r="F1275" s="6" t="s">
        <v>57</v>
      </c>
      <c r="G1275" s="6" t="s">
        <v>19</v>
      </c>
      <c r="H1275" s="6">
        <v>10105</v>
      </c>
      <c r="I1275" s="6" t="s">
        <v>6191</v>
      </c>
    </row>
    <row r="1276" spans="1:9" x14ac:dyDescent="0.35">
      <c r="A1276" s="6" t="s">
        <v>2039</v>
      </c>
      <c r="B1276" s="6" t="s">
        <v>2040</v>
      </c>
      <c r="C1276" s="6" t="s">
        <v>2041</v>
      </c>
      <c r="D1276" s="6" t="s">
        <v>2042</v>
      </c>
      <c r="E1276" s="6" t="s">
        <v>2043</v>
      </c>
      <c r="F1276" s="6" t="s">
        <v>165</v>
      </c>
      <c r="G1276" s="6" t="s">
        <v>19</v>
      </c>
      <c r="H1276" s="6">
        <v>6905</v>
      </c>
      <c r="I1276" s="6" t="s">
        <v>6191</v>
      </c>
    </row>
    <row r="1277" spans="1:9" x14ac:dyDescent="0.35">
      <c r="A1277" s="6" t="s">
        <v>2045</v>
      </c>
      <c r="B1277" s="6" t="s">
        <v>2046</v>
      </c>
      <c r="C1277" s="6" t="s">
        <v>2047</v>
      </c>
      <c r="D1277" s="6" t="s">
        <v>2048</v>
      </c>
      <c r="E1277" s="6" t="s">
        <v>2049</v>
      </c>
      <c r="F1277" s="6" t="s">
        <v>260</v>
      </c>
      <c r="G1277" s="6" t="s">
        <v>19</v>
      </c>
      <c r="H1277" s="6">
        <v>43666</v>
      </c>
      <c r="I1277" s="6" t="s">
        <v>6191</v>
      </c>
    </row>
    <row r="1278" spans="1:9" x14ac:dyDescent="0.35">
      <c r="A1278" s="6" t="s">
        <v>2051</v>
      </c>
      <c r="B1278" s="6" t="s">
        <v>2052</v>
      </c>
      <c r="C1278" s="6" t="s">
        <v>2053</v>
      </c>
      <c r="D1278" s="6" t="s">
        <v>2054</v>
      </c>
      <c r="E1278" s="6" t="s">
        <v>2055</v>
      </c>
      <c r="F1278" s="6" t="s">
        <v>325</v>
      </c>
      <c r="G1278" s="6" t="s">
        <v>318</v>
      </c>
      <c r="I1278" s="6" t="s">
        <v>6190</v>
      </c>
    </row>
    <row r="1279" spans="1:9" x14ac:dyDescent="0.35">
      <c r="A1279" s="6" t="s">
        <v>2057</v>
      </c>
      <c r="B1279" s="6" t="s">
        <v>2058</v>
      </c>
      <c r="C1279" s="6" t="s">
        <v>2059</v>
      </c>
      <c r="D1279" s="6" t="s">
        <v>2060</v>
      </c>
      <c r="E1279" s="6" t="s">
        <v>2061</v>
      </c>
      <c r="F1279" s="6" t="s">
        <v>60</v>
      </c>
      <c r="G1279" s="6" t="s">
        <v>19</v>
      </c>
      <c r="H1279" s="6">
        <v>65211</v>
      </c>
      <c r="I1279" s="6" t="s">
        <v>6191</v>
      </c>
    </row>
    <row r="1280" spans="1:9" x14ac:dyDescent="0.35">
      <c r="A1280" s="6" t="s">
        <v>2063</v>
      </c>
      <c r="B1280" s="6" t="s">
        <v>2064</v>
      </c>
      <c r="C1280" s="6" t="s">
        <v>2065</v>
      </c>
      <c r="D1280" s="6" t="s">
        <v>2066</v>
      </c>
      <c r="E1280" s="6" t="s">
        <v>2067</v>
      </c>
      <c r="F1280" s="6" t="s">
        <v>66</v>
      </c>
      <c r="G1280" s="6" t="s">
        <v>19</v>
      </c>
      <c r="H1280" s="6">
        <v>46852</v>
      </c>
      <c r="I1280" s="6" t="s">
        <v>6190</v>
      </c>
    </row>
    <row r="1281" spans="1:9" x14ac:dyDescent="0.35">
      <c r="A1281" s="6" t="s">
        <v>2069</v>
      </c>
      <c r="B1281" s="6" t="s">
        <v>2070</v>
      </c>
      <c r="C1281" s="6" t="s">
        <v>2071</v>
      </c>
      <c r="D1281" s="6" t="s">
        <v>2072</v>
      </c>
      <c r="E1281" s="6" t="s">
        <v>2073</v>
      </c>
      <c r="F1281" s="6" t="s">
        <v>104</v>
      </c>
      <c r="G1281" s="6" t="s">
        <v>19</v>
      </c>
      <c r="H1281" s="6">
        <v>63143</v>
      </c>
      <c r="I1281" s="6" t="s">
        <v>6190</v>
      </c>
    </row>
    <row r="1282" spans="1:9" x14ac:dyDescent="0.35">
      <c r="A1282" s="6" t="s">
        <v>2075</v>
      </c>
      <c r="B1282" s="6" t="s">
        <v>2076</v>
      </c>
      <c r="D1282" s="6" t="s">
        <v>2077</v>
      </c>
      <c r="E1282" s="6" t="s">
        <v>2078</v>
      </c>
      <c r="F1282" s="6" t="s">
        <v>189</v>
      </c>
      <c r="G1282" s="6" t="s">
        <v>19</v>
      </c>
      <c r="H1282" s="6">
        <v>97211</v>
      </c>
      <c r="I1282" s="6" t="s">
        <v>6190</v>
      </c>
    </row>
    <row r="1283" spans="1:9" x14ac:dyDescent="0.35">
      <c r="A1283" s="6" t="s">
        <v>2080</v>
      </c>
      <c r="B1283" s="6" t="s">
        <v>2081</v>
      </c>
      <c r="C1283" s="6" t="s">
        <v>2082</v>
      </c>
      <c r="D1283" s="6" t="s">
        <v>2083</v>
      </c>
      <c r="E1283" s="6" t="s">
        <v>2084</v>
      </c>
      <c r="F1283" s="6" t="s">
        <v>112</v>
      </c>
      <c r="G1283" s="6" t="s">
        <v>19</v>
      </c>
      <c r="H1283" s="6">
        <v>80305</v>
      </c>
      <c r="I1283" s="6" t="s">
        <v>6190</v>
      </c>
    </row>
    <row r="1284" spans="1:9" x14ac:dyDescent="0.35">
      <c r="A1284" s="6" t="s">
        <v>2086</v>
      </c>
      <c r="B1284" s="6" t="s">
        <v>2087</v>
      </c>
      <c r="C1284" s="6" t="s">
        <v>2088</v>
      </c>
      <c r="D1284" s="6" t="s">
        <v>2089</v>
      </c>
      <c r="E1284" s="6" t="s">
        <v>2090</v>
      </c>
      <c r="F1284" s="6" t="s">
        <v>220</v>
      </c>
      <c r="G1284" s="6" t="s">
        <v>28</v>
      </c>
      <c r="I1284" s="6" t="s">
        <v>6191</v>
      </c>
    </row>
    <row r="1285" spans="1:9" x14ac:dyDescent="0.35">
      <c r="A1285" s="6" t="s">
        <v>2092</v>
      </c>
      <c r="B1285" s="6" t="s">
        <v>2093</v>
      </c>
      <c r="C1285" s="6" t="s">
        <v>2094</v>
      </c>
      <c r="D1285" s="6" t="s">
        <v>2095</v>
      </c>
      <c r="E1285" s="6" t="s">
        <v>2096</v>
      </c>
      <c r="F1285" s="6" t="s">
        <v>176</v>
      </c>
      <c r="G1285" s="6" t="s">
        <v>28</v>
      </c>
      <c r="I1285" s="6" t="s">
        <v>6190</v>
      </c>
    </row>
    <row r="1286" spans="1:9" x14ac:dyDescent="0.35">
      <c r="A1286" s="6" t="s">
        <v>2098</v>
      </c>
      <c r="B1286" s="6" t="s">
        <v>2099</v>
      </c>
      <c r="D1286" s="6" t="s">
        <v>2100</v>
      </c>
      <c r="E1286" s="6" t="s">
        <v>2101</v>
      </c>
      <c r="F1286" s="6" t="s">
        <v>44</v>
      </c>
      <c r="G1286" s="6" t="s">
        <v>19</v>
      </c>
      <c r="H1286" s="6">
        <v>40298</v>
      </c>
      <c r="I1286" s="6" t="s">
        <v>6191</v>
      </c>
    </row>
    <row r="1287" spans="1:9" x14ac:dyDescent="0.35">
      <c r="A1287" s="6" t="s">
        <v>2103</v>
      </c>
      <c r="B1287" s="6" t="s">
        <v>2104</v>
      </c>
      <c r="D1287" s="6" t="s">
        <v>2105</v>
      </c>
      <c r="E1287" s="6" t="s">
        <v>2106</v>
      </c>
      <c r="F1287" s="6" t="s">
        <v>120</v>
      </c>
      <c r="G1287" s="6" t="s">
        <v>19</v>
      </c>
      <c r="H1287" s="6">
        <v>14276</v>
      </c>
      <c r="I1287" s="6" t="s">
        <v>6191</v>
      </c>
    </row>
    <row r="1288" spans="1:9" x14ac:dyDescent="0.35">
      <c r="A1288" s="6" t="s">
        <v>2108</v>
      </c>
      <c r="B1288" s="6" t="s">
        <v>2109</v>
      </c>
      <c r="C1288" s="6" t="s">
        <v>2110</v>
      </c>
      <c r="E1288" s="6" t="s">
        <v>2111</v>
      </c>
      <c r="F1288" s="6" t="s">
        <v>303</v>
      </c>
      <c r="G1288" s="6" t="s">
        <v>19</v>
      </c>
      <c r="H1288" s="6">
        <v>44710</v>
      </c>
      <c r="I1288" s="6" t="s">
        <v>6190</v>
      </c>
    </row>
    <row r="1289" spans="1:9" x14ac:dyDescent="0.35">
      <c r="A1289" s="6" t="s">
        <v>2113</v>
      </c>
      <c r="B1289" s="6" t="s">
        <v>2114</v>
      </c>
      <c r="C1289" s="6" t="s">
        <v>2115</v>
      </c>
      <c r="D1289" s="6" t="s">
        <v>2116</v>
      </c>
      <c r="E1289" s="6" t="s">
        <v>2117</v>
      </c>
      <c r="F1289" s="6" t="s">
        <v>241</v>
      </c>
      <c r="G1289" s="6" t="s">
        <v>19</v>
      </c>
      <c r="H1289" s="6">
        <v>2114</v>
      </c>
      <c r="I1289" s="6" t="s">
        <v>6191</v>
      </c>
    </row>
    <row r="1290" spans="1:9" x14ac:dyDescent="0.35">
      <c r="A1290" s="6" t="s">
        <v>2119</v>
      </c>
      <c r="B1290" s="6" t="s">
        <v>2120</v>
      </c>
      <c r="D1290" s="6" t="s">
        <v>2121</v>
      </c>
      <c r="E1290" s="6" t="s">
        <v>2122</v>
      </c>
      <c r="F1290" s="6" t="s">
        <v>403</v>
      </c>
      <c r="G1290" s="6" t="s">
        <v>318</v>
      </c>
      <c r="I1290" s="6" t="s">
        <v>6190</v>
      </c>
    </row>
    <row r="1291" spans="1:9" x14ac:dyDescent="0.35">
      <c r="A1291" s="6" t="s">
        <v>2124</v>
      </c>
      <c r="B1291" s="6" t="s">
        <v>2125</v>
      </c>
      <c r="E1291" s="6" t="s">
        <v>2126</v>
      </c>
      <c r="F1291" s="6" t="s">
        <v>222</v>
      </c>
      <c r="G1291" s="6" t="s">
        <v>19</v>
      </c>
      <c r="H1291" s="6">
        <v>24515</v>
      </c>
      <c r="I1291" s="6" t="s">
        <v>6190</v>
      </c>
    </row>
    <row r="1292" spans="1:9" x14ac:dyDescent="0.35">
      <c r="A1292" s="6" t="s">
        <v>2128</v>
      </c>
      <c r="B1292" s="6" t="s">
        <v>2129</v>
      </c>
      <c r="C1292" s="6" t="s">
        <v>2130</v>
      </c>
      <c r="D1292" s="6" t="s">
        <v>2131</v>
      </c>
      <c r="E1292" s="6" t="s">
        <v>2132</v>
      </c>
      <c r="F1292" s="6" t="s">
        <v>27</v>
      </c>
      <c r="G1292" s="6" t="s">
        <v>19</v>
      </c>
      <c r="H1292" s="6">
        <v>90071</v>
      </c>
      <c r="I1292" s="6" t="s">
        <v>6191</v>
      </c>
    </row>
    <row r="1293" spans="1:9" x14ac:dyDescent="0.35">
      <c r="A1293" s="6" t="s">
        <v>2134</v>
      </c>
      <c r="B1293" s="6" t="s">
        <v>2135</v>
      </c>
      <c r="E1293" s="6" t="s">
        <v>2136</v>
      </c>
      <c r="F1293" s="6" t="s">
        <v>447</v>
      </c>
      <c r="G1293" s="6" t="s">
        <v>318</v>
      </c>
      <c r="I1293" s="6" t="s">
        <v>6191</v>
      </c>
    </row>
    <row r="1294" spans="1:9" x14ac:dyDescent="0.35">
      <c r="A1294" s="6" t="s">
        <v>2138</v>
      </c>
      <c r="B1294" s="6" t="s">
        <v>2139</v>
      </c>
      <c r="C1294" s="6" t="s">
        <v>2140</v>
      </c>
      <c r="E1294" s="6" t="s">
        <v>2141</v>
      </c>
      <c r="F1294" s="6" t="s">
        <v>144</v>
      </c>
      <c r="G1294" s="6" t="s">
        <v>19</v>
      </c>
      <c r="H1294" s="6">
        <v>35236</v>
      </c>
      <c r="I1294" s="6" t="s">
        <v>6191</v>
      </c>
    </row>
    <row r="1295" spans="1:9" x14ac:dyDescent="0.35">
      <c r="A1295" s="6" t="s">
        <v>2143</v>
      </c>
      <c r="B1295" s="6" t="s">
        <v>2144</v>
      </c>
      <c r="C1295" s="6" t="s">
        <v>2145</v>
      </c>
      <c r="D1295" s="6" t="s">
        <v>2146</v>
      </c>
      <c r="E1295" s="6" t="s">
        <v>2147</v>
      </c>
      <c r="F1295" s="6" t="s">
        <v>164</v>
      </c>
      <c r="G1295" s="6" t="s">
        <v>19</v>
      </c>
      <c r="H1295" s="6">
        <v>22309</v>
      </c>
      <c r="I1295" s="6" t="s">
        <v>6191</v>
      </c>
    </row>
    <row r="1296" spans="1:9" x14ac:dyDescent="0.35">
      <c r="A1296" s="6" t="s">
        <v>2149</v>
      </c>
      <c r="B1296" s="6" t="s">
        <v>2150</v>
      </c>
      <c r="D1296" s="6" t="s">
        <v>2151</v>
      </c>
      <c r="E1296" s="6" t="s">
        <v>2152</v>
      </c>
      <c r="F1296" s="6" t="s">
        <v>170</v>
      </c>
      <c r="G1296" s="6" t="s">
        <v>19</v>
      </c>
      <c r="H1296" s="6">
        <v>6816</v>
      </c>
      <c r="I1296" s="6" t="s">
        <v>6191</v>
      </c>
    </row>
    <row r="1297" spans="1:9" x14ac:dyDescent="0.35">
      <c r="A1297" s="6" t="s">
        <v>2154</v>
      </c>
      <c r="B1297" s="6" t="s">
        <v>2155</v>
      </c>
      <c r="E1297" s="6" t="s">
        <v>2156</v>
      </c>
      <c r="F1297" s="6" t="s">
        <v>198</v>
      </c>
      <c r="G1297" s="6" t="s">
        <v>19</v>
      </c>
      <c r="H1297" s="6">
        <v>12205</v>
      </c>
      <c r="I1297" s="6" t="s">
        <v>6191</v>
      </c>
    </row>
    <row r="1298" spans="1:9" x14ac:dyDescent="0.35">
      <c r="A1298" s="6" t="s">
        <v>2158</v>
      </c>
      <c r="B1298" s="6" t="s">
        <v>2159</v>
      </c>
      <c r="C1298" s="6" t="s">
        <v>2160</v>
      </c>
      <c r="D1298" s="6" t="s">
        <v>2161</v>
      </c>
      <c r="E1298" s="6" t="s">
        <v>2162</v>
      </c>
      <c r="F1298" s="6" t="s">
        <v>267</v>
      </c>
      <c r="G1298" s="6" t="s">
        <v>19</v>
      </c>
      <c r="H1298" s="6">
        <v>34108</v>
      </c>
      <c r="I1298" s="6" t="s">
        <v>6190</v>
      </c>
    </row>
    <row r="1299" spans="1:9" x14ac:dyDescent="0.35">
      <c r="A1299" s="6" t="s">
        <v>2164</v>
      </c>
      <c r="B1299" s="6" t="s">
        <v>2165</v>
      </c>
      <c r="C1299" s="6" t="s">
        <v>2166</v>
      </c>
      <c r="D1299" s="6" t="s">
        <v>2167</v>
      </c>
      <c r="E1299" s="6" t="s">
        <v>2168</v>
      </c>
      <c r="F1299" s="6" t="s">
        <v>195</v>
      </c>
      <c r="G1299" s="6" t="s">
        <v>19</v>
      </c>
      <c r="H1299" s="6">
        <v>33141</v>
      </c>
      <c r="I1299" s="6" t="s">
        <v>6190</v>
      </c>
    </row>
    <row r="1300" spans="1:9" x14ac:dyDescent="0.35">
      <c r="A1300" s="6" t="s">
        <v>2170</v>
      </c>
      <c r="B1300" s="6" t="s">
        <v>2171</v>
      </c>
      <c r="C1300" s="6" t="s">
        <v>2172</v>
      </c>
      <c r="D1300" s="6" t="s">
        <v>2173</v>
      </c>
      <c r="E1300" s="6" t="s">
        <v>2174</v>
      </c>
      <c r="F1300" s="6" t="s">
        <v>84</v>
      </c>
      <c r="G1300" s="6" t="s">
        <v>19</v>
      </c>
      <c r="H1300" s="6">
        <v>30358</v>
      </c>
      <c r="I1300" s="6" t="s">
        <v>6190</v>
      </c>
    </row>
    <row r="1301" spans="1:9" x14ac:dyDescent="0.35">
      <c r="A1301" s="6" t="s">
        <v>2176</v>
      </c>
      <c r="B1301" s="6" t="s">
        <v>2177</v>
      </c>
      <c r="C1301" s="6" t="s">
        <v>2178</v>
      </c>
      <c r="D1301" s="6" t="s">
        <v>2179</v>
      </c>
      <c r="E1301" s="6" t="s">
        <v>2180</v>
      </c>
      <c r="F1301" s="6" t="s">
        <v>228</v>
      </c>
      <c r="G1301" s="6" t="s">
        <v>19</v>
      </c>
      <c r="H1301" s="6">
        <v>78405</v>
      </c>
      <c r="I1301" s="6" t="s">
        <v>6190</v>
      </c>
    </row>
    <row r="1302" spans="1:9" x14ac:dyDescent="0.35">
      <c r="A1302" s="6" t="s">
        <v>2182</v>
      </c>
      <c r="B1302" s="6" t="s">
        <v>2183</v>
      </c>
      <c r="C1302" s="6" t="s">
        <v>2184</v>
      </c>
      <c r="D1302" s="6" t="s">
        <v>2185</v>
      </c>
      <c r="E1302" s="6" t="s">
        <v>2186</v>
      </c>
      <c r="F1302" s="6" t="s">
        <v>73</v>
      </c>
      <c r="G1302" s="6" t="s">
        <v>19</v>
      </c>
      <c r="H1302" s="6">
        <v>96835</v>
      </c>
      <c r="I1302" s="6" t="s">
        <v>6190</v>
      </c>
    </row>
    <row r="1303" spans="1:9" x14ac:dyDescent="0.35">
      <c r="A1303" s="6" t="s">
        <v>2188</v>
      </c>
      <c r="B1303" s="6" t="s">
        <v>2189</v>
      </c>
      <c r="C1303" s="6" t="s">
        <v>2190</v>
      </c>
      <c r="D1303" s="6" t="s">
        <v>2191</v>
      </c>
      <c r="E1303" s="6" t="s">
        <v>2192</v>
      </c>
      <c r="F1303" s="6" t="s">
        <v>123</v>
      </c>
      <c r="G1303" s="6" t="s">
        <v>19</v>
      </c>
      <c r="H1303" s="6">
        <v>78737</v>
      </c>
      <c r="I1303" s="6" t="s">
        <v>6190</v>
      </c>
    </row>
    <row r="1304" spans="1:9" x14ac:dyDescent="0.35">
      <c r="A1304" s="6" t="s">
        <v>2194</v>
      </c>
      <c r="B1304" s="6" t="s">
        <v>2195</v>
      </c>
      <c r="C1304" s="6" t="s">
        <v>2196</v>
      </c>
      <c r="D1304" s="6" t="s">
        <v>2197</v>
      </c>
      <c r="E1304" s="6" t="s">
        <v>2198</v>
      </c>
      <c r="F1304" s="6" t="s">
        <v>20</v>
      </c>
      <c r="G1304" s="6" t="s">
        <v>19</v>
      </c>
      <c r="H1304" s="6">
        <v>21290</v>
      </c>
      <c r="I1304" s="6" t="s">
        <v>6191</v>
      </c>
    </row>
    <row r="1305" spans="1:9" x14ac:dyDescent="0.35">
      <c r="A1305" s="6" t="s">
        <v>2200</v>
      </c>
      <c r="B1305" s="6" t="s">
        <v>2201</v>
      </c>
      <c r="C1305" s="6" t="s">
        <v>2202</v>
      </c>
      <c r="E1305" s="6" t="s">
        <v>2203</v>
      </c>
      <c r="F1305" s="6" t="s">
        <v>43</v>
      </c>
      <c r="G1305" s="6" t="s">
        <v>19</v>
      </c>
      <c r="H1305" s="6">
        <v>40596</v>
      </c>
      <c r="I1305" s="6" t="s">
        <v>6190</v>
      </c>
    </row>
    <row r="1306" spans="1:9" x14ac:dyDescent="0.35">
      <c r="A1306" s="6" t="s">
        <v>2205</v>
      </c>
      <c r="B1306" s="6" t="s">
        <v>2206</v>
      </c>
      <c r="C1306" s="6" t="s">
        <v>2207</v>
      </c>
      <c r="E1306" s="6" t="s">
        <v>2208</v>
      </c>
      <c r="F1306" s="6" t="s">
        <v>316</v>
      </c>
      <c r="G1306" s="6" t="s">
        <v>19</v>
      </c>
      <c r="H1306" s="6">
        <v>60435</v>
      </c>
      <c r="I1306" s="6" t="s">
        <v>6190</v>
      </c>
    </row>
    <row r="1307" spans="1:9" x14ac:dyDescent="0.35">
      <c r="A1307" s="6" t="s">
        <v>2210</v>
      </c>
      <c r="B1307" s="6" t="s">
        <v>2211</v>
      </c>
      <c r="C1307" s="6" t="s">
        <v>2212</v>
      </c>
      <c r="D1307" s="6" t="s">
        <v>2213</v>
      </c>
      <c r="E1307" s="6" t="s">
        <v>2214</v>
      </c>
      <c r="F1307" s="6" t="s">
        <v>273</v>
      </c>
      <c r="G1307" s="6" t="s">
        <v>28</v>
      </c>
      <c r="I1307" s="6" t="s">
        <v>6191</v>
      </c>
    </row>
    <row r="1308" spans="1:9" x14ac:dyDescent="0.35">
      <c r="A1308" s="6" t="s">
        <v>2216</v>
      </c>
      <c r="B1308" s="6" t="s">
        <v>2217</v>
      </c>
      <c r="C1308" s="6" t="s">
        <v>2218</v>
      </c>
      <c r="D1308" s="6" t="s">
        <v>2219</v>
      </c>
      <c r="E1308" s="6" t="s">
        <v>2220</v>
      </c>
      <c r="F1308" s="6" t="s">
        <v>236</v>
      </c>
      <c r="G1308" s="6" t="s">
        <v>19</v>
      </c>
      <c r="H1308" s="6">
        <v>68505</v>
      </c>
      <c r="I1308" s="6" t="s">
        <v>6191</v>
      </c>
    </row>
    <row r="1309" spans="1:9" x14ac:dyDescent="0.35">
      <c r="A1309" s="6" t="s">
        <v>2222</v>
      </c>
      <c r="B1309" s="6" t="s">
        <v>2223</v>
      </c>
      <c r="C1309" s="6" t="s">
        <v>2224</v>
      </c>
      <c r="D1309" s="6" t="s">
        <v>2225</v>
      </c>
      <c r="E1309" s="6" t="s">
        <v>2226</v>
      </c>
      <c r="F1309" s="6" t="s">
        <v>51</v>
      </c>
      <c r="G1309" s="6" t="s">
        <v>19</v>
      </c>
      <c r="H1309" s="6">
        <v>45254</v>
      </c>
      <c r="I1309" s="6" t="s">
        <v>6190</v>
      </c>
    </row>
    <row r="1310" spans="1:9" x14ac:dyDescent="0.35">
      <c r="A1310" s="6" t="s">
        <v>2228</v>
      </c>
      <c r="B1310" s="6" t="s">
        <v>2229</v>
      </c>
      <c r="C1310" s="6" t="s">
        <v>2230</v>
      </c>
      <c r="E1310" s="6" t="s">
        <v>2231</v>
      </c>
      <c r="F1310" s="6" t="s">
        <v>176</v>
      </c>
      <c r="G1310" s="6" t="s">
        <v>28</v>
      </c>
      <c r="I1310" s="6" t="s">
        <v>6191</v>
      </c>
    </row>
    <row r="1311" spans="1:9" x14ac:dyDescent="0.35">
      <c r="A1311" s="6" t="s">
        <v>2233</v>
      </c>
      <c r="B1311" s="6" t="s">
        <v>2234</v>
      </c>
      <c r="C1311" s="6" t="s">
        <v>2235</v>
      </c>
      <c r="D1311" s="6" t="s">
        <v>2236</v>
      </c>
      <c r="E1311" s="6" t="s">
        <v>2237</v>
      </c>
      <c r="F1311" s="6" t="s">
        <v>379</v>
      </c>
      <c r="G1311" s="6" t="s">
        <v>19</v>
      </c>
      <c r="H1311" s="6">
        <v>6127</v>
      </c>
      <c r="I1311" s="6" t="s">
        <v>6190</v>
      </c>
    </row>
    <row r="1312" spans="1:9" x14ac:dyDescent="0.35">
      <c r="A1312" s="6" t="s">
        <v>2239</v>
      </c>
      <c r="B1312" s="6" t="s">
        <v>2240</v>
      </c>
      <c r="C1312" s="6" t="s">
        <v>2241</v>
      </c>
      <c r="D1312" s="6" t="s">
        <v>2242</v>
      </c>
      <c r="E1312" s="6" t="s">
        <v>2243</v>
      </c>
      <c r="F1312" s="6" t="s">
        <v>327</v>
      </c>
      <c r="G1312" s="6" t="s">
        <v>318</v>
      </c>
      <c r="I1312" s="6" t="s">
        <v>6191</v>
      </c>
    </row>
    <row r="1313" spans="1:9" x14ac:dyDescent="0.35">
      <c r="A1313" s="6" t="s">
        <v>2245</v>
      </c>
      <c r="B1313" s="6" t="s">
        <v>2246</v>
      </c>
      <c r="C1313" s="6" t="s">
        <v>2247</v>
      </c>
      <c r="D1313" s="6" t="s">
        <v>2248</v>
      </c>
      <c r="E1313" s="6" t="s">
        <v>2249</v>
      </c>
      <c r="F1313" s="6" t="s">
        <v>35</v>
      </c>
      <c r="G1313" s="6" t="s">
        <v>19</v>
      </c>
      <c r="H1313" s="6">
        <v>28299</v>
      </c>
      <c r="I1313" s="6" t="s">
        <v>6190</v>
      </c>
    </row>
    <row r="1314" spans="1:9" x14ac:dyDescent="0.35">
      <c r="A1314" s="6" t="s">
        <v>2251</v>
      </c>
      <c r="B1314" s="6" t="s">
        <v>2252</v>
      </c>
      <c r="C1314" s="6" t="s">
        <v>2253</v>
      </c>
      <c r="D1314" s="6" t="s">
        <v>2254</v>
      </c>
      <c r="E1314" s="6" t="s">
        <v>2255</v>
      </c>
      <c r="F1314" s="6" t="s">
        <v>164</v>
      </c>
      <c r="G1314" s="6" t="s">
        <v>19</v>
      </c>
      <c r="H1314" s="6">
        <v>71307</v>
      </c>
      <c r="I1314" s="6" t="s">
        <v>6190</v>
      </c>
    </row>
    <row r="1315" spans="1:9" x14ac:dyDescent="0.35">
      <c r="A1315" s="6" t="s">
        <v>2257</v>
      </c>
      <c r="B1315" s="6" t="s">
        <v>2258</v>
      </c>
      <c r="C1315" s="6" t="s">
        <v>2259</v>
      </c>
      <c r="D1315" s="6" t="s">
        <v>2260</v>
      </c>
      <c r="E1315" s="6" t="s">
        <v>2261</v>
      </c>
      <c r="F1315" s="6" t="s">
        <v>365</v>
      </c>
      <c r="G1315" s="6" t="s">
        <v>28</v>
      </c>
      <c r="I1315" s="6" t="s">
        <v>6190</v>
      </c>
    </row>
    <row r="1316" spans="1:9" x14ac:dyDescent="0.35">
      <c r="A1316" s="6" t="s">
        <v>2263</v>
      </c>
      <c r="B1316" s="6" t="s">
        <v>2264</v>
      </c>
      <c r="D1316" s="6" t="s">
        <v>2265</v>
      </c>
      <c r="E1316" s="6" t="s">
        <v>2266</v>
      </c>
      <c r="F1316" s="6" t="s">
        <v>107</v>
      </c>
      <c r="G1316" s="6" t="s">
        <v>19</v>
      </c>
      <c r="H1316" s="6">
        <v>89115</v>
      </c>
      <c r="I1316" s="6" t="s">
        <v>6191</v>
      </c>
    </row>
    <row r="1317" spans="1:9" x14ac:dyDescent="0.35">
      <c r="A1317" s="6" t="s">
        <v>2268</v>
      </c>
      <c r="B1317" s="6" t="s">
        <v>2269</v>
      </c>
      <c r="C1317" s="6" t="s">
        <v>2270</v>
      </c>
      <c r="D1317" s="6" t="s">
        <v>2271</v>
      </c>
      <c r="E1317" s="6" t="s">
        <v>2272</v>
      </c>
      <c r="F1317" s="6" t="s">
        <v>169</v>
      </c>
      <c r="G1317" s="6" t="s">
        <v>19</v>
      </c>
      <c r="H1317" s="6">
        <v>50369</v>
      </c>
      <c r="I1317" s="6" t="s">
        <v>6190</v>
      </c>
    </row>
    <row r="1318" spans="1:9" x14ac:dyDescent="0.35">
      <c r="A1318" s="6" t="s">
        <v>2274</v>
      </c>
      <c r="B1318" s="6" t="s">
        <v>2275</v>
      </c>
      <c r="C1318" s="6" t="s">
        <v>2276</v>
      </c>
      <c r="D1318" s="6" t="s">
        <v>2277</v>
      </c>
      <c r="E1318" s="6" t="s">
        <v>2278</v>
      </c>
      <c r="F1318" s="6" t="s">
        <v>1282</v>
      </c>
      <c r="G1318" s="6" t="s">
        <v>318</v>
      </c>
      <c r="I1318" s="6" t="s">
        <v>6191</v>
      </c>
    </row>
    <row r="1319" spans="1:9" x14ac:dyDescent="0.35">
      <c r="A1319" s="6" t="s">
        <v>2280</v>
      </c>
      <c r="B1319" s="6" t="s">
        <v>2281</v>
      </c>
      <c r="C1319" s="6" t="s">
        <v>2282</v>
      </c>
      <c r="D1319" s="6" t="s">
        <v>2283</v>
      </c>
      <c r="E1319" s="6" t="s">
        <v>2284</v>
      </c>
      <c r="F1319" s="6" t="s">
        <v>75</v>
      </c>
      <c r="G1319" s="6" t="s">
        <v>19</v>
      </c>
      <c r="H1319" s="6">
        <v>44315</v>
      </c>
      <c r="I1319" s="6" t="s">
        <v>6191</v>
      </c>
    </row>
    <row r="1320" spans="1:9" x14ac:dyDescent="0.35">
      <c r="A1320" s="6" t="s">
        <v>2286</v>
      </c>
      <c r="B1320" s="6" t="s">
        <v>2287</v>
      </c>
      <c r="C1320" s="6" t="s">
        <v>2288</v>
      </c>
      <c r="D1320" s="6" t="s">
        <v>2289</v>
      </c>
      <c r="E1320" s="6" t="s">
        <v>2290</v>
      </c>
      <c r="F1320" s="6" t="s">
        <v>29</v>
      </c>
      <c r="G1320" s="6" t="s">
        <v>19</v>
      </c>
      <c r="H1320" s="6">
        <v>33405</v>
      </c>
      <c r="I1320" s="6" t="s">
        <v>6190</v>
      </c>
    </row>
    <row r="1321" spans="1:9" x14ac:dyDescent="0.35">
      <c r="A1321" s="6" t="s">
        <v>2292</v>
      </c>
      <c r="B1321" s="6" t="s">
        <v>2293</v>
      </c>
      <c r="C1321" s="6" t="s">
        <v>2294</v>
      </c>
      <c r="E1321" s="6" t="s">
        <v>2295</v>
      </c>
      <c r="F1321" s="6" t="s">
        <v>30</v>
      </c>
      <c r="G1321" s="6" t="s">
        <v>19</v>
      </c>
      <c r="H1321" s="6">
        <v>93715</v>
      </c>
      <c r="I1321" s="6" t="s">
        <v>6190</v>
      </c>
    </row>
    <row r="1322" spans="1:9" x14ac:dyDescent="0.35">
      <c r="A1322" s="6" t="s">
        <v>2296</v>
      </c>
      <c r="B1322" s="6" t="s">
        <v>2297</v>
      </c>
      <c r="C1322" s="6" t="s">
        <v>2298</v>
      </c>
      <c r="D1322" s="6" t="s">
        <v>2299</v>
      </c>
      <c r="E1322" s="6" t="s">
        <v>2300</v>
      </c>
      <c r="F1322" s="6" t="s">
        <v>213</v>
      </c>
      <c r="G1322" s="6" t="s">
        <v>19</v>
      </c>
      <c r="H1322" s="6">
        <v>52245</v>
      </c>
      <c r="I1322" s="6" t="s">
        <v>6190</v>
      </c>
    </row>
    <row r="1323" spans="1:9" x14ac:dyDescent="0.35">
      <c r="A1323" s="6" t="s">
        <v>2302</v>
      </c>
      <c r="B1323" s="6" t="s">
        <v>2303</v>
      </c>
      <c r="C1323" s="6" t="s">
        <v>2304</v>
      </c>
      <c r="D1323" s="6" t="s">
        <v>2305</v>
      </c>
      <c r="E1323" s="6" t="s">
        <v>2306</v>
      </c>
      <c r="F1323" s="6" t="s">
        <v>390</v>
      </c>
      <c r="G1323" s="6" t="s">
        <v>318</v>
      </c>
      <c r="I1323" s="6" t="s">
        <v>6190</v>
      </c>
    </row>
    <row r="1324" spans="1:9" x14ac:dyDescent="0.35">
      <c r="A1324" s="6" t="s">
        <v>2308</v>
      </c>
      <c r="B1324" s="6" t="s">
        <v>2309</v>
      </c>
      <c r="C1324" s="6" t="s">
        <v>2310</v>
      </c>
      <c r="D1324" s="6" t="s">
        <v>2311</v>
      </c>
      <c r="E1324" s="6" t="s">
        <v>2312</v>
      </c>
      <c r="F1324" s="6" t="s">
        <v>455</v>
      </c>
      <c r="G1324" s="6" t="s">
        <v>318</v>
      </c>
      <c r="I1324" s="6" t="s">
        <v>6191</v>
      </c>
    </row>
    <row r="1325" spans="1:9" x14ac:dyDescent="0.35">
      <c r="A1325" s="6" t="s">
        <v>2314</v>
      </c>
      <c r="B1325" s="6" t="s">
        <v>2315</v>
      </c>
      <c r="C1325" s="6" t="s">
        <v>2316</v>
      </c>
      <c r="D1325" s="6" t="s">
        <v>2317</v>
      </c>
      <c r="E1325" s="6" t="s">
        <v>2318</v>
      </c>
      <c r="F1325" s="6" t="s">
        <v>49</v>
      </c>
      <c r="G1325" s="6" t="s">
        <v>19</v>
      </c>
      <c r="H1325" s="6">
        <v>37924</v>
      </c>
      <c r="I1325" s="6" t="s">
        <v>6190</v>
      </c>
    </row>
    <row r="1326" spans="1:9" x14ac:dyDescent="0.35">
      <c r="A1326" s="6" t="s">
        <v>2320</v>
      </c>
      <c r="B1326" s="6" t="s">
        <v>2321</v>
      </c>
      <c r="D1326" s="6" t="s">
        <v>2322</v>
      </c>
      <c r="E1326" s="6" t="s">
        <v>2323</v>
      </c>
      <c r="F1326" s="6" t="s">
        <v>67</v>
      </c>
      <c r="G1326" s="6" t="s">
        <v>19</v>
      </c>
      <c r="H1326" s="6">
        <v>66276</v>
      </c>
      <c r="I1326" s="6" t="s">
        <v>6191</v>
      </c>
    </row>
    <row r="1327" spans="1:9" x14ac:dyDescent="0.35">
      <c r="A1327" s="6" t="s">
        <v>2325</v>
      </c>
      <c r="B1327" s="6" t="s">
        <v>2326</v>
      </c>
      <c r="C1327" s="6" t="s">
        <v>2327</v>
      </c>
      <c r="D1327" s="6" t="s">
        <v>2328</v>
      </c>
      <c r="E1327" s="6" t="s">
        <v>2329</v>
      </c>
      <c r="F1327" s="6" t="s">
        <v>150</v>
      </c>
      <c r="G1327" s="6" t="s">
        <v>19</v>
      </c>
      <c r="H1327" s="6">
        <v>94132</v>
      </c>
      <c r="I1327" s="6" t="s">
        <v>6190</v>
      </c>
    </row>
    <row r="1328" spans="1:9" x14ac:dyDescent="0.35">
      <c r="A1328" s="6" t="s">
        <v>2331</v>
      </c>
      <c r="B1328" s="6" t="s">
        <v>2332</v>
      </c>
      <c r="D1328" s="6" t="s">
        <v>2333</v>
      </c>
      <c r="E1328" s="6" t="s">
        <v>2334</v>
      </c>
      <c r="F1328" s="6" t="s">
        <v>144</v>
      </c>
      <c r="G1328" s="6" t="s">
        <v>19</v>
      </c>
      <c r="H1328" s="6">
        <v>35244</v>
      </c>
      <c r="I1328" s="6" t="s">
        <v>6191</v>
      </c>
    </row>
    <row r="1329" spans="1:9" x14ac:dyDescent="0.35">
      <c r="A1329" s="6" t="s">
        <v>2336</v>
      </c>
      <c r="B1329" s="6" t="s">
        <v>2337</v>
      </c>
      <c r="C1329" s="6" t="s">
        <v>2338</v>
      </c>
      <c r="D1329" s="6" t="s">
        <v>2339</v>
      </c>
      <c r="E1329" s="6" t="s">
        <v>2340</v>
      </c>
      <c r="F1329" s="6" t="s">
        <v>139</v>
      </c>
      <c r="G1329" s="6" t="s">
        <v>19</v>
      </c>
      <c r="H1329" s="6">
        <v>11215</v>
      </c>
      <c r="I1329" s="6" t="s">
        <v>6190</v>
      </c>
    </row>
    <row r="1330" spans="1:9" x14ac:dyDescent="0.35">
      <c r="A1330" s="6" t="s">
        <v>2342</v>
      </c>
      <c r="B1330" s="6" t="s">
        <v>2343</v>
      </c>
      <c r="D1330" s="6" t="s">
        <v>2344</v>
      </c>
      <c r="E1330" s="6" t="s">
        <v>2345</v>
      </c>
      <c r="F1330" s="6" t="s">
        <v>50</v>
      </c>
      <c r="G1330" s="6" t="s">
        <v>19</v>
      </c>
      <c r="H1330" s="6">
        <v>79934</v>
      </c>
      <c r="I1330" s="6" t="s">
        <v>6190</v>
      </c>
    </row>
    <row r="1331" spans="1:9" x14ac:dyDescent="0.35">
      <c r="A1331" s="6" t="s">
        <v>2347</v>
      </c>
      <c r="B1331" s="6" t="s">
        <v>2348</v>
      </c>
      <c r="C1331" s="6" t="s">
        <v>2349</v>
      </c>
      <c r="E1331" s="6" t="s">
        <v>2350</v>
      </c>
      <c r="F1331" s="6" t="s">
        <v>131</v>
      </c>
      <c r="G1331" s="6" t="s">
        <v>19</v>
      </c>
      <c r="H1331" s="6">
        <v>94250</v>
      </c>
      <c r="I1331" s="6" t="s">
        <v>6190</v>
      </c>
    </row>
    <row r="1332" spans="1:9" x14ac:dyDescent="0.35">
      <c r="A1332" s="6" t="s">
        <v>2352</v>
      </c>
      <c r="B1332" s="6" t="s">
        <v>2353</v>
      </c>
      <c r="C1332" s="6" t="s">
        <v>2354</v>
      </c>
      <c r="D1332" s="6" t="s">
        <v>2355</v>
      </c>
      <c r="E1332" s="6" t="s">
        <v>2356</v>
      </c>
      <c r="F1332" s="6" t="s">
        <v>47</v>
      </c>
      <c r="G1332" s="6" t="s">
        <v>19</v>
      </c>
      <c r="H1332" s="6">
        <v>20220</v>
      </c>
      <c r="I1332" s="6" t="s">
        <v>6191</v>
      </c>
    </row>
    <row r="1333" spans="1:9" x14ac:dyDescent="0.35">
      <c r="A1333" s="6" t="s">
        <v>2358</v>
      </c>
      <c r="B1333" s="6" t="s">
        <v>2359</v>
      </c>
      <c r="C1333" s="6" t="s">
        <v>2360</v>
      </c>
      <c r="D1333" s="6" t="s">
        <v>2361</v>
      </c>
      <c r="E1333" s="6" t="s">
        <v>2362</v>
      </c>
      <c r="F1333" s="6" t="s">
        <v>117</v>
      </c>
      <c r="G1333" s="6" t="s">
        <v>19</v>
      </c>
      <c r="H1333" s="6">
        <v>33436</v>
      </c>
      <c r="I1333" s="6" t="s">
        <v>6190</v>
      </c>
    </row>
    <row r="1334" spans="1:9" x14ac:dyDescent="0.35">
      <c r="A1334" s="6" t="s">
        <v>2364</v>
      </c>
      <c r="B1334" s="6" t="s">
        <v>2365</v>
      </c>
      <c r="C1334" s="6" t="s">
        <v>2366</v>
      </c>
      <c r="D1334" s="6" t="s">
        <v>2367</v>
      </c>
      <c r="E1334" s="6" t="s">
        <v>2368</v>
      </c>
      <c r="F1334" s="6" t="s">
        <v>27</v>
      </c>
      <c r="G1334" s="6" t="s">
        <v>19</v>
      </c>
      <c r="H1334" s="6">
        <v>90094</v>
      </c>
      <c r="I1334" s="6" t="s">
        <v>6190</v>
      </c>
    </row>
    <row r="1335" spans="1:9" x14ac:dyDescent="0.35">
      <c r="A1335" s="6" t="s">
        <v>2370</v>
      </c>
      <c r="B1335" s="6" t="s">
        <v>2371</v>
      </c>
      <c r="C1335" s="6" t="s">
        <v>2372</v>
      </c>
      <c r="D1335" s="6" t="s">
        <v>2373</v>
      </c>
      <c r="E1335" s="6" t="s">
        <v>2374</v>
      </c>
      <c r="F1335" s="6" t="s">
        <v>20</v>
      </c>
      <c r="G1335" s="6" t="s">
        <v>19</v>
      </c>
      <c r="H1335" s="6">
        <v>21275</v>
      </c>
      <c r="I1335" s="6" t="s">
        <v>6190</v>
      </c>
    </row>
    <row r="1336" spans="1:9" x14ac:dyDescent="0.35">
      <c r="A1336" s="6" t="s">
        <v>2376</v>
      </c>
      <c r="B1336" s="6" t="s">
        <v>2377</v>
      </c>
      <c r="E1336" s="6" t="s">
        <v>2378</v>
      </c>
      <c r="F1336" s="6" t="s">
        <v>216</v>
      </c>
      <c r="G1336" s="6" t="s">
        <v>19</v>
      </c>
      <c r="H1336" s="6">
        <v>84125</v>
      </c>
      <c r="I1336" s="6" t="s">
        <v>6191</v>
      </c>
    </row>
    <row r="1337" spans="1:9" x14ac:dyDescent="0.35">
      <c r="A1337" s="6" t="s">
        <v>2380</v>
      </c>
      <c r="B1337" s="6" t="s">
        <v>2381</v>
      </c>
      <c r="C1337" s="6" t="s">
        <v>2382</v>
      </c>
      <c r="D1337" s="6" t="s">
        <v>2383</v>
      </c>
      <c r="E1337" s="6" t="s">
        <v>2384</v>
      </c>
      <c r="F1337" s="6" t="s">
        <v>115</v>
      </c>
      <c r="G1337" s="6" t="s">
        <v>19</v>
      </c>
      <c r="H1337" s="6">
        <v>75049</v>
      </c>
      <c r="I1337" s="6" t="s">
        <v>6190</v>
      </c>
    </row>
    <row r="1338" spans="1:9" x14ac:dyDescent="0.35">
      <c r="A1338" s="6" t="s">
        <v>2386</v>
      </c>
      <c r="B1338" s="6" t="s">
        <v>2387</v>
      </c>
      <c r="C1338" s="6" t="s">
        <v>2388</v>
      </c>
      <c r="D1338" s="6" t="s">
        <v>2389</v>
      </c>
      <c r="E1338" s="6" t="s">
        <v>2390</v>
      </c>
      <c r="F1338" s="6" t="s">
        <v>253</v>
      </c>
      <c r="G1338" s="6" t="s">
        <v>28</v>
      </c>
      <c r="I1338" s="6" t="s">
        <v>6191</v>
      </c>
    </row>
    <row r="1339" spans="1:9" x14ac:dyDescent="0.35">
      <c r="A1339" s="6" t="s">
        <v>2392</v>
      </c>
      <c r="B1339" s="6" t="s">
        <v>2393</v>
      </c>
      <c r="D1339" s="6" t="s">
        <v>2394</v>
      </c>
      <c r="E1339" s="6" t="s">
        <v>2395</v>
      </c>
      <c r="F1339" s="6" t="s">
        <v>39</v>
      </c>
      <c r="G1339" s="6" t="s">
        <v>19</v>
      </c>
      <c r="H1339" s="6">
        <v>43240</v>
      </c>
      <c r="I1339" s="6" t="s">
        <v>6191</v>
      </c>
    </row>
    <row r="1340" spans="1:9" x14ac:dyDescent="0.35">
      <c r="A1340" s="6" t="s">
        <v>2397</v>
      </c>
      <c r="B1340" s="6" t="s">
        <v>2398</v>
      </c>
      <c r="C1340" s="6" t="s">
        <v>2399</v>
      </c>
      <c r="D1340" s="6" t="s">
        <v>2400</v>
      </c>
      <c r="E1340" s="6" t="s">
        <v>2401</v>
      </c>
      <c r="F1340" s="6" t="s">
        <v>57</v>
      </c>
      <c r="G1340" s="6" t="s">
        <v>19</v>
      </c>
      <c r="H1340" s="6">
        <v>10184</v>
      </c>
      <c r="I1340" s="6" t="s">
        <v>6191</v>
      </c>
    </row>
    <row r="1341" spans="1:9" x14ac:dyDescent="0.35">
      <c r="A1341" s="6" t="s">
        <v>2403</v>
      </c>
      <c r="B1341" s="6" t="s">
        <v>2404</v>
      </c>
      <c r="C1341" s="6" t="s">
        <v>2405</v>
      </c>
      <c r="D1341" s="6" t="s">
        <v>2406</v>
      </c>
      <c r="E1341" s="6" t="s">
        <v>2407</v>
      </c>
      <c r="F1341" s="6" t="s">
        <v>241</v>
      </c>
      <c r="G1341" s="6" t="s">
        <v>19</v>
      </c>
      <c r="H1341" s="6">
        <v>2216</v>
      </c>
      <c r="I1341" s="6" t="s">
        <v>6190</v>
      </c>
    </row>
    <row r="1342" spans="1:9" x14ac:dyDescent="0.35">
      <c r="A1342" s="6" t="s">
        <v>2409</v>
      </c>
      <c r="B1342" s="6" t="s">
        <v>2410</v>
      </c>
      <c r="C1342" s="6" t="s">
        <v>2411</v>
      </c>
      <c r="D1342" s="6" t="s">
        <v>2412</v>
      </c>
      <c r="E1342" s="6" t="s">
        <v>2413</v>
      </c>
      <c r="F1342" s="6" t="s">
        <v>150</v>
      </c>
      <c r="G1342" s="6" t="s">
        <v>19</v>
      </c>
      <c r="H1342" s="6">
        <v>94132</v>
      </c>
      <c r="I1342" s="6" t="s">
        <v>6190</v>
      </c>
    </row>
    <row r="1343" spans="1:9" x14ac:dyDescent="0.35">
      <c r="A1343" s="6" t="s">
        <v>2415</v>
      </c>
      <c r="B1343" s="6" t="s">
        <v>2416</v>
      </c>
      <c r="C1343" s="6" t="s">
        <v>2417</v>
      </c>
      <c r="D1343" s="6" t="s">
        <v>2418</v>
      </c>
      <c r="E1343" s="6" t="s">
        <v>2419</v>
      </c>
      <c r="F1343" s="6" t="s">
        <v>36</v>
      </c>
      <c r="G1343" s="6" t="s">
        <v>19</v>
      </c>
      <c r="H1343" s="6">
        <v>46295</v>
      </c>
      <c r="I1343" s="6" t="s">
        <v>6191</v>
      </c>
    </row>
    <row r="1344" spans="1:9" x14ac:dyDescent="0.35">
      <c r="A1344" s="6" t="s">
        <v>2420</v>
      </c>
      <c r="B1344" s="6" t="s">
        <v>2421</v>
      </c>
      <c r="C1344" s="6" t="s">
        <v>2422</v>
      </c>
      <c r="E1344" s="6" t="s">
        <v>2423</v>
      </c>
      <c r="F1344" s="6" t="s">
        <v>22</v>
      </c>
      <c r="G1344" s="6" t="s">
        <v>19</v>
      </c>
      <c r="H1344" s="6">
        <v>32209</v>
      </c>
      <c r="I1344" s="6" t="s">
        <v>6191</v>
      </c>
    </row>
    <row r="1345" spans="1:9" x14ac:dyDescent="0.35">
      <c r="A1345" s="6" t="s">
        <v>2425</v>
      </c>
      <c r="B1345" s="6" t="s">
        <v>2426</v>
      </c>
      <c r="C1345" s="6" t="s">
        <v>2427</v>
      </c>
      <c r="E1345" s="6" t="s">
        <v>2428</v>
      </c>
      <c r="F1345" s="6" t="s">
        <v>105</v>
      </c>
      <c r="G1345" s="6" t="s">
        <v>19</v>
      </c>
      <c r="H1345" s="6">
        <v>98148</v>
      </c>
      <c r="I1345" s="6" t="s">
        <v>6191</v>
      </c>
    </row>
    <row r="1346" spans="1:9" x14ac:dyDescent="0.35">
      <c r="A1346" s="6" t="s">
        <v>2430</v>
      </c>
      <c r="B1346" s="6" t="s">
        <v>2431</v>
      </c>
      <c r="D1346" s="6" t="s">
        <v>2432</v>
      </c>
      <c r="E1346" s="6" t="s">
        <v>2433</v>
      </c>
      <c r="F1346" s="6" t="s">
        <v>428</v>
      </c>
      <c r="G1346" s="6" t="s">
        <v>318</v>
      </c>
      <c r="I1346" s="6" t="s">
        <v>6190</v>
      </c>
    </row>
    <row r="1347" spans="1:9" x14ac:dyDescent="0.35">
      <c r="A1347" s="6" t="s">
        <v>2435</v>
      </c>
      <c r="B1347" s="6" t="s">
        <v>2436</v>
      </c>
      <c r="C1347" s="6" t="s">
        <v>2437</v>
      </c>
      <c r="D1347" s="6" t="s">
        <v>2438</v>
      </c>
      <c r="E1347" s="6" t="s">
        <v>2439</v>
      </c>
      <c r="F1347" s="6" t="s">
        <v>187</v>
      </c>
      <c r="G1347" s="6" t="s">
        <v>19</v>
      </c>
      <c r="H1347" s="6">
        <v>36109</v>
      </c>
      <c r="I1347" s="6" t="s">
        <v>6191</v>
      </c>
    </row>
    <row r="1348" spans="1:9" x14ac:dyDescent="0.35">
      <c r="A1348" s="6" t="s">
        <v>2441</v>
      </c>
      <c r="B1348" s="6" t="s">
        <v>2442</v>
      </c>
      <c r="C1348" s="6" t="s">
        <v>2443</v>
      </c>
      <c r="D1348" s="6" t="s">
        <v>2444</v>
      </c>
      <c r="E1348" s="6" t="s">
        <v>2445</v>
      </c>
      <c r="F1348" s="6" t="s">
        <v>52</v>
      </c>
      <c r="G1348" s="6" t="s">
        <v>19</v>
      </c>
      <c r="H1348" s="6">
        <v>75372</v>
      </c>
      <c r="I1348" s="6" t="s">
        <v>6190</v>
      </c>
    </row>
    <row r="1349" spans="1:9" x14ac:dyDescent="0.35">
      <c r="A1349" s="6" t="s">
        <v>2447</v>
      </c>
      <c r="B1349" s="6" t="s">
        <v>2448</v>
      </c>
      <c r="C1349" s="6" t="s">
        <v>2449</v>
      </c>
      <c r="D1349" s="6" t="s">
        <v>2450</v>
      </c>
      <c r="E1349" s="6" t="s">
        <v>2451</v>
      </c>
      <c r="F1349" s="6" t="s">
        <v>148</v>
      </c>
      <c r="G1349" s="6" t="s">
        <v>19</v>
      </c>
      <c r="H1349" s="6">
        <v>66622</v>
      </c>
      <c r="I1349" s="6" t="s">
        <v>6191</v>
      </c>
    </row>
    <row r="1350" spans="1:9" x14ac:dyDescent="0.35">
      <c r="A1350" s="6" t="s">
        <v>2453</v>
      </c>
      <c r="B1350" s="6" t="s">
        <v>2454</v>
      </c>
      <c r="C1350" s="6" t="s">
        <v>2455</v>
      </c>
      <c r="D1350" s="6" t="s">
        <v>2456</v>
      </c>
      <c r="E1350" s="6" t="s">
        <v>2457</v>
      </c>
      <c r="F1350" s="6" t="s">
        <v>185</v>
      </c>
      <c r="G1350" s="6" t="s">
        <v>19</v>
      </c>
      <c r="H1350" s="6">
        <v>75799</v>
      </c>
      <c r="I1350" s="6" t="s">
        <v>6191</v>
      </c>
    </row>
    <row r="1351" spans="1:9" x14ac:dyDescent="0.35">
      <c r="A1351" s="6" t="s">
        <v>2459</v>
      </c>
      <c r="B1351" s="6" t="s">
        <v>2460</v>
      </c>
      <c r="C1351" s="6" t="s">
        <v>2461</v>
      </c>
      <c r="D1351" s="6" t="s">
        <v>2462</v>
      </c>
      <c r="E1351" s="6" t="s">
        <v>2463</v>
      </c>
      <c r="F1351" s="6" t="s">
        <v>27</v>
      </c>
      <c r="G1351" s="6" t="s">
        <v>19</v>
      </c>
      <c r="H1351" s="6">
        <v>90065</v>
      </c>
      <c r="I1351" s="6" t="s">
        <v>6191</v>
      </c>
    </row>
    <row r="1352" spans="1:9" x14ac:dyDescent="0.35">
      <c r="A1352" s="6" t="s">
        <v>2465</v>
      </c>
      <c r="B1352" s="6" t="s">
        <v>2466</v>
      </c>
      <c r="C1352" s="6" t="s">
        <v>2467</v>
      </c>
      <c r="D1352" s="6" t="s">
        <v>2468</v>
      </c>
      <c r="E1352" s="6" t="s">
        <v>2469</v>
      </c>
      <c r="F1352" s="6" t="s">
        <v>175</v>
      </c>
      <c r="G1352" s="6" t="s">
        <v>19</v>
      </c>
      <c r="H1352" s="6">
        <v>71137</v>
      </c>
      <c r="I1352" s="6" t="s">
        <v>6191</v>
      </c>
    </row>
    <row r="1353" spans="1:9" x14ac:dyDescent="0.35">
      <c r="A1353" s="6" t="s">
        <v>2471</v>
      </c>
      <c r="B1353" s="6" t="s">
        <v>2472</v>
      </c>
      <c r="C1353" s="6" t="s">
        <v>2473</v>
      </c>
      <c r="D1353" s="6" t="s">
        <v>2474</v>
      </c>
      <c r="E1353" s="6" t="s">
        <v>2475</v>
      </c>
      <c r="F1353" s="6" t="s">
        <v>196</v>
      </c>
      <c r="G1353" s="6" t="s">
        <v>19</v>
      </c>
      <c r="H1353" s="6">
        <v>83722</v>
      </c>
      <c r="I1353" s="6" t="s">
        <v>6191</v>
      </c>
    </row>
    <row r="1354" spans="1:9" x14ac:dyDescent="0.35">
      <c r="A1354" s="6" t="s">
        <v>2477</v>
      </c>
      <c r="B1354" s="6" t="s">
        <v>2478</v>
      </c>
      <c r="C1354" s="6" t="s">
        <v>2479</v>
      </c>
      <c r="D1354" s="6" t="s">
        <v>2480</v>
      </c>
      <c r="E1354" s="6" t="s">
        <v>2481</v>
      </c>
      <c r="F1354" s="6" t="s">
        <v>272</v>
      </c>
      <c r="G1354" s="6" t="s">
        <v>19</v>
      </c>
      <c r="H1354" s="6">
        <v>92415</v>
      </c>
      <c r="I1354" s="6" t="s">
        <v>6191</v>
      </c>
    </row>
    <row r="1355" spans="1:9" x14ac:dyDescent="0.35">
      <c r="A1355" s="6" t="s">
        <v>2483</v>
      </c>
      <c r="B1355" s="6" t="s">
        <v>2484</v>
      </c>
      <c r="D1355" s="6" t="s">
        <v>2485</v>
      </c>
      <c r="E1355" s="6" t="s">
        <v>2486</v>
      </c>
      <c r="F1355" s="6" t="s">
        <v>187</v>
      </c>
      <c r="G1355" s="6" t="s">
        <v>19</v>
      </c>
      <c r="H1355" s="6">
        <v>36177</v>
      </c>
      <c r="I1355" s="6" t="s">
        <v>6190</v>
      </c>
    </row>
    <row r="1356" spans="1:9" x14ac:dyDescent="0.35">
      <c r="A1356" s="6" t="s">
        <v>2488</v>
      </c>
      <c r="B1356" s="6" t="s">
        <v>2489</v>
      </c>
      <c r="C1356" s="6" t="s">
        <v>2490</v>
      </c>
      <c r="E1356" s="6" t="s">
        <v>2491</v>
      </c>
      <c r="F1356" s="6" t="s">
        <v>270</v>
      </c>
      <c r="G1356" s="6" t="s">
        <v>19</v>
      </c>
      <c r="H1356" s="6">
        <v>34981</v>
      </c>
      <c r="I1356" s="6" t="s">
        <v>6191</v>
      </c>
    </row>
    <row r="1357" spans="1:9" x14ac:dyDescent="0.35">
      <c r="A1357" s="6" t="s">
        <v>2493</v>
      </c>
      <c r="B1357" s="6" t="s">
        <v>2494</v>
      </c>
      <c r="C1357" s="6" t="s">
        <v>2495</v>
      </c>
      <c r="D1357" s="6" t="s">
        <v>2496</v>
      </c>
      <c r="E1357" s="6" t="s">
        <v>2497</v>
      </c>
      <c r="F1357" s="6" t="s">
        <v>82</v>
      </c>
      <c r="G1357" s="6" t="s">
        <v>19</v>
      </c>
      <c r="H1357" s="6">
        <v>27415</v>
      </c>
      <c r="I1357" s="6" t="s">
        <v>6190</v>
      </c>
    </row>
    <row r="1358" spans="1:9" x14ac:dyDescent="0.35">
      <c r="A1358" s="6" t="s">
        <v>2499</v>
      </c>
      <c r="B1358" s="6" t="s">
        <v>2500</v>
      </c>
      <c r="C1358" s="6" t="s">
        <v>2501</v>
      </c>
      <c r="D1358" s="6" t="s">
        <v>2502</v>
      </c>
      <c r="E1358" s="6" t="s">
        <v>2503</v>
      </c>
      <c r="F1358" s="6" t="s">
        <v>131</v>
      </c>
      <c r="G1358" s="6" t="s">
        <v>19</v>
      </c>
      <c r="H1358" s="6">
        <v>94237</v>
      </c>
      <c r="I1358" s="6" t="s">
        <v>6190</v>
      </c>
    </row>
    <row r="1359" spans="1:9" x14ac:dyDescent="0.35">
      <c r="A1359" s="6" t="s">
        <v>2505</v>
      </c>
      <c r="B1359" s="6" t="s">
        <v>2506</v>
      </c>
      <c r="D1359" s="6" t="s">
        <v>2507</v>
      </c>
      <c r="E1359" s="6" t="s">
        <v>2508</v>
      </c>
      <c r="F1359" s="6" t="s">
        <v>296</v>
      </c>
      <c r="G1359" s="6" t="s">
        <v>19</v>
      </c>
      <c r="H1359" s="6">
        <v>78682</v>
      </c>
      <c r="I1359" s="6" t="s">
        <v>6191</v>
      </c>
    </row>
    <row r="1360" spans="1:9" x14ac:dyDescent="0.35">
      <c r="A1360" s="6" t="s">
        <v>2510</v>
      </c>
      <c r="B1360" s="6" t="s">
        <v>2511</v>
      </c>
      <c r="C1360" s="6" t="s">
        <v>2512</v>
      </c>
      <c r="D1360" s="6" t="s">
        <v>2513</v>
      </c>
      <c r="E1360" s="6" t="s">
        <v>2514</v>
      </c>
      <c r="F1360" s="6" t="s">
        <v>143</v>
      </c>
      <c r="G1360" s="6" t="s">
        <v>19</v>
      </c>
      <c r="H1360" s="6">
        <v>22096</v>
      </c>
      <c r="I1360" s="6" t="s">
        <v>6191</v>
      </c>
    </row>
    <row r="1361" spans="1:9" x14ac:dyDescent="0.35">
      <c r="A1361" s="6" t="s">
        <v>2516</v>
      </c>
      <c r="B1361" s="6" t="s">
        <v>2517</v>
      </c>
      <c r="C1361" s="6" t="s">
        <v>2518</v>
      </c>
      <c r="D1361" s="6" t="s">
        <v>2519</v>
      </c>
      <c r="E1361" s="6" t="s">
        <v>2520</v>
      </c>
      <c r="F1361" s="6" t="s">
        <v>286</v>
      </c>
      <c r="G1361" s="6" t="s">
        <v>28</v>
      </c>
      <c r="I1361" s="6" t="s">
        <v>6191</v>
      </c>
    </row>
    <row r="1362" spans="1:9" x14ac:dyDescent="0.35">
      <c r="A1362" s="6" t="s">
        <v>2522</v>
      </c>
      <c r="B1362" s="6" t="s">
        <v>2523</v>
      </c>
      <c r="C1362" s="6" t="s">
        <v>2524</v>
      </c>
      <c r="D1362" s="6" t="s">
        <v>2525</v>
      </c>
      <c r="E1362" s="6" t="s">
        <v>2526</v>
      </c>
      <c r="F1362" s="6" t="s">
        <v>60</v>
      </c>
      <c r="G1362" s="6" t="s">
        <v>19</v>
      </c>
      <c r="H1362" s="6">
        <v>29220</v>
      </c>
      <c r="I1362" s="6" t="s">
        <v>6191</v>
      </c>
    </row>
    <row r="1363" spans="1:9" x14ac:dyDescent="0.35">
      <c r="A1363" s="6" t="s">
        <v>2527</v>
      </c>
      <c r="B1363" s="6" t="s">
        <v>2528</v>
      </c>
      <c r="C1363" s="6" t="s">
        <v>2529</v>
      </c>
      <c r="D1363" s="6" t="s">
        <v>2530</v>
      </c>
      <c r="E1363" s="6" t="s">
        <v>2531</v>
      </c>
      <c r="F1363" s="6" t="s">
        <v>130</v>
      </c>
      <c r="G1363" s="6" t="s">
        <v>19</v>
      </c>
      <c r="H1363" s="6">
        <v>37215</v>
      </c>
      <c r="I1363" s="6" t="s">
        <v>6190</v>
      </c>
    </row>
    <row r="1364" spans="1:9" x14ac:dyDescent="0.35">
      <c r="A1364" s="6" t="s">
        <v>2533</v>
      </c>
      <c r="B1364" s="6" t="s">
        <v>2534</v>
      </c>
      <c r="C1364" s="6" t="s">
        <v>2535</v>
      </c>
      <c r="D1364" s="6" t="s">
        <v>2536</v>
      </c>
      <c r="E1364" s="6" t="s">
        <v>2537</v>
      </c>
      <c r="F1364" s="6" t="s">
        <v>184</v>
      </c>
      <c r="G1364" s="6" t="s">
        <v>19</v>
      </c>
      <c r="H1364" s="6">
        <v>85025</v>
      </c>
      <c r="I1364" s="6" t="s">
        <v>6190</v>
      </c>
    </row>
    <row r="1365" spans="1:9" x14ac:dyDescent="0.35">
      <c r="A1365" s="6" t="s">
        <v>2539</v>
      </c>
      <c r="B1365" s="6" t="s">
        <v>2540</v>
      </c>
      <c r="C1365" s="6" t="s">
        <v>2541</v>
      </c>
      <c r="E1365" s="6" t="s">
        <v>2542</v>
      </c>
      <c r="F1365" s="6" t="s">
        <v>92</v>
      </c>
      <c r="G1365" s="6" t="s">
        <v>19</v>
      </c>
      <c r="H1365" s="6">
        <v>33233</v>
      </c>
      <c r="I1365" s="6" t="s">
        <v>6191</v>
      </c>
    </row>
    <row r="1366" spans="1:9" x14ac:dyDescent="0.35">
      <c r="A1366" s="6" t="s">
        <v>2544</v>
      </c>
      <c r="B1366" s="6" t="s">
        <v>2545</v>
      </c>
      <c r="C1366" s="6" t="s">
        <v>2546</v>
      </c>
      <c r="D1366" s="6" t="s">
        <v>2547</v>
      </c>
      <c r="E1366" s="6" t="s">
        <v>2548</v>
      </c>
      <c r="F1366" s="6" t="s">
        <v>30</v>
      </c>
      <c r="G1366" s="6" t="s">
        <v>19</v>
      </c>
      <c r="H1366" s="6">
        <v>93762</v>
      </c>
      <c r="I1366" s="6" t="s">
        <v>6190</v>
      </c>
    </row>
    <row r="1367" spans="1:9" x14ac:dyDescent="0.35">
      <c r="A1367" s="6" t="s">
        <v>2550</v>
      </c>
      <c r="B1367" s="6" t="s">
        <v>2551</v>
      </c>
      <c r="C1367" s="6" t="s">
        <v>2552</v>
      </c>
      <c r="E1367" s="6" t="s">
        <v>2553</v>
      </c>
      <c r="F1367" s="6" t="s">
        <v>282</v>
      </c>
      <c r="G1367" s="6" t="s">
        <v>19</v>
      </c>
      <c r="H1367" s="6">
        <v>92825</v>
      </c>
      <c r="I1367" s="6" t="s">
        <v>6191</v>
      </c>
    </row>
    <row r="1368" spans="1:9" x14ac:dyDescent="0.35">
      <c r="A1368" s="6" t="s">
        <v>2555</v>
      </c>
      <c r="B1368" s="6" t="s">
        <v>2556</v>
      </c>
      <c r="D1368" s="6" t="s">
        <v>2557</v>
      </c>
      <c r="E1368" s="6" t="s">
        <v>2558</v>
      </c>
      <c r="F1368" s="6" t="s">
        <v>311</v>
      </c>
      <c r="G1368" s="6" t="s">
        <v>19</v>
      </c>
      <c r="H1368" s="6">
        <v>23605</v>
      </c>
      <c r="I1368" s="6" t="s">
        <v>6191</v>
      </c>
    </row>
    <row r="1369" spans="1:9" x14ac:dyDescent="0.35">
      <c r="A1369" s="6" t="s">
        <v>2560</v>
      </c>
      <c r="B1369" s="6" t="s">
        <v>2561</v>
      </c>
      <c r="E1369" s="6" t="s">
        <v>2562</v>
      </c>
      <c r="F1369" s="6" t="s">
        <v>295</v>
      </c>
      <c r="G1369" s="6" t="s">
        <v>19</v>
      </c>
      <c r="H1369" s="6">
        <v>29305</v>
      </c>
      <c r="I1369" s="6" t="s">
        <v>6190</v>
      </c>
    </row>
    <row r="1370" spans="1:9" x14ac:dyDescent="0.35">
      <c r="A1370" s="6" t="s">
        <v>2564</v>
      </c>
      <c r="B1370" s="6" t="s">
        <v>2565</v>
      </c>
      <c r="C1370" s="6" t="s">
        <v>2566</v>
      </c>
      <c r="D1370" s="6" t="s">
        <v>2567</v>
      </c>
      <c r="E1370" s="6" t="s">
        <v>2568</v>
      </c>
      <c r="F1370" s="6" t="s">
        <v>302</v>
      </c>
      <c r="G1370" s="6" t="s">
        <v>19</v>
      </c>
      <c r="H1370" s="6">
        <v>10305</v>
      </c>
      <c r="I1370" s="6" t="s">
        <v>6191</v>
      </c>
    </row>
    <row r="1371" spans="1:9" x14ac:dyDescent="0.35">
      <c r="A1371" s="6" t="s">
        <v>2570</v>
      </c>
      <c r="B1371" s="6" t="s">
        <v>2571</v>
      </c>
      <c r="E1371" s="6" t="s">
        <v>2572</v>
      </c>
      <c r="F1371" s="6" t="s">
        <v>107</v>
      </c>
      <c r="G1371" s="6" t="s">
        <v>19</v>
      </c>
      <c r="H1371" s="6">
        <v>89115</v>
      </c>
      <c r="I1371" s="6" t="s">
        <v>6190</v>
      </c>
    </row>
    <row r="1372" spans="1:9" x14ac:dyDescent="0.35">
      <c r="A1372" s="6" t="s">
        <v>2574</v>
      </c>
      <c r="B1372" s="6" t="s">
        <v>2575</v>
      </c>
      <c r="C1372" s="6" t="s">
        <v>2576</v>
      </c>
      <c r="D1372" s="6" t="s">
        <v>2577</v>
      </c>
      <c r="E1372" s="6" t="s">
        <v>2578</v>
      </c>
      <c r="F1372" s="6" t="s">
        <v>216</v>
      </c>
      <c r="G1372" s="6" t="s">
        <v>19</v>
      </c>
      <c r="H1372" s="6">
        <v>84105</v>
      </c>
      <c r="I1372" s="6" t="s">
        <v>6190</v>
      </c>
    </row>
    <row r="1373" spans="1:9" x14ac:dyDescent="0.35">
      <c r="A1373" s="6" t="s">
        <v>2580</v>
      </c>
      <c r="B1373" s="6" t="s">
        <v>2581</v>
      </c>
      <c r="C1373" s="6" t="s">
        <v>2582</v>
      </c>
      <c r="D1373" s="6" t="s">
        <v>2583</v>
      </c>
      <c r="E1373" s="6" t="s">
        <v>2584</v>
      </c>
      <c r="F1373" s="6" t="s">
        <v>105</v>
      </c>
      <c r="G1373" s="6" t="s">
        <v>19</v>
      </c>
      <c r="H1373" s="6">
        <v>98109</v>
      </c>
      <c r="I1373" s="6" t="s">
        <v>6190</v>
      </c>
    </row>
    <row r="1374" spans="1:9" x14ac:dyDescent="0.35">
      <c r="A1374" s="6" t="s">
        <v>2586</v>
      </c>
      <c r="B1374" s="6" t="s">
        <v>2587</v>
      </c>
      <c r="C1374" s="6" t="s">
        <v>2588</v>
      </c>
      <c r="D1374" s="6" t="s">
        <v>2589</v>
      </c>
      <c r="E1374" s="6" t="s">
        <v>2590</v>
      </c>
      <c r="F1374" s="6" t="s">
        <v>166</v>
      </c>
      <c r="G1374" s="6" t="s">
        <v>19</v>
      </c>
      <c r="H1374" s="6">
        <v>79764</v>
      </c>
      <c r="I1374" s="6" t="s">
        <v>6191</v>
      </c>
    </row>
    <row r="1375" spans="1:9" x14ac:dyDescent="0.35">
      <c r="A1375" s="6" t="s">
        <v>2592</v>
      </c>
      <c r="B1375" s="6" t="s">
        <v>2593</v>
      </c>
      <c r="D1375" s="6" t="s">
        <v>2594</v>
      </c>
      <c r="E1375" s="6" t="s">
        <v>2595</v>
      </c>
      <c r="F1375" s="6" t="s">
        <v>2596</v>
      </c>
      <c r="G1375" s="6" t="s">
        <v>318</v>
      </c>
      <c r="I1375" s="6" t="s">
        <v>6190</v>
      </c>
    </row>
    <row r="1376" spans="1:9" x14ac:dyDescent="0.35">
      <c r="A1376" s="6" t="s">
        <v>2598</v>
      </c>
      <c r="B1376" s="6" t="s">
        <v>2599</v>
      </c>
      <c r="C1376" s="6" t="s">
        <v>2600</v>
      </c>
      <c r="D1376" s="6" t="s">
        <v>2601</v>
      </c>
      <c r="E1376" s="6" t="s">
        <v>2602</v>
      </c>
      <c r="F1376" s="6" t="s">
        <v>162</v>
      </c>
      <c r="G1376" s="6" t="s">
        <v>19</v>
      </c>
      <c r="H1376" s="6">
        <v>75037</v>
      </c>
      <c r="I1376" s="6" t="s">
        <v>6190</v>
      </c>
    </row>
    <row r="1377" spans="1:9" x14ac:dyDescent="0.35">
      <c r="A1377" s="6" t="s">
        <v>2604</v>
      </c>
      <c r="B1377" s="6" t="s">
        <v>2605</v>
      </c>
      <c r="C1377" s="6" t="s">
        <v>2606</v>
      </c>
      <c r="D1377" s="6" t="s">
        <v>2607</v>
      </c>
      <c r="E1377" s="6" t="s">
        <v>2608</v>
      </c>
      <c r="F1377" s="6" t="s">
        <v>203</v>
      </c>
      <c r="G1377" s="6" t="s">
        <v>19</v>
      </c>
      <c r="H1377" s="6">
        <v>45426</v>
      </c>
      <c r="I1377" s="6" t="s">
        <v>6190</v>
      </c>
    </row>
    <row r="1378" spans="1:9" x14ac:dyDescent="0.35">
      <c r="A1378" s="6" t="s">
        <v>2610</v>
      </c>
      <c r="B1378" s="6" t="s">
        <v>2611</v>
      </c>
      <c r="C1378" s="6" t="s">
        <v>2612</v>
      </c>
      <c r="D1378" s="6" t="s">
        <v>2613</v>
      </c>
      <c r="E1378" s="6" t="s">
        <v>2614</v>
      </c>
      <c r="F1378" s="6" t="s">
        <v>183</v>
      </c>
      <c r="G1378" s="6" t="s">
        <v>19</v>
      </c>
      <c r="H1378" s="6">
        <v>49560</v>
      </c>
      <c r="I1378" s="6" t="s">
        <v>6190</v>
      </c>
    </row>
    <row r="1379" spans="1:9" x14ac:dyDescent="0.35">
      <c r="A1379" s="6" t="s">
        <v>2616</v>
      </c>
      <c r="B1379" s="6" t="s">
        <v>2617</v>
      </c>
      <c r="C1379" s="6" t="s">
        <v>2618</v>
      </c>
      <c r="D1379" s="6" t="s">
        <v>2619</v>
      </c>
      <c r="E1379" s="6" t="s">
        <v>2620</v>
      </c>
      <c r="F1379" s="6" t="s">
        <v>1700</v>
      </c>
      <c r="G1379" s="6" t="s">
        <v>318</v>
      </c>
      <c r="I1379" s="6" t="s">
        <v>6191</v>
      </c>
    </row>
    <row r="1380" spans="1:9" x14ac:dyDescent="0.35">
      <c r="A1380" s="6" t="s">
        <v>2622</v>
      </c>
      <c r="B1380" s="6" t="s">
        <v>2623</v>
      </c>
      <c r="C1380" s="6" t="s">
        <v>2624</v>
      </c>
      <c r="D1380" s="6" t="s">
        <v>2625</v>
      </c>
      <c r="E1380" s="6" t="s">
        <v>2626</v>
      </c>
      <c r="F1380" s="6" t="s">
        <v>468</v>
      </c>
      <c r="G1380" s="6" t="s">
        <v>318</v>
      </c>
      <c r="I1380" s="6" t="s">
        <v>6190</v>
      </c>
    </row>
    <row r="1381" spans="1:9" x14ac:dyDescent="0.35">
      <c r="A1381" s="6" t="s">
        <v>2628</v>
      </c>
      <c r="B1381" s="6" t="s">
        <v>2629</v>
      </c>
      <c r="C1381" s="6" t="s">
        <v>2630</v>
      </c>
      <c r="E1381" s="6" t="s">
        <v>2631</v>
      </c>
      <c r="F1381" s="6" t="s">
        <v>70</v>
      </c>
      <c r="G1381" s="6" t="s">
        <v>28</v>
      </c>
      <c r="I1381" s="6" t="s">
        <v>6190</v>
      </c>
    </row>
    <row r="1382" spans="1:9" x14ac:dyDescent="0.35">
      <c r="A1382" s="6" t="s">
        <v>2633</v>
      </c>
      <c r="B1382" s="6" t="s">
        <v>2634</v>
      </c>
      <c r="C1382" s="6" t="s">
        <v>2635</v>
      </c>
      <c r="D1382" s="6" t="s">
        <v>2636</v>
      </c>
      <c r="E1382" s="6" t="s">
        <v>2637</v>
      </c>
      <c r="F1382" s="6" t="s">
        <v>83</v>
      </c>
      <c r="G1382" s="6" t="s">
        <v>19</v>
      </c>
      <c r="H1382" s="6">
        <v>62756</v>
      </c>
      <c r="I1382" s="6" t="s">
        <v>6191</v>
      </c>
    </row>
    <row r="1383" spans="1:9" x14ac:dyDescent="0.35">
      <c r="A1383" s="6" t="s">
        <v>2639</v>
      </c>
      <c r="B1383" s="6" t="s">
        <v>2640</v>
      </c>
      <c r="C1383" s="6" t="s">
        <v>2641</v>
      </c>
      <c r="D1383" s="6" t="s">
        <v>2642</v>
      </c>
      <c r="E1383" s="6" t="s">
        <v>2643</v>
      </c>
      <c r="F1383" s="6" t="s">
        <v>27</v>
      </c>
      <c r="G1383" s="6" t="s">
        <v>19</v>
      </c>
      <c r="H1383" s="6">
        <v>90010</v>
      </c>
      <c r="I1383" s="6" t="s">
        <v>6190</v>
      </c>
    </row>
    <row r="1384" spans="1:9" x14ac:dyDescent="0.35">
      <c r="A1384" s="6" t="s">
        <v>2645</v>
      </c>
      <c r="B1384" s="6" t="s">
        <v>2646</v>
      </c>
      <c r="C1384" s="6" t="s">
        <v>2647</v>
      </c>
      <c r="D1384" s="6" t="s">
        <v>2648</v>
      </c>
      <c r="E1384" s="6" t="s">
        <v>2649</v>
      </c>
      <c r="F1384" s="6" t="s">
        <v>20</v>
      </c>
      <c r="G1384" s="6" t="s">
        <v>19</v>
      </c>
      <c r="H1384" s="6">
        <v>21239</v>
      </c>
      <c r="I1384" s="6" t="s">
        <v>6191</v>
      </c>
    </row>
    <row r="1385" spans="1:9" x14ac:dyDescent="0.35">
      <c r="A1385" s="6" t="s">
        <v>2651</v>
      </c>
      <c r="B1385" s="6" t="s">
        <v>2652</v>
      </c>
      <c r="D1385" s="6" t="s">
        <v>2653</v>
      </c>
      <c r="E1385" s="6" t="s">
        <v>2654</v>
      </c>
      <c r="F1385" s="6" t="s">
        <v>172</v>
      </c>
      <c r="G1385" s="6" t="s">
        <v>19</v>
      </c>
      <c r="H1385" s="6">
        <v>17126</v>
      </c>
      <c r="I1385" s="6" t="s">
        <v>6190</v>
      </c>
    </row>
    <row r="1386" spans="1:9" x14ac:dyDescent="0.35">
      <c r="A1386" s="6" t="s">
        <v>2656</v>
      </c>
      <c r="B1386" s="6" t="s">
        <v>2657</v>
      </c>
      <c r="D1386" s="6" t="s">
        <v>2658</v>
      </c>
      <c r="E1386" s="6" t="s">
        <v>2659</v>
      </c>
      <c r="F1386" s="6" t="s">
        <v>52</v>
      </c>
      <c r="G1386" s="6" t="s">
        <v>19</v>
      </c>
      <c r="H1386" s="6">
        <v>75216</v>
      </c>
      <c r="I1386" s="6" t="s">
        <v>6191</v>
      </c>
    </row>
    <row r="1387" spans="1:9" x14ac:dyDescent="0.35">
      <c r="A1387" s="6" t="s">
        <v>2661</v>
      </c>
      <c r="B1387" s="6" t="s">
        <v>2662</v>
      </c>
      <c r="C1387" s="6" t="s">
        <v>2663</v>
      </c>
      <c r="D1387" s="6" t="s">
        <v>2664</v>
      </c>
      <c r="E1387" s="6" t="s">
        <v>2665</v>
      </c>
      <c r="F1387" s="6" t="s">
        <v>116</v>
      </c>
      <c r="G1387" s="6" t="s">
        <v>19</v>
      </c>
      <c r="H1387" s="6">
        <v>64125</v>
      </c>
      <c r="I1387" s="6" t="s">
        <v>6190</v>
      </c>
    </row>
    <row r="1388" spans="1:9" x14ac:dyDescent="0.35">
      <c r="A1388" s="6" t="s">
        <v>2667</v>
      </c>
      <c r="B1388" s="6" t="s">
        <v>2668</v>
      </c>
      <c r="D1388" s="6" t="s">
        <v>2669</v>
      </c>
      <c r="E1388" s="6" t="s">
        <v>2670</v>
      </c>
      <c r="F1388" s="6" t="s">
        <v>83</v>
      </c>
      <c r="G1388" s="6" t="s">
        <v>19</v>
      </c>
      <c r="H1388" s="6">
        <v>62723</v>
      </c>
      <c r="I1388" s="6" t="s">
        <v>6190</v>
      </c>
    </row>
    <row r="1389" spans="1:9" x14ac:dyDescent="0.35">
      <c r="A1389" s="6" t="s">
        <v>2672</v>
      </c>
      <c r="B1389" s="6" t="s">
        <v>2673</v>
      </c>
      <c r="C1389" s="6" t="s">
        <v>2674</v>
      </c>
      <c r="D1389" s="6" t="s">
        <v>2675</v>
      </c>
      <c r="E1389" s="6" t="s">
        <v>2676</v>
      </c>
      <c r="F1389" s="6" t="s">
        <v>18</v>
      </c>
      <c r="G1389" s="6" t="s">
        <v>19</v>
      </c>
      <c r="H1389" s="6">
        <v>6510</v>
      </c>
      <c r="I1389" s="6" t="s">
        <v>6190</v>
      </c>
    </row>
    <row r="1390" spans="1:9" x14ac:dyDescent="0.35">
      <c r="A1390" s="6" t="s">
        <v>2678</v>
      </c>
      <c r="B1390" s="6" t="s">
        <v>2679</v>
      </c>
      <c r="C1390" s="6" t="s">
        <v>2680</v>
      </c>
      <c r="D1390" s="6" t="s">
        <v>2681</v>
      </c>
      <c r="E1390" s="6" t="s">
        <v>2682</v>
      </c>
      <c r="F1390" s="6" t="s">
        <v>259</v>
      </c>
      <c r="G1390" s="6" t="s">
        <v>19</v>
      </c>
      <c r="H1390" s="6">
        <v>30045</v>
      </c>
      <c r="I1390" s="6" t="s">
        <v>6190</v>
      </c>
    </row>
    <row r="1391" spans="1:9" x14ac:dyDescent="0.35">
      <c r="A1391" s="6" t="s">
        <v>2684</v>
      </c>
      <c r="B1391" s="6" t="s">
        <v>2685</v>
      </c>
      <c r="C1391" s="6" t="s">
        <v>2686</v>
      </c>
      <c r="D1391" s="6" t="s">
        <v>2687</v>
      </c>
      <c r="E1391" s="6" t="s">
        <v>2688</v>
      </c>
      <c r="F1391" s="6" t="s">
        <v>171</v>
      </c>
      <c r="G1391" s="6" t="s">
        <v>19</v>
      </c>
      <c r="H1391" s="6">
        <v>28805</v>
      </c>
      <c r="I1391" s="6" t="s">
        <v>6190</v>
      </c>
    </row>
    <row r="1392" spans="1:9" x14ac:dyDescent="0.35">
      <c r="A1392" s="6" t="s">
        <v>2690</v>
      </c>
      <c r="B1392" s="6" t="s">
        <v>2691</v>
      </c>
      <c r="C1392" s="6" t="s">
        <v>2692</v>
      </c>
      <c r="E1392" s="6" t="s">
        <v>2693</v>
      </c>
      <c r="F1392" s="6" t="s">
        <v>173</v>
      </c>
      <c r="G1392" s="6" t="s">
        <v>19</v>
      </c>
      <c r="H1392" s="6">
        <v>55123</v>
      </c>
      <c r="I1392" s="6" t="s">
        <v>6190</v>
      </c>
    </row>
    <row r="1393" spans="1:9" x14ac:dyDescent="0.35">
      <c r="A1393" s="6" t="s">
        <v>2695</v>
      </c>
      <c r="B1393" s="6" t="s">
        <v>2696</v>
      </c>
      <c r="C1393" s="6" t="s">
        <v>2697</v>
      </c>
      <c r="E1393" s="6" t="s">
        <v>2698</v>
      </c>
      <c r="F1393" s="6" t="s">
        <v>33</v>
      </c>
      <c r="G1393" s="6" t="s">
        <v>19</v>
      </c>
      <c r="H1393" s="6">
        <v>55458</v>
      </c>
      <c r="I1393" s="6" t="s">
        <v>6191</v>
      </c>
    </row>
    <row r="1394" spans="1:9" x14ac:dyDescent="0.35">
      <c r="A1394" s="6" t="s">
        <v>2700</v>
      </c>
      <c r="B1394" s="6" t="s">
        <v>2701</v>
      </c>
      <c r="C1394" s="6" t="s">
        <v>2702</v>
      </c>
      <c r="D1394" s="6" t="s">
        <v>2703</v>
      </c>
      <c r="E1394" s="6" t="s">
        <v>2704</v>
      </c>
      <c r="F1394" s="6" t="s">
        <v>178</v>
      </c>
      <c r="G1394" s="6" t="s">
        <v>19</v>
      </c>
      <c r="H1394" s="6">
        <v>92725</v>
      </c>
      <c r="I1394" s="6" t="s">
        <v>6191</v>
      </c>
    </row>
    <row r="1395" spans="1:9" x14ac:dyDescent="0.35">
      <c r="A1395" s="6" t="s">
        <v>2705</v>
      </c>
      <c r="B1395" s="6" t="s">
        <v>2706</v>
      </c>
      <c r="C1395" s="6" t="s">
        <v>2707</v>
      </c>
      <c r="D1395" s="6" t="s">
        <v>2708</v>
      </c>
      <c r="E1395" s="6" t="s">
        <v>2709</v>
      </c>
      <c r="F1395" s="6" t="s">
        <v>261</v>
      </c>
      <c r="G1395" s="6" t="s">
        <v>19</v>
      </c>
      <c r="H1395" s="6">
        <v>21747</v>
      </c>
      <c r="I1395" s="6" t="s">
        <v>6190</v>
      </c>
    </row>
    <row r="1396" spans="1:9" x14ac:dyDescent="0.35">
      <c r="A1396" s="6" t="s">
        <v>2711</v>
      </c>
      <c r="B1396" s="6" t="s">
        <v>2712</v>
      </c>
      <c r="C1396" s="6" t="s">
        <v>2713</v>
      </c>
      <c r="D1396" s="6" t="s">
        <v>2714</v>
      </c>
      <c r="E1396" s="6" t="s">
        <v>2715</v>
      </c>
      <c r="F1396" s="6" t="s">
        <v>33</v>
      </c>
      <c r="G1396" s="6" t="s">
        <v>19</v>
      </c>
      <c r="H1396" s="6">
        <v>55458</v>
      </c>
      <c r="I1396" s="6" t="s">
        <v>6191</v>
      </c>
    </row>
    <row r="1397" spans="1:9" x14ac:dyDescent="0.35">
      <c r="A1397" s="6" t="s">
        <v>2717</v>
      </c>
      <c r="B1397" s="6" t="s">
        <v>2718</v>
      </c>
      <c r="C1397" s="6" t="s">
        <v>2719</v>
      </c>
      <c r="E1397" s="6" t="s">
        <v>2720</v>
      </c>
      <c r="F1397" s="6" t="s">
        <v>47</v>
      </c>
      <c r="G1397" s="6" t="s">
        <v>19</v>
      </c>
      <c r="H1397" s="6">
        <v>20420</v>
      </c>
      <c r="I1397" s="6" t="s">
        <v>6190</v>
      </c>
    </row>
    <row r="1398" spans="1:9" x14ac:dyDescent="0.35">
      <c r="A1398" s="6" t="s">
        <v>2722</v>
      </c>
      <c r="B1398" s="6" t="s">
        <v>2723</v>
      </c>
      <c r="C1398" s="6" t="s">
        <v>2724</v>
      </c>
      <c r="D1398" s="6" t="s">
        <v>2725</v>
      </c>
      <c r="E1398" s="6" t="s">
        <v>2726</v>
      </c>
      <c r="F1398" s="6" t="s">
        <v>272</v>
      </c>
      <c r="G1398" s="6" t="s">
        <v>19</v>
      </c>
      <c r="H1398" s="6">
        <v>92415</v>
      </c>
      <c r="I1398" s="6" t="s">
        <v>6191</v>
      </c>
    </row>
    <row r="1399" spans="1:9" x14ac:dyDescent="0.35">
      <c r="A1399" s="6" t="s">
        <v>2728</v>
      </c>
      <c r="B1399" s="6" t="s">
        <v>2729</v>
      </c>
      <c r="C1399" s="6" t="s">
        <v>2730</v>
      </c>
      <c r="D1399" s="6" t="s">
        <v>2731</v>
      </c>
      <c r="E1399" s="6" t="s">
        <v>2732</v>
      </c>
      <c r="F1399" s="6" t="s">
        <v>219</v>
      </c>
      <c r="G1399" s="6" t="s">
        <v>19</v>
      </c>
      <c r="H1399" s="6">
        <v>14609</v>
      </c>
      <c r="I1399" s="6" t="s">
        <v>6190</v>
      </c>
    </row>
    <row r="1400" spans="1:9" x14ac:dyDescent="0.35">
      <c r="A1400" s="6" t="s">
        <v>2734</v>
      </c>
      <c r="B1400" s="6" t="s">
        <v>2735</v>
      </c>
      <c r="C1400" s="6" t="s">
        <v>2736</v>
      </c>
      <c r="D1400" s="6" t="s">
        <v>2737</v>
      </c>
      <c r="E1400" s="6" t="s">
        <v>2738</v>
      </c>
      <c r="F1400" s="6" t="s">
        <v>91</v>
      </c>
      <c r="G1400" s="6" t="s">
        <v>19</v>
      </c>
      <c r="H1400" s="6">
        <v>98664</v>
      </c>
      <c r="I1400" s="6" t="s">
        <v>6190</v>
      </c>
    </row>
    <row r="1401" spans="1:9" x14ac:dyDescent="0.35">
      <c r="A1401" s="6" t="s">
        <v>2740</v>
      </c>
      <c r="B1401" s="6" t="s">
        <v>2741</v>
      </c>
      <c r="C1401" s="6" t="s">
        <v>2742</v>
      </c>
      <c r="D1401" s="6" t="s">
        <v>2743</v>
      </c>
      <c r="E1401" s="6" t="s">
        <v>2744</v>
      </c>
      <c r="F1401" s="6" t="s">
        <v>305</v>
      </c>
      <c r="G1401" s="6" t="s">
        <v>28</v>
      </c>
      <c r="I1401" s="6" t="s">
        <v>6191</v>
      </c>
    </row>
    <row r="1402" spans="1:9" x14ac:dyDescent="0.35">
      <c r="A1402" s="6" t="s">
        <v>2746</v>
      </c>
      <c r="B1402" s="6" t="s">
        <v>2747</v>
      </c>
      <c r="C1402" s="6" t="s">
        <v>2748</v>
      </c>
      <c r="D1402" s="6" t="s">
        <v>2749</v>
      </c>
      <c r="E1402" s="6" t="s">
        <v>2750</v>
      </c>
      <c r="F1402" s="6" t="s">
        <v>47</v>
      </c>
      <c r="G1402" s="6" t="s">
        <v>19</v>
      </c>
      <c r="H1402" s="6">
        <v>20057</v>
      </c>
      <c r="I1402" s="6" t="s">
        <v>6191</v>
      </c>
    </row>
    <row r="1403" spans="1:9" x14ac:dyDescent="0.35">
      <c r="A1403" s="6" t="s">
        <v>2752</v>
      </c>
      <c r="B1403" s="6" t="s">
        <v>2753</v>
      </c>
      <c r="C1403" s="6" t="s">
        <v>2754</v>
      </c>
      <c r="D1403" s="6" t="s">
        <v>2755</v>
      </c>
      <c r="E1403" s="6" t="s">
        <v>2756</v>
      </c>
      <c r="F1403" s="6" t="s">
        <v>49</v>
      </c>
      <c r="G1403" s="6" t="s">
        <v>19</v>
      </c>
      <c r="H1403" s="6">
        <v>37924</v>
      </c>
      <c r="I1403" s="6" t="s">
        <v>6190</v>
      </c>
    </row>
    <row r="1404" spans="1:9" x14ac:dyDescent="0.35">
      <c r="A1404" s="6" t="s">
        <v>2758</v>
      </c>
      <c r="B1404" s="6" t="s">
        <v>2759</v>
      </c>
      <c r="C1404" s="6" t="s">
        <v>2760</v>
      </c>
      <c r="D1404" s="6" t="s">
        <v>2761</v>
      </c>
      <c r="E1404" s="6" t="s">
        <v>2762</v>
      </c>
      <c r="F1404" s="6" t="s">
        <v>48</v>
      </c>
      <c r="G1404" s="6" t="s">
        <v>19</v>
      </c>
      <c r="H1404" s="6">
        <v>25336</v>
      </c>
      <c r="I1404" s="6" t="s">
        <v>6190</v>
      </c>
    </row>
    <row r="1405" spans="1:9" x14ac:dyDescent="0.35">
      <c r="A1405" s="6" t="s">
        <v>2764</v>
      </c>
      <c r="B1405" s="6" t="s">
        <v>2765</v>
      </c>
      <c r="C1405" s="6" t="s">
        <v>2766</v>
      </c>
      <c r="D1405" s="6" t="s">
        <v>2767</v>
      </c>
      <c r="E1405" s="6" t="s">
        <v>2768</v>
      </c>
      <c r="F1405" s="6" t="s">
        <v>52</v>
      </c>
      <c r="G1405" s="6" t="s">
        <v>19</v>
      </c>
      <c r="H1405" s="6">
        <v>75372</v>
      </c>
      <c r="I1405" s="6" t="s">
        <v>6191</v>
      </c>
    </row>
    <row r="1406" spans="1:9" x14ac:dyDescent="0.35">
      <c r="A1406" s="6" t="s">
        <v>2770</v>
      </c>
      <c r="B1406" s="6" t="s">
        <v>2771</v>
      </c>
      <c r="C1406" s="6" t="s">
        <v>2772</v>
      </c>
      <c r="D1406" s="6" t="s">
        <v>2773</v>
      </c>
      <c r="E1406" s="6" t="s">
        <v>2774</v>
      </c>
      <c r="F1406" s="6" t="s">
        <v>469</v>
      </c>
      <c r="G1406" s="6" t="s">
        <v>318</v>
      </c>
      <c r="I1406" s="6" t="s">
        <v>6191</v>
      </c>
    </row>
    <row r="1407" spans="1:9" x14ac:dyDescent="0.35">
      <c r="A1407" s="6" t="s">
        <v>2776</v>
      </c>
      <c r="B1407" s="6" t="s">
        <v>2777</v>
      </c>
      <c r="C1407" s="6" t="s">
        <v>2778</v>
      </c>
      <c r="D1407" s="6" t="s">
        <v>2779</v>
      </c>
      <c r="E1407" s="6" t="s">
        <v>2780</v>
      </c>
      <c r="F1407" s="6" t="s">
        <v>237</v>
      </c>
      <c r="G1407" s="6" t="s">
        <v>19</v>
      </c>
      <c r="H1407" s="6">
        <v>95973</v>
      </c>
      <c r="I1407" s="6" t="s">
        <v>6190</v>
      </c>
    </row>
    <row r="1408" spans="1:9" x14ac:dyDescent="0.35">
      <c r="A1408" s="6" t="s">
        <v>2782</v>
      </c>
      <c r="B1408" s="6" t="s">
        <v>2783</v>
      </c>
      <c r="C1408" s="6" t="s">
        <v>2784</v>
      </c>
      <c r="D1408" s="6" t="s">
        <v>2785</v>
      </c>
      <c r="E1408" s="6" t="s">
        <v>2786</v>
      </c>
      <c r="F1408" s="6" t="s">
        <v>88</v>
      </c>
      <c r="G1408" s="6" t="s">
        <v>19</v>
      </c>
      <c r="H1408" s="6">
        <v>72215</v>
      </c>
      <c r="I1408" s="6" t="s">
        <v>6190</v>
      </c>
    </row>
    <row r="1409" spans="1:9" x14ac:dyDescent="0.35">
      <c r="A1409" s="6" t="s">
        <v>2788</v>
      </c>
      <c r="B1409" s="6" t="s">
        <v>2789</v>
      </c>
      <c r="D1409" s="6" t="s">
        <v>2790</v>
      </c>
      <c r="E1409" s="6" t="s">
        <v>2791</v>
      </c>
      <c r="F1409" s="6" t="s">
        <v>373</v>
      </c>
      <c r="G1409" s="6" t="s">
        <v>318</v>
      </c>
      <c r="I1409" s="6" t="s">
        <v>6191</v>
      </c>
    </row>
    <row r="1410" spans="1:9" x14ac:dyDescent="0.35">
      <c r="A1410" s="6" t="s">
        <v>2793</v>
      </c>
      <c r="B1410" s="6" t="s">
        <v>2794</v>
      </c>
      <c r="C1410" s="6" t="s">
        <v>2795</v>
      </c>
      <c r="D1410" s="6" t="s">
        <v>2796</v>
      </c>
      <c r="E1410" s="6" t="s">
        <v>2797</v>
      </c>
      <c r="F1410" s="6" t="s">
        <v>304</v>
      </c>
      <c r="G1410" s="6" t="s">
        <v>19</v>
      </c>
      <c r="H1410" s="6">
        <v>8922</v>
      </c>
      <c r="I1410" s="6" t="s">
        <v>6190</v>
      </c>
    </row>
    <row r="1411" spans="1:9" x14ac:dyDescent="0.35">
      <c r="A1411" s="6" t="s">
        <v>2799</v>
      </c>
      <c r="B1411" s="6" t="s">
        <v>2800</v>
      </c>
      <c r="D1411" s="6" t="s">
        <v>2801</v>
      </c>
      <c r="E1411" s="6" t="s">
        <v>2802</v>
      </c>
      <c r="F1411" s="6" t="s">
        <v>486</v>
      </c>
      <c r="G1411" s="6" t="s">
        <v>318</v>
      </c>
      <c r="I1411" s="6" t="s">
        <v>6190</v>
      </c>
    </row>
    <row r="1412" spans="1:9" x14ac:dyDescent="0.35">
      <c r="A1412" s="6" t="s">
        <v>2804</v>
      </c>
      <c r="B1412" s="6" t="s">
        <v>2805</v>
      </c>
      <c r="D1412" s="6" t="s">
        <v>2806</v>
      </c>
      <c r="E1412" s="6" t="s">
        <v>2807</v>
      </c>
      <c r="F1412" s="6" t="s">
        <v>150</v>
      </c>
      <c r="G1412" s="6" t="s">
        <v>19</v>
      </c>
      <c r="H1412" s="6">
        <v>94132</v>
      </c>
      <c r="I1412" s="6" t="s">
        <v>6191</v>
      </c>
    </row>
    <row r="1413" spans="1:9" x14ac:dyDescent="0.35">
      <c r="A1413" s="6" t="s">
        <v>2809</v>
      </c>
      <c r="B1413" s="6" t="s">
        <v>2810</v>
      </c>
      <c r="D1413" s="6" t="s">
        <v>2811</v>
      </c>
      <c r="E1413" s="6" t="s">
        <v>2812</v>
      </c>
      <c r="F1413" s="6" t="s">
        <v>292</v>
      </c>
      <c r="G1413" s="6" t="s">
        <v>19</v>
      </c>
      <c r="H1413" s="6">
        <v>70505</v>
      </c>
      <c r="I1413" s="6" t="s">
        <v>6190</v>
      </c>
    </row>
    <row r="1414" spans="1:9" x14ac:dyDescent="0.35">
      <c r="A1414" s="6" t="s">
        <v>2814</v>
      </c>
      <c r="B1414" s="6" t="s">
        <v>2815</v>
      </c>
      <c r="D1414" s="6" t="s">
        <v>2816</v>
      </c>
      <c r="E1414" s="6" t="s">
        <v>2817</v>
      </c>
      <c r="F1414" s="6" t="s">
        <v>58</v>
      </c>
      <c r="G1414" s="6" t="s">
        <v>19</v>
      </c>
      <c r="H1414" s="6">
        <v>92191</v>
      </c>
      <c r="I1414" s="6" t="s">
        <v>6190</v>
      </c>
    </row>
    <row r="1415" spans="1:9" x14ac:dyDescent="0.35">
      <c r="A1415" s="6" t="s">
        <v>2819</v>
      </c>
      <c r="B1415" s="6" t="s">
        <v>2820</v>
      </c>
      <c r="C1415" s="6" t="s">
        <v>2821</v>
      </c>
      <c r="D1415" s="6" t="s">
        <v>2822</v>
      </c>
      <c r="E1415" s="6" t="s">
        <v>2823</v>
      </c>
      <c r="F1415" s="6" t="s">
        <v>109</v>
      </c>
      <c r="G1415" s="6" t="s">
        <v>19</v>
      </c>
      <c r="H1415" s="6">
        <v>91841</v>
      </c>
      <c r="I1415" s="6" t="s">
        <v>6190</v>
      </c>
    </row>
    <row r="1416" spans="1:9" x14ac:dyDescent="0.35">
      <c r="A1416" s="6" t="s">
        <v>2825</v>
      </c>
      <c r="B1416" s="6" t="s">
        <v>2826</v>
      </c>
      <c r="D1416" s="6" t="s">
        <v>2827</v>
      </c>
      <c r="E1416" s="6" t="s">
        <v>2828</v>
      </c>
      <c r="F1416" s="6" t="s">
        <v>185</v>
      </c>
      <c r="G1416" s="6" t="s">
        <v>19</v>
      </c>
      <c r="H1416" s="6">
        <v>75799</v>
      </c>
      <c r="I1416" s="6" t="s">
        <v>6190</v>
      </c>
    </row>
    <row r="1417" spans="1:9" x14ac:dyDescent="0.35">
      <c r="A1417" s="6" t="s">
        <v>2830</v>
      </c>
      <c r="B1417" s="6" t="s">
        <v>2831</v>
      </c>
      <c r="C1417" s="6" t="s">
        <v>2832</v>
      </c>
      <c r="E1417" s="6" t="s">
        <v>2833</v>
      </c>
      <c r="F1417" s="6" t="s">
        <v>292</v>
      </c>
      <c r="G1417" s="6" t="s">
        <v>19</v>
      </c>
      <c r="H1417" s="6">
        <v>70593</v>
      </c>
      <c r="I1417" s="6" t="s">
        <v>6191</v>
      </c>
    </row>
    <row r="1418" spans="1:9" x14ac:dyDescent="0.35">
      <c r="A1418" s="6" t="s">
        <v>2835</v>
      </c>
      <c r="B1418" s="6" t="s">
        <v>2836</v>
      </c>
      <c r="D1418" s="6" t="s">
        <v>2837</v>
      </c>
      <c r="E1418" s="6" t="s">
        <v>2838</v>
      </c>
      <c r="F1418" s="6" t="s">
        <v>203</v>
      </c>
      <c r="G1418" s="6" t="s">
        <v>19</v>
      </c>
      <c r="H1418" s="6">
        <v>45426</v>
      </c>
      <c r="I1418" s="6" t="s">
        <v>6190</v>
      </c>
    </row>
    <row r="1419" spans="1:9" x14ac:dyDescent="0.35">
      <c r="A1419" s="6" t="s">
        <v>2840</v>
      </c>
      <c r="B1419" s="6" t="s">
        <v>2841</v>
      </c>
      <c r="D1419" s="6" t="s">
        <v>2842</v>
      </c>
      <c r="E1419" s="6" t="s">
        <v>2843</v>
      </c>
      <c r="F1419" s="6" t="s">
        <v>184</v>
      </c>
      <c r="G1419" s="6" t="s">
        <v>19</v>
      </c>
      <c r="H1419" s="6">
        <v>85072</v>
      </c>
      <c r="I1419" s="6" t="s">
        <v>6190</v>
      </c>
    </row>
    <row r="1420" spans="1:9" x14ac:dyDescent="0.35">
      <c r="A1420" s="6" t="s">
        <v>2845</v>
      </c>
      <c r="B1420" s="6" t="s">
        <v>2846</v>
      </c>
      <c r="C1420" s="6" t="s">
        <v>2847</v>
      </c>
      <c r="E1420" s="6" t="s">
        <v>2848</v>
      </c>
      <c r="F1420" s="6" t="s">
        <v>131</v>
      </c>
      <c r="G1420" s="6" t="s">
        <v>19</v>
      </c>
      <c r="H1420" s="6">
        <v>94263</v>
      </c>
      <c r="I1420" s="6" t="s">
        <v>6190</v>
      </c>
    </row>
    <row r="1421" spans="1:9" x14ac:dyDescent="0.35">
      <c r="A1421" s="6" t="s">
        <v>2850</v>
      </c>
      <c r="B1421" s="6" t="s">
        <v>2851</v>
      </c>
      <c r="C1421" s="6" t="s">
        <v>2852</v>
      </c>
      <c r="D1421" s="6" t="s">
        <v>2853</v>
      </c>
      <c r="E1421" s="6" t="s">
        <v>2854</v>
      </c>
      <c r="F1421" s="6" t="s">
        <v>236</v>
      </c>
      <c r="G1421" s="6" t="s">
        <v>19</v>
      </c>
      <c r="H1421" s="6">
        <v>68505</v>
      </c>
      <c r="I1421" s="6" t="s">
        <v>6190</v>
      </c>
    </row>
    <row r="1422" spans="1:9" x14ac:dyDescent="0.35">
      <c r="A1422" s="6" t="s">
        <v>2856</v>
      </c>
      <c r="B1422" s="6" t="s">
        <v>2857</v>
      </c>
      <c r="C1422" s="6" t="s">
        <v>2858</v>
      </c>
      <c r="D1422" s="6" t="s">
        <v>2859</v>
      </c>
      <c r="E1422" s="6" t="s">
        <v>2860</v>
      </c>
      <c r="F1422" s="6" t="s">
        <v>172</v>
      </c>
      <c r="G1422" s="6" t="s">
        <v>19</v>
      </c>
      <c r="H1422" s="6">
        <v>17126</v>
      </c>
      <c r="I1422" s="6" t="s">
        <v>6191</v>
      </c>
    </row>
    <row r="1423" spans="1:9" x14ac:dyDescent="0.35">
      <c r="A1423" s="6" t="s">
        <v>2861</v>
      </c>
      <c r="B1423" s="6" t="s">
        <v>2862</v>
      </c>
      <c r="C1423" s="6" t="s">
        <v>2863</v>
      </c>
      <c r="D1423" s="6" t="s">
        <v>2864</v>
      </c>
      <c r="E1423" s="6" t="s">
        <v>2865</v>
      </c>
      <c r="F1423" s="6" t="s">
        <v>69</v>
      </c>
      <c r="G1423" s="6" t="s">
        <v>19</v>
      </c>
      <c r="H1423" s="6">
        <v>70174</v>
      </c>
      <c r="I1423" s="6" t="s">
        <v>6190</v>
      </c>
    </row>
    <row r="1424" spans="1:9" x14ac:dyDescent="0.35">
      <c r="A1424" s="6" t="s">
        <v>2867</v>
      </c>
      <c r="B1424" s="6" t="s">
        <v>2868</v>
      </c>
      <c r="D1424" s="6" t="s">
        <v>2869</v>
      </c>
      <c r="E1424" s="6" t="s">
        <v>2870</v>
      </c>
      <c r="F1424" s="6" t="s">
        <v>231</v>
      </c>
      <c r="G1424" s="6" t="s">
        <v>19</v>
      </c>
      <c r="H1424" s="6">
        <v>53726</v>
      </c>
      <c r="I1424" s="6" t="s">
        <v>6191</v>
      </c>
    </row>
    <row r="1425" spans="1:9" x14ac:dyDescent="0.35">
      <c r="A1425" s="6" t="s">
        <v>2872</v>
      </c>
      <c r="B1425" s="6" t="s">
        <v>2873</v>
      </c>
      <c r="D1425" s="6" t="s">
        <v>2874</v>
      </c>
      <c r="E1425" s="6" t="s">
        <v>2875</v>
      </c>
      <c r="F1425" s="6" t="s">
        <v>48</v>
      </c>
      <c r="G1425" s="6" t="s">
        <v>19</v>
      </c>
      <c r="H1425" s="6">
        <v>25336</v>
      </c>
      <c r="I1425" s="6" t="s">
        <v>6191</v>
      </c>
    </row>
    <row r="1426" spans="1:9" x14ac:dyDescent="0.35">
      <c r="A1426" s="6" t="s">
        <v>2877</v>
      </c>
      <c r="B1426" s="6" t="s">
        <v>2878</v>
      </c>
      <c r="C1426" s="6" t="s">
        <v>2879</v>
      </c>
      <c r="D1426" s="6" t="s">
        <v>2880</v>
      </c>
      <c r="E1426" s="6" t="s">
        <v>2881</v>
      </c>
      <c r="F1426" s="6" t="s">
        <v>88</v>
      </c>
      <c r="G1426" s="6" t="s">
        <v>19</v>
      </c>
      <c r="H1426" s="6">
        <v>72204</v>
      </c>
      <c r="I1426" s="6" t="s">
        <v>6190</v>
      </c>
    </row>
    <row r="1427" spans="1:9" x14ac:dyDescent="0.35">
      <c r="A1427" s="6" t="s">
        <v>2883</v>
      </c>
      <c r="B1427" s="6" t="s">
        <v>2884</v>
      </c>
      <c r="C1427" s="6" t="s">
        <v>2885</v>
      </c>
      <c r="D1427" s="6" t="s">
        <v>2886</v>
      </c>
      <c r="E1427" s="6" t="s">
        <v>2887</v>
      </c>
      <c r="F1427" s="6" t="s">
        <v>72</v>
      </c>
      <c r="G1427" s="6" t="s">
        <v>19</v>
      </c>
      <c r="H1427" s="6">
        <v>99507</v>
      </c>
      <c r="I1427" s="6" t="s">
        <v>6191</v>
      </c>
    </row>
    <row r="1428" spans="1:9" x14ac:dyDescent="0.35">
      <c r="A1428" s="6" t="s">
        <v>2889</v>
      </c>
      <c r="B1428" s="6" t="s">
        <v>2890</v>
      </c>
      <c r="C1428" s="6" t="s">
        <v>2891</v>
      </c>
      <c r="D1428" s="6" t="s">
        <v>2892</v>
      </c>
      <c r="E1428" s="6" t="s">
        <v>2893</v>
      </c>
      <c r="F1428" s="6" t="s">
        <v>380</v>
      </c>
      <c r="G1428" s="6" t="s">
        <v>318</v>
      </c>
      <c r="I1428" s="6" t="s">
        <v>6190</v>
      </c>
    </row>
    <row r="1429" spans="1:9" x14ac:dyDescent="0.35">
      <c r="A1429" s="6" t="s">
        <v>2895</v>
      </c>
      <c r="B1429" s="6" t="s">
        <v>2896</v>
      </c>
      <c r="D1429" s="6" t="s">
        <v>2897</v>
      </c>
      <c r="E1429" s="6" t="s">
        <v>2898</v>
      </c>
      <c r="F1429" s="6" t="s">
        <v>150</v>
      </c>
      <c r="G1429" s="6" t="s">
        <v>19</v>
      </c>
      <c r="H1429" s="6">
        <v>94110</v>
      </c>
      <c r="I1429" s="6" t="s">
        <v>6190</v>
      </c>
    </row>
    <row r="1430" spans="1:9" x14ac:dyDescent="0.35">
      <c r="A1430" s="6" t="s">
        <v>2900</v>
      </c>
      <c r="B1430" s="6" t="s">
        <v>2901</v>
      </c>
      <c r="C1430" s="6" t="s">
        <v>2902</v>
      </c>
      <c r="D1430" s="6" t="s">
        <v>2903</v>
      </c>
      <c r="E1430" s="6" t="s">
        <v>2904</v>
      </c>
      <c r="F1430" s="6" t="s">
        <v>181</v>
      </c>
      <c r="G1430" s="6" t="s">
        <v>19</v>
      </c>
      <c r="H1430" s="6">
        <v>44485</v>
      </c>
      <c r="I1430" s="6" t="s">
        <v>6191</v>
      </c>
    </row>
    <row r="1431" spans="1:9" x14ac:dyDescent="0.35">
      <c r="A1431" s="6" t="s">
        <v>2906</v>
      </c>
      <c r="B1431" s="6" t="s">
        <v>2907</v>
      </c>
      <c r="C1431" s="6" t="s">
        <v>2908</v>
      </c>
      <c r="D1431" s="6" t="s">
        <v>2909</v>
      </c>
      <c r="E1431" s="6" t="s">
        <v>2910</v>
      </c>
      <c r="F1431" s="6" t="s">
        <v>233</v>
      </c>
      <c r="G1431" s="6" t="s">
        <v>19</v>
      </c>
      <c r="H1431" s="6">
        <v>23324</v>
      </c>
      <c r="I1431" s="6" t="s">
        <v>6191</v>
      </c>
    </row>
    <row r="1432" spans="1:9" x14ac:dyDescent="0.35">
      <c r="A1432" s="6" t="s">
        <v>2912</v>
      </c>
      <c r="B1432" s="6" t="s">
        <v>2913</v>
      </c>
      <c r="C1432" s="6" t="s">
        <v>2914</v>
      </c>
      <c r="D1432" s="6" t="s">
        <v>2915</v>
      </c>
      <c r="E1432" s="6" t="s">
        <v>2916</v>
      </c>
      <c r="F1432" s="6" t="s">
        <v>93</v>
      </c>
      <c r="G1432" s="6" t="s">
        <v>19</v>
      </c>
      <c r="H1432" s="6">
        <v>39236</v>
      </c>
      <c r="I1432" s="6" t="s">
        <v>6190</v>
      </c>
    </row>
    <row r="1433" spans="1:9" x14ac:dyDescent="0.35">
      <c r="A1433" s="6" t="s">
        <v>2918</v>
      </c>
      <c r="B1433" s="6" t="s">
        <v>2919</v>
      </c>
      <c r="C1433" s="6" t="s">
        <v>2920</v>
      </c>
      <c r="D1433" s="6" t="s">
        <v>2921</v>
      </c>
      <c r="E1433" s="6" t="s">
        <v>2922</v>
      </c>
      <c r="F1433" s="6" t="s">
        <v>337</v>
      </c>
      <c r="G1433" s="6" t="s">
        <v>318</v>
      </c>
      <c r="I1433" s="6" t="s">
        <v>6190</v>
      </c>
    </row>
    <row r="1434" spans="1:9" x14ac:dyDescent="0.35">
      <c r="A1434" s="6" t="s">
        <v>2924</v>
      </c>
      <c r="B1434" s="6" t="s">
        <v>2925</v>
      </c>
      <c r="D1434" s="6" t="s">
        <v>2926</v>
      </c>
      <c r="E1434" s="6" t="s">
        <v>2927</v>
      </c>
      <c r="F1434" s="6" t="s">
        <v>45</v>
      </c>
      <c r="G1434" s="6" t="s">
        <v>19</v>
      </c>
      <c r="H1434" s="6">
        <v>53277</v>
      </c>
      <c r="I1434" s="6" t="s">
        <v>6191</v>
      </c>
    </row>
    <row r="1435" spans="1:9" x14ac:dyDescent="0.35">
      <c r="A1435" s="6" t="s">
        <v>2929</v>
      </c>
      <c r="B1435" s="6" t="s">
        <v>2930</v>
      </c>
      <c r="C1435" s="6" t="s">
        <v>2931</v>
      </c>
      <c r="D1435" s="6" t="s">
        <v>2932</v>
      </c>
      <c r="E1435" s="6" t="s">
        <v>2933</v>
      </c>
      <c r="F1435" s="6" t="s">
        <v>131</v>
      </c>
      <c r="G1435" s="6" t="s">
        <v>19</v>
      </c>
      <c r="H1435" s="6">
        <v>94250</v>
      </c>
      <c r="I1435" s="6" t="s">
        <v>6190</v>
      </c>
    </row>
    <row r="1436" spans="1:9" x14ac:dyDescent="0.35">
      <c r="A1436" s="6" t="s">
        <v>2935</v>
      </c>
      <c r="B1436" s="6" t="s">
        <v>2936</v>
      </c>
      <c r="D1436" s="6" t="s">
        <v>2937</v>
      </c>
      <c r="E1436" s="6" t="s">
        <v>2938</v>
      </c>
      <c r="F1436" s="6" t="s">
        <v>241</v>
      </c>
      <c r="G1436" s="6" t="s">
        <v>19</v>
      </c>
      <c r="H1436" s="6">
        <v>2298</v>
      </c>
      <c r="I1436" s="6" t="s">
        <v>6191</v>
      </c>
    </row>
    <row r="1437" spans="1:9" x14ac:dyDescent="0.35">
      <c r="A1437" s="6" t="s">
        <v>2940</v>
      </c>
      <c r="B1437" s="6" t="s">
        <v>2941</v>
      </c>
      <c r="C1437" s="6" t="s">
        <v>2942</v>
      </c>
      <c r="D1437" s="6" t="s">
        <v>2943</v>
      </c>
      <c r="E1437" s="6" t="s">
        <v>2944</v>
      </c>
      <c r="F1437" s="6" t="s">
        <v>148</v>
      </c>
      <c r="G1437" s="6" t="s">
        <v>19</v>
      </c>
      <c r="H1437" s="6">
        <v>66622</v>
      </c>
      <c r="I1437" s="6" t="s">
        <v>6191</v>
      </c>
    </row>
    <row r="1438" spans="1:9" x14ac:dyDescent="0.35">
      <c r="A1438" s="6" t="s">
        <v>2946</v>
      </c>
      <c r="B1438" s="6" t="s">
        <v>2947</v>
      </c>
      <c r="C1438" s="6" t="s">
        <v>2948</v>
      </c>
      <c r="D1438" s="6" t="s">
        <v>2949</v>
      </c>
      <c r="E1438" s="6" t="s">
        <v>2950</v>
      </c>
      <c r="F1438" s="6" t="s">
        <v>97</v>
      </c>
      <c r="G1438" s="6" t="s">
        <v>19</v>
      </c>
      <c r="H1438" s="6">
        <v>58122</v>
      </c>
      <c r="I1438" s="6" t="s">
        <v>6190</v>
      </c>
    </row>
    <row r="1439" spans="1:9" x14ac:dyDescent="0.35">
      <c r="A1439" s="6" t="s">
        <v>2952</v>
      </c>
      <c r="B1439" s="6" t="s">
        <v>2953</v>
      </c>
      <c r="D1439" s="6" t="s">
        <v>2954</v>
      </c>
      <c r="E1439" s="6" t="s">
        <v>2955</v>
      </c>
      <c r="F1439" s="6" t="s">
        <v>63</v>
      </c>
      <c r="G1439" s="6" t="s">
        <v>19</v>
      </c>
      <c r="H1439" s="6">
        <v>77095</v>
      </c>
      <c r="I1439" s="6" t="s">
        <v>6191</v>
      </c>
    </row>
    <row r="1440" spans="1:9" x14ac:dyDescent="0.35">
      <c r="A1440" s="6" t="s">
        <v>2957</v>
      </c>
      <c r="B1440" s="6" t="s">
        <v>2958</v>
      </c>
      <c r="C1440" s="6" t="s">
        <v>2959</v>
      </c>
      <c r="D1440" s="6" t="s">
        <v>2960</v>
      </c>
      <c r="E1440" s="6" t="s">
        <v>2961</v>
      </c>
      <c r="F1440" s="6" t="s">
        <v>77</v>
      </c>
      <c r="G1440" s="6" t="s">
        <v>19</v>
      </c>
      <c r="H1440" s="6">
        <v>73190</v>
      </c>
      <c r="I1440" s="6" t="s">
        <v>6191</v>
      </c>
    </row>
    <row r="1441" spans="1:9" x14ac:dyDescent="0.35">
      <c r="A1441" s="6" t="s">
        <v>2963</v>
      </c>
      <c r="B1441" s="6" t="s">
        <v>2964</v>
      </c>
      <c r="C1441" s="6" t="s">
        <v>2965</v>
      </c>
      <c r="D1441" s="6" t="s">
        <v>2966</v>
      </c>
      <c r="E1441" s="6" t="s">
        <v>2967</v>
      </c>
      <c r="F1441" s="6" t="s">
        <v>474</v>
      </c>
      <c r="G1441" s="6" t="s">
        <v>318</v>
      </c>
      <c r="I1441" s="6" t="s">
        <v>6191</v>
      </c>
    </row>
    <row r="1442" spans="1:9" x14ac:dyDescent="0.35">
      <c r="A1442" s="6" t="s">
        <v>2969</v>
      </c>
      <c r="B1442" s="6" t="s">
        <v>2970</v>
      </c>
      <c r="C1442" s="6" t="s">
        <v>2971</v>
      </c>
      <c r="D1442" s="6" t="s">
        <v>2972</v>
      </c>
      <c r="E1442" s="6" t="s">
        <v>2973</v>
      </c>
      <c r="F1442" s="6" t="s">
        <v>120</v>
      </c>
      <c r="G1442" s="6" t="s">
        <v>19</v>
      </c>
      <c r="H1442" s="6">
        <v>14205</v>
      </c>
      <c r="I1442" s="6" t="s">
        <v>6190</v>
      </c>
    </row>
    <row r="1443" spans="1:9" x14ac:dyDescent="0.35">
      <c r="A1443" s="6" t="s">
        <v>2975</v>
      </c>
      <c r="B1443" s="6" t="s">
        <v>2976</v>
      </c>
      <c r="C1443" s="6" t="s">
        <v>2977</v>
      </c>
      <c r="D1443" s="6" t="s">
        <v>2978</v>
      </c>
      <c r="E1443" s="6" t="s">
        <v>2979</v>
      </c>
      <c r="F1443" s="6" t="s">
        <v>2031</v>
      </c>
      <c r="G1443" s="6" t="s">
        <v>318</v>
      </c>
      <c r="I1443" s="6" t="s">
        <v>6190</v>
      </c>
    </row>
    <row r="1444" spans="1:9" x14ac:dyDescent="0.35">
      <c r="A1444" s="6" t="s">
        <v>2981</v>
      </c>
      <c r="B1444" s="6" t="s">
        <v>2982</v>
      </c>
      <c r="C1444" s="6" t="s">
        <v>2983</v>
      </c>
      <c r="D1444" s="6" t="s">
        <v>2984</v>
      </c>
      <c r="E1444" s="6" t="s">
        <v>2985</v>
      </c>
      <c r="F1444" s="6" t="s">
        <v>294</v>
      </c>
      <c r="G1444" s="6" t="s">
        <v>19</v>
      </c>
      <c r="H1444" s="6">
        <v>18018</v>
      </c>
      <c r="I1444" s="6" t="s">
        <v>6191</v>
      </c>
    </row>
    <row r="1445" spans="1:9" x14ac:dyDescent="0.35">
      <c r="A1445" s="6" t="s">
        <v>2987</v>
      </c>
      <c r="B1445" s="6" t="s">
        <v>2988</v>
      </c>
      <c r="C1445" s="6" t="s">
        <v>2989</v>
      </c>
      <c r="D1445" s="6" t="s">
        <v>2990</v>
      </c>
      <c r="E1445" s="6" t="s">
        <v>2991</v>
      </c>
      <c r="F1445" s="6" t="s">
        <v>465</v>
      </c>
      <c r="G1445" s="6" t="s">
        <v>318</v>
      </c>
      <c r="I1445" s="6" t="s">
        <v>6190</v>
      </c>
    </row>
    <row r="1446" spans="1:9" x14ac:dyDescent="0.35">
      <c r="A1446" s="6" t="s">
        <v>2993</v>
      </c>
      <c r="B1446" s="6" t="s">
        <v>2994</v>
      </c>
      <c r="C1446" s="6" t="s">
        <v>2995</v>
      </c>
      <c r="D1446" s="6" t="s">
        <v>2996</v>
      </c>
      <c r="E1446" s="6" t="s">
        <v>2997</v>
      </c>
      <c r="F1446" s="6" t="s">
        <v>2998</v>
      </c>
      <c r="G1446" s="6" t="s">
        <v>318</v>
      </c>
      <c r="I1446" s="6" t="s">
        <v>6191</v>
      </c>
    </row>
    <row r="1447" spans="1:9" x14ac:dyDescent="0.35">
      <c r="A1447" s="6" t="s">
        <v>3000</v>
      </c>
      <c r="B1447" s="6" t="s">
        <v>3001</v>
      </c>
      <c r="C1447" s="6" t="s">
        <v>3002</v>
      </c>
      <c r="E1447" s="6" t="s">
        <v>3003</v>
      </c>
      <c r="F1447" s="6" t="s">
        <v>390</v>
      </c>
      <c r="G1447" s="6" t="s">
        <v>318</v>
      </c>
      <c r="I1447" s="6" t="s">
        <v>6190</v>
      </c>
    </row>
    <row r="1448" spans="1:9" x14ac:dyDescent="0.35">
      <c r="A1448" s="6" t="s">
        <v>3005</v>
      </c>
      <c r="B1448" s="6" t="s">
        <v>3006</v>
      </c>
      <c r="C1448" s="6" t="s">
        <v>3007</v>
      </c>
      <c r="D1448" s="6" t="s">
        <v>3008</v>
      </c>
      <c r="E1448" s="6" t="s">
        <v>3009</v>
      </c>
      <c r="F1448" s="6" t="s">
        <v>144</v>
      </c>
      <c r="G1448" s="6" t="s">
        <v>28</v>
      </c>
      <c r="I1448" s="6" t="s">
        <v>6190</v>
      </c>
    </row>
    <row r="1449" spans="1:9" x14ac:dyDescent="0.35">
      <c r="A1449" s="6" t="s">
        <v>3011</v>
      </c>
      <c r="B1449" s="6" t="s">
        <v>3012</v>
      </c>
      <c r="C1449" s="6" t="s">
        <v>3013</v>
      </c>
      <c r="E1449" s="6" t="s">
        <v>3014</v>
      </c>
      <c r="F1449" s="6" t="s">
        <v>184</v>
      </c>
      <c r="G1449" s="6" t="s">
        <v>19</v>
      </c>
      <c r="H1449" s="6">
        <v>85099</v>
      </c>
      <c r="I1449" s="6" t="s">
        <v>6191</v>
      </c>
    </row>
    <row r="1450" spans="1:9" x14ac:dyDescent="0.35">
      <c r="A1450" s="6" t="s">
        <v>3016</v>
      </c>
      <c r="B1450" s="6" t="s">
        <v>3017</v>
      </c>
      <c r="C1450" s="6" t="s">
        <v>3018</v>
      </c>
      <c r="D1450" s="6" t="s">
        <v>3019</v>
      </c>
      <c r="E1450" s="6" t="s">
        <v>3020</v>
      </c>
      <c r="F1450" s="6" t="s">
        <v>344</v>
      </c>
      <c r="G1450" s="6" t="s">
        <v>318</v>
      </c>
      <c r="I1450" s="6" t="s">
        <v>6191</v>
      </c>
    </row>
    <row r="1451" spans="1:9" x14ac:dyDescent="0.35">
      <c r="A1451" s="6" t="s">
        <v>3022</v>
      </c>
      <c r="B1451" s="6" t="s">
        <v>3023</v>
      </c>
      <c r="C1451" s="6" t="s">
        <v>3024</v>
      </c>
      <c r="D1451" s="6" t="s">
        <v>3025</v>
      </c>
      <c r="E1451" s="6" t="s">
        <v>3026</v>
      </c>
      <c r="F1451" s="6" t="s">
        <v>260</v>
      </c>
      <c r="G1451" s="6" t="s">
        <v>19</v>
      </c>
      <c r="H1451" s="6">
        <v>43610</v>
      </c>
      <c r="I1451" s="6" t="s">
        <v>6191</v>
      </c>
    </row>
    <row r="1452" spans="1:9" x14ac:dyDescent="0.35">
      <c r="A1452" s="6" t="s">
        <v>3028</v>
      </c>
      <c r="B1452" s="6" t="s">
        <v>3029</v>
      </c>
      <c r="C1452" s="6" t="s">
        <v>3030</v>
      </c>
      <c r="D1452" s="6" t="s">
        <v>3031</v>
      </c>
      <c r="E1452" s="6" t="s">
        <v>3032</v>
      </c>
      <c r="F1452" s="6" t="s">
        <v>3033</v>
      </c>
      <c r="G1452" s="6" t="s">
        <v>318</v>
      </c>
      <c r="I1452" s="6" t="s">
        <v>6191</v>
      </c>
    </row>
    <row r="1453" spans="1:9" x14ac:dyDescent="0.35">
      <c r="A1453" s="6" t="s">
        <v>3036</v>
      </c>
      <c r="B1453" s="6" t="s">
        <v>3037</v>
      </c>
      <c r="C1453" s="6" t="s">
        <v>3038</v>
      </c>
      <c r="D1453" s="6" t="s">
        <v>3039</v>
      </c>
      <c r="E1453" s="6" t="s">
        <v>3040</v>
      </c>
      <c r="F1453" s="6" t="s">
        <v>35</v>
      </c>
      <c r="G1453" s="6" t="s">
        <v>19</v>
      </c>
      <c r="H1453" s="6">
        <v>28210</v>
      </c>
      <c r="I1453" s="6" t="s">
        <v>6190</v>
      </c>
    </row>
    <row r="1454" spans="1:9" x14ac:dyDescent="0.35">
      <c r="A1454" s="6" t="s">
        <v>3042</v>
      </c>
      <c r="B1454" s="6" t="s">
        <v>3043</v>
      </c>
      <c r="C1454" s="6" t="s">
        <v>3044</v>
      </c>
      <c r="D1454" s="6" t="s">
        <v>3045</v>
      </c>
      <c r="E1454" s="6" t="s">
        <v>3046</v>
      </c>
      <c r="F1454" s="6" t="s">
        <v>105</v>
      </c>
      <c r="G1454" s="6" t="s">
        <v>19</v>
      </c>
      <c r="H1454" s="6">
        <v>98109</v>
      </c>
      <c r="I1454" s="6" t="s">
        <v>6191</v>
      </c>
    </row>
    <row r="1455" spans="1:9" x14ac:dyDescent="0.35">
      <c r="A1455" s="6" t="s">
        <v>3048</v>
      </c>
      <c r="B1455" s="6" t="s">
        <v>3049</v>
      </c>
      <c r="C1455" s="6" t="s">
        <v>3050</v>
      </c>
      <c r="D1455" s="6" t="s">
        <v>3051</v>
      </c>
      <c r="E1455" s="6" t="s">
        <v>3052</v>
      </c>
      <c r="F1455" s="6" t="s">
        <v>202</v>
      </c>
      <c r="G1455" s="6" t="s">
        <v>19</v>
      </c>
      <c r="H1455" s="6">
        <v>18706</v>
      </c>
      <c r="I1455" s="6" t="s">
        <v>6191</v>
      </c>
    </row>
    <row r="1456" spans="1:9" x14ac:dyDescent="0.35">
      <c r="A1456" s="6" t="s">
        <v>3054</v>
      </c>
      <c r="B1456" s="6" t="s">
        <v>3055</v>
      </c>
      <c r="C1456" s="6" t="s">
        <v>3056</v>
      </c>
      <c r="E1456" s="6" t="s">
        <v>3057</v>
      </c>
      <c r="F1456" s="6" t="s">
        <v>449</v>
      </c>
      <c r="G1456" s="6" t="s">
        <v>318</v>
      </c>
      <c r="I1456" s="6" t="s">
        <v>6190</v>
      </c>
    </row>
    <row r="1457" spans="1:9" x14ac:dyDescent="0.35">
      <c r="A1457" s="6" t="s">
        <v>3059</v>
      </c>
      <c r="B1457" s="6" t="s">
        <v>3060</v>
      </c>
      <c r="C1457" s="6" t="s">
        <v>3061</v>
      </c>
      <c r="D1457" s="6" t="s">
        <v>3062</v>
      </c>
      <c r="E1457" s="6" t="s">
        <v>3063</v>
      </c>
      <c r="F1457" s="6" t="s">
        <v>488</v>
      </c>
      <c r="G1457" s="6" t="s">
        <v>318</v>
      </c>
      <c r="I1457" s="6" t="s">
        <v>6190</v>
      </c>
    </row>
    <row r="1458" spans="1:9" x14ac:dyDescent="0.35">
      <c r="A1458" s="6" t="s">
        <v>3065</v>
      </c>
      <c r="B1458" s="6" t="s">
        <v>3066</v>
      </c>
      <c r="C1458" s="6" t="s">
        <v>3067</v>
      </c>
      <c r="D1458" s="6" t="s">
        <v>3068</v>
      </c>
      <c r="E1458" s="6" t="s">
        <v>3069</v>
      </c>
      <c r="F1458" s="6" t="s">
        <v>284</v>
      </c>
      <c r="G1458" s="6" t="s">
        <v>28</v>
      </c>
      <c r="I1458" s="6" t="s">
        <v>6191</v>
      </c>
    </row>
    <row r="1459" spans="1:9" x14ac:dyDescent="0.35">
      <c r="A1459" s="6" t="s">
        <v>3071</v>
      </c>
      <c r="B1459" s="6" t="s">
        <v>3072</v>
      </c>
      <c r="C1459" s="6" t="s">
        <v>3073</v>
      </c>
      <c r="D1459" s="6" t="s">
        <v>3074</v>
      </c>
      <c r="E1459" s="6" t="s">
        <v>3075</v>
      </c>
      <c r="F1459" s="6" t="s">
        <v>219</v>
      </c>
      <c r="G1459" s="6" t="s">
        <v>19</v>
      </c>
      <c r="H1459" s="6">
        <v>14652</v>
      </c>
      <c r="I1459" s="6" t="s">
        <v>6191</v>
      </c>
    </row>
    <row r="1460" spans="1:9" x14ac:dyDescent="0.35">
      <c r="A1460" s="6" t="s">
        <v>3077</v>
      </c>
      <c r="B1460" s="6" t="s">
        <v>3078</v>
      </c>
      <c r="C1460" s="6" t="s">
        <v>3079</v>
      </c>
      <c r="D1460" s="6" t="s">
        <v>3080</v>
      </c>
      <c r="E1460" s="6" t="s">
        <v>3081</v>
      </c>
      <c r="F1460" s="6" t="s">
        <v>126</v>
      </c>
      <c r="G1460" s="6" t="s">
        <v>19</v>
      </c>
      <c r="H1460" s="6">
        <v>85754</v>
      </c>
      <c r="I1460" s="6" t="s">
        <v>6191</v>
      </c>
    </row>
    <row r="1461" spans="1:9" x14ac:dyDescent="0.35">
      <c r="A1461" s="6" t="s">
        <v>3083</v>
      </c>
      <c r="B1461" s="6" t="s">
        <v>3084</v>
      </c>
      <c r="C1461" s="6" t="s">
        <v>3085</v>
      </c>
      <c r="D1461" s="6" t="s">
        <v>3086</v>
      </c>
      <c r="E1461" s="6" t="s">
        <v>3087</v>
      </c>
      <c r="F1461" s="6" t="s">
        <v>33</v>
      </c>
      <c r="G1461" s="6" t="s">
        <v>19</v>
      </c>
      <c r="H1461" s="6">
        <v>55480</v>
      </c>
      <c r="I1461" s="6" t="s">
        <v>6191</v>
      </c>
    </row>
    <row r="1462" spans="1:9" x14ac:dyDescent="0.35">
      <c r="A1462" s="6" t="s">
        <v>3089</v>
      </c>
      <c r="B1462" s="6" t="s">
        <v>3090</v>
      </c>
      <c r="C1462" s="6" t="s">
        <v>3091</v>
      </c>
      <c r="D1462" s="6" t="s">
        <v>3092</v>
      </c>
      <c r="E1462" s="6" t="s">
        <v>3093</v>
      </c>
      <c r="F1462" s="6" t="s">
        <v>399</v>
      </c>
      <c r="G1462" s="6" t="s">
        <v>318</v>
      </c>
      <c r="I1462" s="6" t="s">
        <v>6190</v>
      </c>
    </row>
    <row r="1463" spans="1:9" x14ac:dyDescent="0.35">
      <c r="A1463" s="6" t="s">
        <v>3095</v>
      </c>
      <c r="B1463" s="6" t="s">
        <v>3096</v>
      </c>
      <c r="C1463" s="6" t="s">
        <v>3097</v>
      </c>
      <c r="D1463" s="6" t="s">
        <v>3098</v>
      </c>
      <c r="E1463" s="6" t="s">
        <v>3099</v>
      </c>
      <c r="F1463" s="6" t="s">
        <v>85</v>
      </c>
      <c r="G1463" s="6" t="s">
        <v>28</v>
      </c>
      <c r="I1463" s="6" t="s">
        <v>6190</v>
      </c>
    </row>
    <row r="1464" spans="1:9" x14ac:dyDescent="0.35">
      <c r="A1464" s="6" t="s">
        <v>3101</v>
      </c>
      <c r="B1464" s="6" t="s">
        <v>3102</v>
      </c>
      <c r="C1464" s="6" t="s">
        <v>3103</v>
      </c>
      <c r="D1464" s="6" t="s">
        <v>3104</v>
      </c>
      <c r="E1464" s="6" t="s">
        <v>3105</v>
      </c>
      <c r="F1464" s="6" t="s">
        <v>84</v>
      </c>
      <c r="G1464" s="6" t="s">
        <v>19</v>
      </c>
      <c r="H1464" s="6">
        <v>31119</v>
      </c>
      <c r="I1464" s="6" t="s">
        <v>6190</v>
      </c>
    </row>
    <row r="1465" spans="1:9" x14ac:dyDescent="0.35">
      <c r="A1465" s="6" t="s">
        <v>3107</v>
      </c>
      <c r="B1465" s="6" t="s">
        <v>3108</v>
      </c>
      <c r="C1465" s="6" t="s">
        <v>3109</v>
      </c>
      <c r="D1465" s="6" t="s">
        <v>3110</v>
      </c>
      <c r="E1465" s="6" t="s">
        <v>3111</v>
      </c>
      <c r="F1465" s="6" t="s">
        <v>439</v>
      </c>
      <c r="G1465" s="6" t="s">
        <v>318</v>
      </c>
      <c r="I1465" s="6" t="s">
        <v>6191</v>
      </c>
    </row>
    <row r="1466" spans="1:9" x14ac:dyDescent="0.35">
      <c r="A1466" s="6" t="s">
        <v>3113</v>
      </c>
      <c r="B1466" s="6" t="s">
        <v>3114</v>
      </c>
      <c r="C1466" s="6" t="s">
        <v>3115</v>
      </c>
      <c r="D1466" s="6" t="s">
        <v>3116</v>
      </c>
      <c r="E1466" s="6" t="s">
        <v>3117</v>
      </c>
      <c r="F1466" s="6" t="s">
        <v>299</v>
      </c>
      <c r="G1466" s="6" t="s">
        <v>28</v>
      </c>
      <c r="I1466" s="6" t="s">
        <v>6191</v>
      </c>
    </row>
    <row r="1467" spans="1:9" x14ac:dyDescent="0.35">
      <c r="A1467" s="6" t="s">
        <v>3119</v>
      </c>
      <c r="B1467" s="6" t="s">
        <v>3120</v>
      </c>
      <c r="C1467" s="6" t="s">
        <v>3121</v>
      </c>
      <c r="D1467" s="6" t="s">
        <v>3122</v>
      </c>
      <c r="E1467" s="6" t="s">
        <v>3123</v>
      </c>
      <c r="F1467" s="6" t="s">
        <v>49</v>
      </c>
      <c r="G1467" s="6" t="s">
        <v>19</v>
      </c>
      <c r="H1467" s="6">
        <v>37939</v>
      </c>
      <c r="I1467" s="6" t="s">
        <v>6190</v>
      </c>
    </row>
    <row r="1468" spans="1:9" x14ac:dyDescent="0.35">
      <c r="A1468" s="6" t="s">
        <v>3125</v>
      </c>
      <c r="B1468" s="6" t="s">
        <v>3126</v>
      </c>
      <c r="C1468" s="6" t="s">
        <v>3127</v>
      </c>
      <c r="D1468" s="6" t="s">
        <v>3128</v>
      </c>
      <c r="E1468" s="6" t="s">
        <v>3129</v>
      </c>
      <c r="F1468" s="6" t="s">
        <v>158</v>
      </c>
      <c r="G1468" s="6" t="s">
        <v>19</v>
      </c>
      <c r="H1468" s="6">
        <v>48604</v>
      </c>
      <c r="I1468" s="6" t="s">
        <v>6190</v>
      </c>
    </row>
    <row r="1469" spans="1:9" x14ac:dyDescent="0.35">
      <c r="A1469" s="6" t="s">
        <v>3131</v>
      </c>
      <c r="B1469" s="6" t="s">
        <v>3132</v>
      </c>
      <c r="C1469" s="6" t="s">
        <v>3133</v>
      </c>
      <c r="D1469" s="6" t="s">
        <v>3134</v>
      </c>
      <c r="E1469" s="6" t="s">
        <v>3135</v>
      </c>
      <c r="F1469" s="6" t="s">
        <v>201</v>
      </c>
      <c r="G1469" s="6" t="s">
        <v>19</v>
      </c>
      <c r="H1469" s="6">
        <v>32092</v>
      </c>
      <c r="I1469" s="6" t="s">
        <v>6191</v>
      </c>
    </row>
    <row r="1470" spans="1:9" x14ac:dyDescent="0.35">
      <c r="A1470" s="6" t="s">
        <v>3137</v>
      </c>
      <c r="B1470" s="6" t="s">
        <v>3138</v>
      </c>
      <c r="C1470" s="6" t="s">
        <v>3139</v>
      </c>
      <c r="E1470" s="6" t="s">
        <v>3140</v>
      </c>
      <c r="F1470" s="6" t="s">
        <v>140</v>
      </c>
      <c r="G1470" s="6" t="s">
        <v>19</v>
      </c>
      <c r="H1470" s="6">
        <v>94913</v>
      </c>
      <c r="I1470" s="6" t="s">
        <v>6190</v>
      </c>
    </row>
    <row r="1471" spans="1:9" x14ac:dyDescent="0.35">
      <c r="A1471" s="6" t="s">
        <v>3142</v>
      </c>
      <c r="B1471" s="6" t="s">
        <v>3143</v>
      </c>
      <c r="C1471" s="6" t="s">
        <v>3144</v>
      </c>
      <c r="D1471" s="6" t="s">
        <v>3145</v>
      </c>
      <c r="E1471" s="6" t="s">
        <v>3146</v>
      </c>
      <c r="F1471" s="6" t="s">
        <v>98</v>
      </c>
      <c r="G1471" s="6" t="s">
        <v>19</v>
      </c>
      <c r="H1471" s="6">
        <v>95113</v>
      </c>
      <c r="I1471" s="6" t="s">
        <v>6190</v>
      </c>
    </row>
    <row r="1472" spans="1:9" x14ac:dyDescent="0.35">
      <c r="A1472" s="6" t="s">
        <v>3148</v>
      </c>
      <c r="B1472" s="6" t="s">
        <v>3149</v>
      </c>
      <c r="C1472" s="6" t="s">
        <v>3150</v>
      </c>
      <c r="D1472" s="6" t="s">
        <v>3151</v>
      </c>
      <c r="E1472" s="6" t="s">
        <v>3152</v>
      </c>
      <c r="F1472" s="6" t="s">
        <v>259</v>
      </c>
      <c r="G1472" s="6" t="s">
        <v>19</v>
      </c>
      <c r="H1472" s="6">
        <v>30045</v>
      </c>
      <c r="I1472" s="6" t="s">
        <v>6190</v>
      </c>
    </row>
    <row r="1473" spans="1:9" x14ac:dyDescent="0.35">
      <c r="A1473" s="6" t="s">
        <v>3154</v>
      </c>
      <c r="B1473" s="6" t="s">
        <v>3155</v>
      </c>
      <c r="D1473" s="6" t="s">
        <v>3156</v>
      </c>
      <c r="E1473" s="6" t="s">
        <v>3157</v>
      </c>
      <c r="F1473" s="6" t="s">
        <v>148</v>
      </c>
      <c r="G1473" s="6" t="s">
        <v>19</v>
      </c>
      <c r="H1473" s="6">
        <v>66622</v>
      </c>
      <c r="I1473" s="6" t="s">
        <v>6190</v>
      </c>
    </row>
    <row r="1474" spans="1:9" x14ac:dyDescent="0.35">
      <c r="A1474" s="6" t="s">
        <v>3159</v>
      </c>
      <c r="B1474" s="6" t="s">
        <v>3160</v>
      </c>
      <c r="C1474" s="6" t="s">
        <v>3161</v>
      </c>
      <c r="D1474" s="6" t="s">
        <v>3162</v>
      </c>
      <c r="E1474" s="6" t="s">
        <v>3163</v>
      </c>
      <c r="F1474" s="6" t="s">
        <v>67</v>
      </c>
      <c r="G1474" s="6" t="s">
        <v>19</v>
      </c>
      <c r="H1474" s="6">
        <v>66276</v>
      </c>
      <c r="I1474" s="6" t="s">
        <v>6191</v>
      </c>
    </row>
    <row r="1475" spans="1:9" x14ac:dyDescent="0.35">
      <c r="A1475" s="6" t="s">
        <v>3165</v>
      </c>
      <c r="B1475" s="6" t="s">
        <v>3166</v>
      </c>
      <c r="C1475" s="6" t="s">
        <v>3167</v>
      </c>
      <c r="D1475" s="6" t="s">
        <v>3168</v>
      </c>
      <c r="E1475" s="6" t="s">
        <v>3169</v>
      </c>
      <c r="F1475" s="6" t="s">
        <v>105</v>
      </c>
      <c r="G1475" s="6" t="s">
        <v>19</v>
      </c>
      <c r="H1475" s="6">
        <v>98148</v>
      </c>
      <c r="I1475" s="6" t="s">
        <v>6191</v>
      </c>
    </row>
    <row r="1476" spans="1:9" x14ac:dyDescent="0.35">
      <c r="A1476" s="6" t="s">
        <v>3171</v>
      </c>
      <c r="B1476" s="6" t="s">
        <v>3172</v>
      </c>
      <c r="C1476" s="6" t="s">
        <v>3173</v>
      </c>
      <c r="D1476" s="6" t="s">
        <v>3174</v>
      </c>
      <c r="E1476" s="6" t="s">
        <v>3175</v>
      </c>
      <c r="F1476" s="6" t="s">
        <v>393</v>
      </c>
      <c r="G1476" s="6" t="s">
        <v>318</v>
      </c>
      <c r="I1476" s="6" t="s">
        <v>6190</v>
      </c>
    </row>
    <row r="1477" spans="1:9" x14ac:dyDescent="0.35">
      <c r="A1477" s="6" t="s">
        <v>3177</v>
      </c>
      <c r="B1477" s="6" t="s">
        <v>3178</v>
      </c>
      <c r="C1477" s="6" t="s">
        <v>3179</v>
      </c>
      <c r="E1477" s="6" t="s">
        <v>3180</v>
      </c>
      <c r="F1477" s="6" t="s">
        <v>315</v>
      </c>
      <c r="G1477" s="6" t="s">
        <v>19</v>
      </c>
      <c r="H1477" s="6">
        <v>34745</v>
      </c>
      <c r="I1477" s="6" t="s">
        <v>6191</v>
      </c>
    </row>
    <row r="1478" spans="1:9" x14ac:dyDescent="0.35">
      <c r="A1478" s="6" t="s">
        <v>3182</v>
      </c>
      <c r="B1478" s="6" t="s">
        <v>3183</v>
      </c>
      <c r="C1478" s="6" t="s">
        <v>3184</v>
      </c>
      <c r="D1478" s="6" t="s">
        <v>3185</v>
      </c>
      <c r="E1478" s="6" t="s">
        <v>3186</v>
      </c>
      <c r="F1478" s="6" t="s">
        <v>219</v>
      </c>
      <c r="G1478" s="6" t="s">
        <v>19</v>
      </c>
      <c r="H1478" s="6">
        <v>14683</v>
      </c>
      <c r="I1478" s="6" t="s">
        <v>6190</v>
      </c>
    </row>
    <row r="1479" spans="1:9" x14ac:dyDescent="0.35">
      <c r="A1479" s="6" t="s">
        <v>3188</v>
      </c>
      <c r="B1479" s="6" t="s">
        <v>3189</v>
      </c>
      <c r="C1479" s="6" t="s">
        <v>3190</v>
      </c>
      <c r="D1479" s="6" t="s">
        <v>3191</v>
      </c>
      <c r="E1479" s="6" t="s">
        <v>3192</v>
      </c>
      <c r="F1479" s="6" t="s">
        <v>185</v>
      </c>
      <c r="G1479" s="6" t="s">
        <v>19</v>
      </c>
      <c r="H1479" s="6">
        <v>75799</v>
      </c>
      <c r="I1479" s="6" t="s">
        <v>6191</v>
      </c>
    </row>
    <row r="1480" spans="1:9" x14ac:dyDescent="0.35">
      <c r="A1480" s="6" t="s">
        <v>3194</v>
      </c>
      <c r="B1480" s="6" t="s">
        <v>3195</v>
      </c>
      <c r="C1480" s="6" t="s">
        <v>3196</v>
      </c>
      <c r="D1480" s="6" t="s">
        <v>3197</v>
      </c>
      <c r="E1480" s="6" t="s">
        <v>3198</v>
      </c>
      <c r="F1480" s="6" t="s">
        <v>89</v>
      </c>
      <c r="G1480" s="6" t="s">
        <v>19</v>
      </c>
      <c r="H1480" s="6">
        <v>11388</v>
      </c>
      <c r="I1480" s="6" t="s">
        <v>6190</v>
      </c>
    </row>
    <row r="1481" spans="1:9" x14ac:dyDescent="0.35">
      <c r="A1481" s="6" t="s">
        <v>3199</v>
      </c>
      <c r="B1481" s="6" t="s">
        <v>3200</v>
      </c>
      <c r="D1481" s="6" t="s">
        <v>3201</v>
      </c>
      <c r="E1481" s="6" t="s">
        <v>3202</v>
      </c>
      <c r="F1481" s="6" t="s">
        <v>34</v>
      </c>
      <c r="G1481" s="6" t="s">
        <v>19</v>
      </c>
      <c r="H1481" s="6">
        <v>20167</v>
      </c>
      <c r="I1481" s="6" t="s">
        <v>6190</v>
      </c>
    </row>
    <row r="1482" spans="1:9" x14ac:dyDescent="0.35">
      <c r="A1482" s="6" t="s">
        <v>3203</v>
      </c>
      <c r="B1482" s="6" t="s">
        <v>3204</v>
      </c>
      <c r="C1482" s="6" t="s">
        <v>3205</v>
      </c>
      <c r="D1482" s="6" t="s">
        <v>3206</v>
      </c>
      <c r="E1482" s="6" t="s">
        <v>3207</v>
      </c>
      <c r="F1482" s="6" t="s">
        <v>38</v>
      </c>
      <c r="G1482" s="6" t="s">
        <v>19</v>
      </c>
      <c r="H1482" s="6">
        <v>23203</v>
      </c>
      <c r="I1482" s="6" t="s">
        <v>6191</v>
      </c>
    </row>
    <row r="1483" spans="1:9" x14ac:dyDescent="0.35">
      <c r="A1483" s="6" t="s">
        <v>3209</v>
      </c>
      <c r="B1483" s="6" t="s">
        <v>3210</v>
      </c>
      <c r="C1483" s="6" t="s">
        <v>3211</v>
      </c>
      <c r="D1483" s="6" t="s">
        <v>3212</v>
      </c>
      <c r="E1483" s="6" t="s">
        <v>3213</v>
      </c>
      <c r="F1483" s="6" t="s">
        <v>251</v>
      </c>
      <c r="G1483" s="6" t="s">
        <v>28</v>
      </c>
      <c r="I1483" s="6" t="s">
        <v>6191</v>
      </c>
    </row>
    <row r="1484" spans="1:9" x14ac:dyDescent="0.35">
      <c r="A1484" s="6" t="s">
        <v>3215</v>
      </c>
      <c r="B1484" s="6" t="s">
        <v>3216</v>
      </c>
      <c r="C1484" s="6" t="s">
        <v>3217</v>
      </c>
      <c r="D1484" s="6" t="s">
        <v>3218</v>
      </c>
      <c r="E1484" s="6" t="s">
        <v>3219</v>
      </c>
      <c r="F1484" s="6" t="s">
        <v>164</v>
      </c>
      <c r="G1484" s="6" t="s">
        <v>19</v>
      </c>
      <c r="H1484" s="6">
        <v>22309</v>
      </c>
      <c r="I1484" s="6" t="s">
        <v>6190</v>
      </c>
    </row>
    <row r="1485" spans="1:9" x14ac:dyDescent="0.35">
      <c r="A1485" s="6" t="s">
        <v>3221</v>
      </c>
      <c r="B1485" s="6" t="s">
        <v>3222</v>
      </c>
      <c r="D1485" s="6" t="s">
        <v>3223</v>
      </c>
      <c r="E1485" s="6" t="s">
        <v>3224</v>
      </c>
      <c r="F1485" s="6" t="s">
        <v>216</v>
      </c>
      <c r="G1485" s="6" t="s">
        <v>19</v>
      </c>
      <c r="H1485" s="6">
        <v>84115</v>
      </c>
      <c r="I1485" s="6" t="s">
        <v>6190</v>
      </c>
    </row>
    <row r="1486" spans="1:9" x14ac:dyDescent="0.35">
      <c r="A1486" s="6" t="s">
        <v>3226</v>
      </c>
      <c r="B1486" s="6" t="s">
        <v>3227</v>
      </c>
      <c r="C1486" s="6" t="s">
        <v>3228</v>
      </c>
      <c r="E1486" s="6" t="s">
        <v>3229</v>
      </c>
      <c r="F1486" s="6" t="s">
        <v>98</v>
      </c>
      <c r="G1486" s="6" t="s">
        <v>19</v>
      </c>
      <c r="H1486" s="6">
        <v>95108</v>
      </c>
      <c r="I1486" s="6" t="s">
        <v>6191</v>
      </c>
    </row>
    <row r="1487" spans="1:9" x14ac:dyDescent="0.35">
      <c r="A1487" s="6" t="s">
        <v>3231</v>
      </c>
      <c r="B1487" s="6" t="s">
        <v>3232</v>
      </c>
      <c r="C1487" s="6" t="s">
        <v>3233</v>
      </c>
      <c r="D1487" s="6" t="s">
        <v>3234</v>
      </c>
      <c r="E1487" s="6" t="s">
        <v>3235</v>
      </c>
      <c r="F1487" s="6" t="s">
        <v>371</v>
      </c>
      <c r="G1487" s="6" t="s">
        <v>318</v>
      </c>
      <c r="I1487" s="6" t="s">
        <v>6190</v>
      </c>
    </row>
    <row r="1488" spans="1:9" x14ac:dyDescent="0.35">
      <c r="A1488" s="6" t="s">
        <v>3237</v>
      </c>
      <c r="B1488" s="6" t="s">
        <v>3238</v>
      </c>
      <c r="C1488" s="6" t="s">
        <v>3239</v>
      </c>
      <c r="D1488" s="6" t="s">
        <v>3240</v>
      </c>
      <c r="E1488" s="6" t="s">
        <v>3241</v>
      </c>
      <c r="F1488" s="6" t="s">
        <v>471</v>
      </c>
      <c r="G1488" s="6" t="s">
        <v>318</v>
      </c>
      <c r="I1488" s="6" t="s">
        <v>6190</v>
      </c>
    </row>
    <row r="1489" spans="1:9" x14ac:dyDescent="0.35">
      <c r="A1489" s="6" t="s">
        <v>3243</v>
      </c>
      <c r="B1489" s="6" t="s">
        <v>3244</v>
      </c>
      <c r="C1489" s="6" t="s">
        <v>3245</v>
      </c>
      <c r="D1489" s="6" t="s">
        <v>3246</v>
      </c>
      <c r="E1489" s="6" t="s">
        <v>3247</v>
      </c>
      <c r="F1489" s="6" t="s">
        <v>471</v>
      </c>
      <c r="G1489" s="6" t="s">
        <v>318</v>
      </c>
      <c r="I1489" s="6" t="s">
        <v>6191</v>
      </c>
    </row>
    <row r="1490" spans="1:9" x14ac:dyDescent="0.35">
      <c r="A1490" s="6" t="s">
        <v>3249</v>
      </c>
      <c r="B1490" s="6" t="s">
        <v>3250</v>
      </c>
      <c r="C1490" s="6" t="s">
        <v>3251</v>
      </c>
      <c r="D1490" s="6" t="s">
        <v>3252</v>
      </c>
      <c r="E1490" s="6" t="s">
        <v>3253</v>
      </c>
      <c r="F1490" s="6" t="s">
        <v>424</v>
      </c>
      <c r="G1490" s="6" t="s">
        <v>318</v>
      </c>
      <c r="I1490" s="6" t="s">
        <v>6190</v>
      </c>
    </row>
    <row r="1491" spans="1:9" x14ac:dyDescent="0.35">
      <c r="A1491" s="6" t="s">
        <v>3255</v>
      </c>
      <c r="B1491" s="6" t="s">
        <v>3256</v>
      </c>
      <c r="C1491" s="6" t="s">
        <v>3257</v>
      </c>
      <c r="D1491" s="6" t="s">
        <v>3258</v>
      </c>
      <c r="E1491" s="6" t="s">
        <v>3259</v>
      </c>
      <c r="F1491" s="6" t="s">
        <v>50</v>
      </c>
      <c r="G1491" s="6" t="s">
        <v>19</v>
      </c>
      <c r="H1491" s="6">
        <v>79945</v>
      </c>
      <c r="I1491" s="6" t="s">
        <v>6191</v>
      </c>
    </row>
    <row r="1492" spans="1:9" x14ac:dyDescent="0.35">
      <c r="A1492" s="6" t="s">
        <v>3261</v>
      </c>
      <c r="B1492" s="6" t="s">
        <v>3262</v>
      </c>
      <c r="C1492" s="6" t="s">
        <v>3263</v>
      </c>
      <c r="D1492" s="6" t="s">
        <v>3264</v>
      </c>
      <c r="E1492" s="6" t="s">
        <v>3265</v>
      </c>
      <c r="F1492" s="6" t="s">
        <v>271</v>
      </c>
      <c r="G1492" s="6" t="s">
        <v>19</v>
      </c>
      <c r="H1492" s="6">
        <v>33355</v>
      </c>
      <c r="I1492" s="6" t="s">
        <v>6191</v>
      </c>
    </row>
    <row r="1493" spans="1:9" x14ac:dyDescent="0.35">
      <c r="A1493" s="6" t="s">
        <v>3267</v>
      </c>
      <c r="B1493" s="6" t="s">
        <v>3268</v>
      </c>
      <c r="D1493" s="6" t="s">
        <v>3269</v>
      </c>
      <c r="E1493" s="6" t="s">
        <v>3270</v>
      </c>
      <c r="F1493" s="6" t="s">
        <v>36</v>
      </c>
      <c r="G1493" s="6" t="s">
        <v>19</v>
      </c>
      <c r="H1493" s="6">
        <v>46295</v>
      </c>
      <c r="I1493" s="6" t="s">
        <v>6191</v>
      </c>
    </row>
    <row r="1494" spans="1:9" x14ac:dyDescent="0.35">
      <c r="A1494" s="6" t="s">
        <v>3272</v>
      </c>
      <c r="B1494" s="6" t="s">
        <v>3273</v>
      </c>
      <c r="C1494" s="6" t="s">
        <v>3274</v>
      </c>
      <c r="D1494" s="6" t="s">
        <v>3275</v>
      </c>
      <c r="E1494" s="6" t="s">
        <v>3276</v>
      </c>
      <c r="F1494" s="6" t="s">
        <v>45</v>
      </c>
      <c r="G1494" s="6" t="s">
        <v>19</v>
      </c>
      <c r="H1494" s="6">
        <v>53234</v>
      </c>
      <c r="I1494" s="6" t="s">
        <v>6190</v>
      </c>
    </row>
    <row r="1495" spans="1:9" x14ac:dyDescent="0.35">
      <c r="A1495" s="6" t="s">
        <v>3278</v>
      </c>
      <c r="B1495" s="6" t="s">
        <v>3279</v>
      </c>
      <c r="C1495" s="6" t="s">
        <v>3280</v>
      </c>
      <c r="D1495" s="6" t="s">
        <v>3281</v>
      </c>
      <c r="E1495" s="6" t="s">
        <v>3282</v>
      </c>
      <c r="F1495" s="6" t="s">
        <v>273</v>
      </c>
      <c r="G1495" s="6" t="s">
        <v>28</v>
      </c>
      <c r="I1495" s="6" t="s">
        <v>6191</v>
      </c>
    </row>
    <row r="1496" spans="1:9" x14ac:dyDescent="0.35">
      <c r="A1496" s="6" t="s">
        <v>3284</v>
      </c>
      <c r="B1496" s="6" t="s">
        <v>3285</v>
      </c>
      <c r="C1496" s="6" t="s">
        <v>3286</v>
      </c>
      <c r="D1496" s="6" t="s">
        <v>3287</v>
      </c>
      <c r="E1496" s="6" t="s">
        <v>3288</v>
      </c>
      <c r="F1496" s="6" t="s">
        <v>32</v>
      </c>
      <c r="G1496" s="6" t="s">
        <v>19</v>
      </c>
      <c r="H1496" s="6">
        <v>70836</v>
      </c>
      <c r="I1496" s="6" t="s">
        <v>6191</v>
      </c>
    </row>
    <row r="1497" spans="1:9" x14ac:dyDescent="0.35">
      <c r="A1497" s="6" t="s">
        <v>3290</v>
      </c>
      <c r="B1497" s="6" t="s">
        <v>3291</v>
      </c>
      <c r="D1497" s="6" t="s">
        <v>3292</v>
      </c>
      <c r="E1497" s="6" t="s">
        <v>3293</v>
      </c>
      <c r="F1497" s="6" t="s">
        <v>170</v>
      </c>
      <c r="G1497" s="6" t="s">
        <v>19</v>
      </c>
      <c r="H1497" s="6">
        <v>6816</v>
      </c>
      <c r="I1497" s="6" t="s">
        <v>6190</v>
      </c>
    </row>
    <row r="1498" spans="1:9" x14ac:dyDescent="0.35">
      <c r="A1498" s="6" t="s">
        <v>3295</v>
      </c>
      <c r="B1498" s="6" t="s">
        <v>3296</v>
      </c>
      <c r="C1498" s="6" t="s">
        <v>3297</v>
      </c>
      <c r="D1498" s="6" t="s">
        <v>3298</v>
      </c>
      <c r="E1498" s="6" t="s">
        <v>3299</v>
      </c>
      <c r="F1498" s="6" t="s">
        <v>250</v>
      </c>
      <c r="G1498" s="6" t="s">
        <v>19</v>
      </c>
      <c r="H1498" s="6">
        <v>32590</v>
      </c>
      <c r="I1498" s="6" t="s">
        <v>6191</v>
      </c>
    </row>
    <row r="1499" spans="1:9" x14ac:dyDescent="0.35">
      <c r="A1499" s="6" t="s">
        <v>3301</v>
      </c>
      <c r="B1499" s="6" t="s">
        <v>3302</v>
      </c>
      <c r="C1499" s="6" t="s">
        <v>3303</v>
      </c>
      <c r="D1499" s="6" t="s">
        <v>3304</v>
      </c>
      <c r="E1499" s="6" t="s">
        <v>3305</v>
      </c>
      <c r="F1499" s="6" t="s">
        <v>3306</v>
      </c>
      <c r="G1499" s="6" t="s">
        <v>318</v>
      </c>
      <c r="I1499" s="6" t="s">
        <v>6191</v>
      </c>
    </row>
    <row r="1500" spans="1:9" x14ac:dyDescent="0.35">
      <c r="A1500" s="6" t="s">
        <v>3308</v>
      </c>
      <c r="B1500" s="6" t="s">
        <v>3309</v>
      </c>
      <c r="C1500" s="6" t="s">
        <v>3310</v>
      </c>
      <c r="D1500" s="6" t="s">
        <v>3311</v>
      </c>
      <c r="E1500" s="6" t="s">
        <v>3312</v>
      </c>
      <c r="F1500" s="6" t="s">
        <v>220</v>
      </c>
      <c r="G1500" s="6" t="s">
        <v>28</v>
      </c>
      <c r="I1500" s="6" t="s">
        <v>6190</v>
      </c>
    </row>
    <row r="1501" spans="1:9" x14ac:dyDescent="0.35">
      <c r="A1501" s="6" t="s">
        <v>3314</v>
      </c>
      <c r="B1501" s="6" t="s">
        <v>3315</v>
      </c>
      <c r="D1501" s="6" t="s">
        <v>3316</v>
      </c>
      <c r="E1501" s="6" t="s">
        <v>3317</v>
      </c>
      <c r="F1501" s="6" t="s">
        <v>1700</v>
      </c>
      <c r="G1501" s="6" t="s">
        <v>318</v>
      </c>
      <c r="I1501" s="6" t="s">
        <v>6190</v>
      </c>
    </row>
    <row r="1502" spans="1:9" x14ac:dyDescent="0.35">
      <c r="A1502" s="6" t="s">
        <v>3319</v>
      </c>
      <c r="B1502" s="6" t="s">
        <v>3320</v>
      </c>
      <c r="D1502" s="6" t="s">
        <v>3321</v>
      </c>
      <c r="E1502" s="6" t="s">
        <v>3322</v>
      </c>
      <c r="F1502" s="6" t="s">
        <v>183</v>
      </c>
      <c r="G1502" s="6" t="s">
        <v>19</v>
      </c>
      <c r="H1502" s="6">
        <v>49518</v>
      </c>
      <c r="I1502" s="6" t="s">
        <v>6191</v>
      </c>
    </row>
    <row r="1503" spans="1:9" x14ac:dyDescent="0.35">
      <c r="A1503" s="6" t="s">
        <v>3324</v>
      </c>
      <c r="B1503" s="6" t="s">
        <v>3325</v>
      </c>
      <c r="C1503" s="6" t="s">
        <v>3326</v>
      </c>
      <c r="D1503" s="6" t="s">
        <v>3327</v>
      </c>
      <c r="E1503" s="6" t="s">
        <v>3328</v>
      </c>
      <c r="F1503" s="6" t="s">
        <v>365</v>
      </c>
      <c r="G1503" s="6" t="s">
        <v>28</v>
      </c>
      <c r="I1503" s="6" t="s">
        <v>6191</v>
      </c>
    </row>
    <row r="1504" spans="1:9" x14ac:dyDescent="0.35">
      <c r="A1504" s="6" t="s">
        <v>3329</v>
      </c>
      <c r="B1504" s="6" t="s">
        <v>3330</v>
      </c>
      <c r="C1504" s="6" t="s">
        <v>3331</v>
      </c>
      <c r="D1504" s="6" t="s">
        <v>3332</v>
      </c>
      <c r="E1504" s="6" t="s">
        <v>3333</v>
      </c>
      <c r="F1504" s="6" t="s">
        <v>116</v>
      </c>
      <c r="G1504" s="6" t="s">
        <v>19</v>
      </c>
      <c r="H1504" s="6">
        <v>66160</v>
      </c>
      <c r="I1504" s="6" t="s">
        <v>6191</v>
      </c>
    </row>
    <row r="1505" spans="1:9" x14ac:dyDescent="0.35">
      <c r="A1505" s="6" t="s">
        <v>3334</v>
      </c>
      <c r="B1505" s="6" t="s">
        <v>3335</v>
      </c>
      <c r="D1505" s="6" t="s">
        <v>3336</v>
      </c>
      <c r="E1505" s="6" t="s">
        <v>3337</v>
      </c>
      <c r="F1505" s="6" t="s">
        <v>450</v>
      </c>
      <c r="G1505" s="6" t="s">
        <v>19</v>
      </c>
      <c r="H1505" s="6">
        <v>14905</v>
      </c>
      <c r="I1505" s="6" t="s">
        <v>6191</v>
      </c>
    </row>
    <row r="1506" spans="1:9" x14ac:dyDescent="0.35">
      <c r="A1506" s="6" t="s">
        <v>3338</v>
      </c>
      <c r="B1506" s="6" t="s">
        <v>3339</v>
      </c>
      <c r="C1506" s="6" t="s">
        <v>3340</v>
      </c>
      <c r="D1506" s="6" t="s">
        <v>3341</v>
      </c>
      <c r="E1506" s="6" t="s">
        <v>3342</v>
      </c>
      <c r="F1506" s="6" t="s">
        <v>45</v>
      </c>
      <c r="G1506" s="6" t="s">
        <v>19</v>
      </c>
      <c r="H1506" s="6">
        <v>53205</v>
      </c>
      <c r="I1506" s="6" t="s">
        <v>6190</v>
      </c>
    </row>
    <row r="1507" spans="1:9" x14ac:dyDescent="0.35">
      <c r="A1507" s="6" t="s">
        <v>3344</v>
      </c>
      <c r="B1507" s="6" t="s">
        <v>3345</v>
      </c>
      <c r="C1507" s="6" t="s">
        <v>3346</v>
      </c>
      <c r="D1507" s="6" t="s">
        <v>3347</v>
      </c>
      <c r="E1507" s="6" t="s">
        <v>3348</v>
      </c>
      <c r="F1507" s="6" t="s">
        <v>257</v>
      </c>
      <c r="G1507" s="6" t="s">
        <v>19</v>
      </c>
      <c r="H1507" s="6">
        <v>27264</v>
      </c>
      <c r="I1507" s="6" t="s">
        <v>6191</v>
      </c>
    </row>
    <row r="1508" spans="1:9" x14ac:dyDescent="0.35">
      <c r="A1508" s="6" t="s">
        <v>3350</v>
      </c>
      <c r="B1508" s="6" t="s">
        <v>3351</v>
      </c>
      <c r="C1508" s="6" t="s">
        <v>3352</v>
      </c>
      <c r="D1508" s="6" t="s">
        <v>3353</v>
      </c>
      <c r="E1508" s="6" t="s">
        <v>3354</v>
      </c>
      <c r="F1508" s="6" t="s">
        <v>50</v>
      </c>
      <c r="G1508" s="6" t="s">
        <v>19</v>
      </c>
      <c r="H1508" s="6">
        <v>88546</v>
      </c>
      <c r="I1508" s="6" t="s">
        <v>6190</v>
      </c>
    </row>
    <row r="1509" spans="1:9" x14ac:dyDescent="0.35">
      <c r="A1509" s="6" t="s">
        <v>3356</v>
      </c>
      <c r="B1509" s="6" t="s">
        <v>3357</v>
      </c>
      <c r="C1509" s="6" t="s">
        <v>3358</v>
      </c>
      <c r="D1509" s="6" t="s">
        <v>3359</v>
      </c>
      <c r="E1509" s="6" t="s">
        <v>3360</v>
      </c>
      <c r="F1509" s="6" t="s">
        <v>255</v>
      </c>
      <c r="G1509" s="6" t="s">
        <v>19</v>
      </c>
      <c r="H1509" s="6">
        <v>44185</v>
      </c>
      <c r="I1509" s="6" t="s">
        <v>6190</v>
      </c>
    </row>
    <row r="1510" spans="1:9" x14ac:dyDescent="0.35">
      <c r="A1510" s="6" t="s">
        <v>3362</v>
      </c>
      <c r="B1510" s="6" t="s">
        <v>3363</v>
      </c>
      <c r="C1510" s="6" t="s">
        <v>3364</v>
      </c>
      <c r="D1510" s="6" t="s">
        <v>3365</v>
      </c>
      <c r="E1510" s="6" t="s">
        <v>3366</v>
      </c>
      <c r="F1510" s="6" t="s">
        <v>377</v>
      </c>
      <c r="G1510" s="6" t="s">
        <v>318</v>
      </c>
      <c r="I1510" s="6" t="s">
        <v>6191</v>
      </c>
    </row>
    <row r="1511" spans="1:9" x14ac:dyDescent="0.35">
      <c r="A1511" s="6" t="s">
        <v>3368</v>
      </c>
      <c r="B1511" s="6" t="s">
        <v>3369</v>
      </c>
      <c r="C1511" s="6" t="s">
        <v>3370</v>
      </c>
      <c r="D1511" s="6" t="s">
        <v>3371</v>
      </c>
      <c r="E1511" s="6" t="s">
        <v>3372</v>
      </c>
      <c r="F1511" s="6" t="s">
        <v>466</v>
      </c>
      <c r="G1511" s="6" t="s">
        <v>318</v>
      </c>
      <c r="I1511" s="6" t="s">
        <v>6190</v>
      </c>
    </row>
    <row r="1512" spans="1:9" x14ac:dyDescent="0.35">
      <c r="A1512" s="6" t="s">
        <v>3374</v>
      </c>
      <c r="B1512" s="6" t="s">
        <v>3375</v>
      </c>
      <c r="C1512" s="6" t="s">
        <v>3376</v>
      </c>
      <c r="D1512" s="6" t="s">
        <v>3377</v>
      </c>
      <c r="E1512" s="6" t="s">
        <v>3378</v>
      </c>
      <c r="F1512" s="6" t="s">
        <v>469</v>
      </c>
      <c r="G1512" s="6" t="s">
        <v>318</v>
      </c>
      <c r="I1512" s="6" t="s">
        <v>6190</v>
      </c>
    </row>
    <row r="1513" spans="1:9" x14ac:dyDescent="0.35">
      <c r="A1513" s="6" t="s">
        <v>3380</v>
      </c>
      <c r="B1513" s="6" t="s">
        <v>3381</v>
      </c>
      <c r="C1513" s="6" t="s">
        <v>3382</v>
      </c>
      <c r="D1513" s="6" t="s">
        <v>3383</v>
      </c>
      <c r="E1513" s="6" t="s">
        <v>3384</v>
      </c>
      <c r="F1513" s="6" t="s">
        <v>144</v>
      </c>
      <c r="G1513" s="6" t="s">
        <v>19</v>
      </c>
      <c r="H1513" s="6">
        <v>35244</v>
      </c>
      <c r="I1513" s="6" t="s">
        <v>6190</v>
      </c>
    </row>
    <row r="1514" spans="1:9" x14ac:dyDescent="0.35">
      <c r="A1514" s="6" t="s">
        <v>3386</v>
      </c>
      <c r="B1514" s="6" t="s">
        <v>3387</v>
      </c>
      <c r="C1514" s="6" t="s">
        <v>3388</v>
      </c>
      <c r="D1514" s="6" t="s">
        <v>3389</v>
      </c>
      <c r="E1514" s="6" t="s">
        <v>3390</v>
      </c>
      <c r="F1514" s="6" t="s">
        <v>328</v>
      </c>
      <c r="G1514" s="6" t="s">
        <v>19</v>
      </c>
      <c r="H1514" s="6">
        <v>56372</v>
      </c>
      <c r="I1514" s="6" t="s">
        <v>6191</v>
      </c>
    </row>
    <row r="1515" spans="1:9" x14ac:dyDescent="0.35">
      <c r="A1515" s="6" t="s">
        <v>3392</v>
      </c>
      <c r="B1515" s="6" t="s">
        <v>3393</v>
      </c>
      <c r="C1515" s="6" t="s">
        <v>3394</v>
      </c>
      <c r="E1515" s="6" t="s">
        <v>3395</v>
      </c>
      <c r="F1515" s="6" t="s">
        <v>46</v>
      </c>
      <c r="G1515" s="6" t="s">
        <v>19</v>
      </c>
      <c r="H1515" s="6">
        <v>19191</v>
      </c>
      <c r="I1515" s="6" t="s">
        <v>6191</v>
      </c>
    </row>
    <row r="1516" spans="1:9" x14ac:dyDescent="0.35">
      <c r="A1516" s="6" t="s">
        <v>3397</v>
      </c>
      <c r="B1516" s="6" t="s">
        <v>3398</v>
      </c>
      <c r="C1516" s="6" t="s">
        <v>3399</v>
      </c>
      <c r="D1516" s="6" t="s">
        <v>3400</v>
      </c>
      <c r="E1516" s="6" t="s">
        <v>3401</v>
      </c>
      <c r="F1516" s="6" t="s">
        <v>41</v>
      </c>
      <c r="G1516" s="6" t="s">
        <v>19</v>
      </c>
      <c r="H1516" s="6">
        <v>48211</v>
      </c>
      <c r="I1516" s="6" t="s">
        <v>6190</v>
      </c>
    </row>
    <row r="1517" spans="1:9" x14ac:dyDescent="0.35">
      <c r="A1517" s="6" t="s">
        <v>3403</v>
      </c>
      <c r="B1517" s="6" t="s">
        <v>3404</v>
      </c>
      <c r="C1517" s="6" t="s">
        <v>3405</v>
      </c>
      <c r="D1517" s="6" t="s">
        <v>3406</v>
      </c>
      <c r="E1517" s="6" t="s">
        <v>3407</v>
      </c>
      <c r="F1517" s="6" t="s">
        <v>104</v>
      </c>
      <c r="G1517" s="6" t="s">
        <v>19</v>
      </c>
      <c r="H1517" s="6">
        <v>63180</v>
      </c>
      <c r="I1517" s="6" t="s">
        <v>6191</v>
      </c>
    </row>
    <row r="1518" spans="1:9" x14ac:dyDescent="0.35">
      <c r="A1518" s="6" t="s">
        <v>3409</v>
      </c>
      <c r="B1518" s="6" t="s">
        <v>3410</v>
      </c>
      <c r="D1518" s="6" t="s">
        <v>3411</v>
      </c>
      <c r="E1518" s="6" t="s">
        <v>3412</v>
      </c>
      <c r="F1518" s="6" t="s">
        <v>283</v>
      </c>
      <c r="G1518" s="6" t="s">
        <v>19</v>
      </c>
      <c r="H1518" s="6">
        <v>12305</v>
      </c>
      <c r="I1518" s="6" t="s">
        <v>6190</v>
      </c>
    </row>
    <row r="1519" spans="1:9" x14ac:dyDescent="0.35">
      <c r="A1519" s="6" t="s">
        <v>3414</v>
      </c>
      <c r="B1519" s="6" t="s">
        <v>3415</v>
      </c>
      <c r="D1519" s="6" t="s">
        <v>3416</v>
      </c>
      <c r="E1519" s="6" t="s">
        <v>3417</v>
      </c>
      <c r="F1519" s="6" t="s">
        <v>319</v>
      </c>
      <c r="G1519" s="6" t="s">
        <v>19</v>
      </c>
      <c r="H1519" s="6">
        <v>33805</v>
      </c>
      <c r="I1519" s="6" t="s">
        <v>6191</v>
      </c>
    </row>
    <row r="1520" spans="1:9" x14ac:dyDescent="0.35">
      <c r="A1520" s="6" t="s">
        <v>3419</v>
      </c>
      <c r="B1520" s="6" t="s">
        <v>3420</v>
      </c>
      <c r="C1520" s="6" t="s">
        <v>3421</v>
      </c>
      <c r="D1520" s="6" t="s">
        <v>3422</v>
      </c>
      <c r="E1520" s="6" t="s">
        <v>3423</v>
      </c>
      <c r="F1520" s="6" t="s">
        <v>356</v>
      </c>
      <c r="G1520" s="6" t="s">
        <v>19</v>
      </c>
      <c r="H1520" s="6">
        <v>32941</v>
      </c>
      <c r="I1520" s="6" t="s">
        <v>6191</v>
      </c>
    </row>
    <row r="1521" spans="1:9" x14ac:dyDescent="0.35">
      <c r="A1521" s="6" t="s">
        <v>3425</v>
      </c>
      <c r="B1521" s="6" t="s">
        <v>3426</v>
      </c>
      <c r="C1521" s="6" t="s">
        <v>3427</v>
      </c>
      <c r="D1521" s="6" t="s">
        <v>3428</v>
      </c>
      <c r="E1521" s="6" t="s">
        <v>3429</v>
      </c>
      <c r="F1521" s="6" t="s">
        <v>63</v>
      </c>
      <c r="G1521" s="6" t="s">
        <v>19</v>
      </c>
      <c r="H1521" s="6">
        <v>77075</v>
      </c>
      <c r="I1521" s="6" t="s">
        <v>6191</v>
      </c>
    </row>
    <row r="1522" spans="1:9" x14ac:dyDescent="0.35">
      <c r="A1522" s="6" t="s">
        <v>3431</v>
      </c>
      <c r="B1522" s="6" t="s">
        <v>3432</v>
      </c>
      <c r="C1522" s="6" t="s">
        <v>3433</v>
      </c>
      <c r="D1522" s="6" t="s">
        <v>3434</v>
      </c>
      <c r="E1522" s="6" t="s">
        <v>3435</v>
      </c>
      <c r="F1522" s="6" t="s">
        <v>69</v>
      </c>
      <c r="G1522" s="6" t="s">
        <v>19</v>
      </c>
      <c r="H1522" s="6">
        <v>70179</v>
      </c>
      <c r="I1522" s="6" t="s">
        <v>6191</v>
      </c>
    </row>
    <row r="1523" spans="1:9" x14ac:dyDescent="0.35">
      <c r="A1523" s="6" t="s">
        <v>3436</v>
      </c>
      <c r="B1523" s="6" t="s">
        <v>3437</v>
      </c>
      <c r="C1523" s="6" t="s">
        <v>3438</v>
      </c>
      <c r="D1523" s="6" t="s">
        <v>3439</v>
      </c>
      <c r="E1523" s="6" t="s">
        <v>3440</v>
      </c>
      <c r="F1523" s="6" t="s">
        <v>77</v>
      </c>
      <c r="G1523" s="6" t="s">
        <v>19</v>
      </c>
      <c r="H1523" s="6">
        <v>73142</v>
      </c>
      <c r="I1523" s="6" t="s">
        <v>6191</v>
      </c>
    </row>
    <row r="1524" spans="1:9" x14ac:dyDescent="0.35">
      <c r="A1524" s="6" t="s">
        <v>3442</v>
      </c>
      <c r="B1524" s="6" t="s">
        <v>3443</v>
      </c>
      <c r="C1524" s="6" t="s">
        <v>3444</v>
      </c>
      <c r="D1524" s="6" t="s">
        <v>3445</v>
      </c>
      <c r="E1524" s="6" t="s">
        <v>3446</v>
      </c>
      <c r="F1524" s="6" t="s">
        <v>148</v>
      </c>
      <c r="G1524" s="6" t="s">
        <v>19</v>
      </c>
      <c r="H1524" s="6">
        <v>66617</v>
      </c>
      <c r="I1524" s="6" t="s">
        <v>6191</v>
      </c>
    </row>
    <row r="1525" spans="1:9" x14ac:dyDescent="0.35">
      <c r="A1525" s="6" t="s">
        <v>3448</v>
      </c>
      <c r="B1525" s="6" t="s">
        <v>3449</v>
      </c>
      <c r="C1525" s="6" t="s">
        <v>3450</v>
      </c>
      <c r="D1525" s="6" t="s">
        <v>3451</v>
      </c>
      <c r="E1525" s="6" t="s">
        <v>3452</v>
      </c>
      <c r="F1525" s="6" t="s">
        <v>426</v>
      </c>
      <c r="G1525" s="6" t="s">
        <v>318</v>
      </c>
      <c r="I1525" s="6" t="s">
        <v>6191</v>
      </c>
    </row>
    <row r="1526" spans="1:9" x14ac:dyDescent="0.35">
      <c r="A1526" s="6" t="s">
        <v>3454</v>
      </c>
      <c r="B1526" s="6" t="s">
        <v>3455</v>
      </c>
      <c r="D1526" s="6" t="s">
        <v>3456</v>
      </c>
      <c r="E1526" s="6" t="s">
        <v>3457</v>
      </c>
      <c r="F1526" s="6" t="s">
        <v>83</v>
      </c>
      <c r="G1526" s="6" t="s">
        <v>19</v>
      </c>
      <c r="H1526" s="6">
        <v>62723</v>
      </c>
      <c r="I1526" s="6" t="s">
        <v>6191</v>
      </c>
    </row>
    <row r="1527" spans="1:9" x14ac:dyDescent="0.35">
      <c r="A1527" s="6" t="s">
        <v>3459</v>
      </c>
      <c r="B1527" s="6" t="s">
        <v>3460</v>
      </c>
      <c r="D1527" s="6" t="s">
        <v>3461</v>
      </c>
      <c r="E1527" s="6" t="s">
        <v>3462</v>
      </c>
      <c r="F1527" s="6" t="s">
        <v>21</v>
      </c>
      <c r="G1527" s="6" t="s">
        <v>19</v>
      </c>
      <c r="H1527" s="6">
        <v>8104</v>
      </c>
      <c r="I1527" s="6" t="s">
        <v>6190</v>
      </c>
    </row>
    <row r="1528" spans="1:9" x14ac:dyDescent="0.35">
      <c r="A1528" s="6" t="s">
        <v>3464</v>
      </c>
      <c r="B1528" s="6" t="s">
        <v>3465</v>
      </c>
      <c r="C1528" s="6" t="s">
        <v>3466</v>
      </c>
      <c r="D1528" s="6" t="s">
        <v>3467</v>
      </c>
      <c r="E1528" s="6" t="s">
        <v>3468</v>
      </c>
      <c r="F1528" s="6" t="s">
        <v>105</v>
      </c>
      <c r="G1528" s="6" t="s">
        <v>19</v>
      </c>
      <c r="H1528" s="6">
        <v>98185</v>
      </c>
      <c r="I1528" s="6" t="s">
        <v>6190</v>
      </c>
    </row>
    <row r="1529" spans="1:9" x14ac:dyDescent="0.35">
      <c r="A1529" s="6" t="s">
        <v>3470</v>
      </c>
      <c r="B1529" s="6" t="s">
        <v>3471</v>
      </c>
      <c r="C1529" s="6" t="s">
        <v>3472</v>
      </c>
      <c r="D1529" s="6" t="s">
        <v>3473</v>
      </c>
      <c r="E1529" s="6" t="s">
        <v>3474</v>
      </c>
      <c r="F1529" s="6" t="s">
        <v>151</v>
      </c>
      <c r="G1529" s="6" t="s">
        <v>28</v>
      </c>
      <c r="I1529" s="6" t="s">
        <v>6191</v>
      </c>
    </row>
    <row r="1530" spans="1:9" x14ac:dyDescent="0.35">
      <c r="A1530" s="6" t="s">
        <v>3476</v>
      </c>
      <c r="B1530" s="6" t="s">
        <v>3477</v>
      </c>
      <c r="C1530" s="6" t="s">
        <v>3478</v>
      </c>
      <c r="D1530" s="6" t="s">
        <v>3479</v>
      </c>
      <c r="E1530" s="6" t="s">
        <v>3480</v>
      </c>
      <c r="F1530" s="6" t="s">
        <v>96</v>
      </c>
      <c r="G1530" s="6" t="s">
        <v>19</v>
      </c>
      <c r="H1530" s="6">
        <v>76711</v>
      </c>
      <c r="I1530" s="6" t="s">
        <v>6191</v>
      </c>
    </row>
    <row r="1531" spans="1:9" x14ac:dyDescent="0.35">
      <c r="A1531" s="6" t="s">
        <v>3482</v>
      </c>
      <c r="B1531" s="6" t="s">
        <v>3483</v>
      </c>
      <c r="C1531" s="6" t="s">
        <v>3484</v>
      </c>
      <c r="D1531" s="6" t="s">
        <v>3485</v>
      </c>
      <c r="E1531" s="6" t="s">
        <v>3486</v>
      </c>
      <c r="F1531" s="6" t="s">
        <v>38</v>
      </c>
      <c r="G1531" s="6" t="s">
        <v>19</v>
      </c>
      <c r="H1531" s="6">
        <v>23242</v>
      </c>
      <c r="I1531" s="6" t="s">
        <v>6191</v>
      </c>
    </row>
    <row r="1532" spans="1:9" x14ac:dyDescent="0.35">
      <c r="A1532" s="6" t="s">
        <v>3488</v>
      </c>
      <c r="B1532" s="6" t="s">
        <v>3489</v>
      </c>
      <c r="C1532" s="6" t="s">
        <v>3490</v>
      </c>
      <c r="D1532" s="6" t="s">
        <v>3491</v>
      </c>
      <c r="E1532" s="6" t="s">
        <v>3492</v>
      </c>
      <c r="F1532" s="6" t="s">
        <v>260</v>
      </c>
      <c r="G1532" s="6" t="s">
        <v>19</v>
      </c>
      <c r="H1532" s="6">
        <v>43610</v>
      </c>
      <c r="I1532" s="6" t="s">
        <v>6191</v>
      </c>
    </row>
    <row r="1533" spans="1:9" x14ac:dyDescent="0.35">
      <c r="A1533" s="6" t="s">
        <v>3494</v>
      </c>
      <c r="B1533" s="6" t="s">
        <v>3495</v>
      </c>
      <c r="C1533" s="6" t="s">
        <v>3496</v>
      </c>
      <c r="D1533" s="6" t="s">
        <v>3497</v>
      </c>
      <c r="E1533" s="6" t="s">
        <v>3498</v>
      </c>
      <c r="F1533" s="6" t="s">
        <v>26</v>
      </c>
      <c r="G1533" s="6" t="s">
        <v>19</v>
      </c>
      <c r="H1533" s="6">
        <v>25705</v>
      </c>
      <c r="I1533" s="6" t="s">
        <v>6191</v>
      </c>
    </row>
    <row r="1534" spans="1:9" x14ac:dyDescent="0.35">
      <c r="A1534" s="6" t="s">
        <v>3500</v>
      </c>
      <c r="B1534" s="6" t="s">
        <v>3501</v>
      </c>
      <c r="C1534" s="6" t="s">
        <v>3502</v>
      </c>
      <c r="D1534" s="6" t="s">
        <v>3503</v>
      </c>
      <c r="E1534" s="6" t="s">
        <v>3504</v>
      </c>
      <c r="F1534" s="6" t="s">
        <v>413</v>
      </c>
      <c r="G1534" s="6" t="s">
        <v>19</v>
      </c>
      <c r="H1534" s="6">
        <v>33884</v>
      </c>
      <c r="I1534" s="6" t="s">
        <v>6190</v>
      </c>
    </row>
    <row r="1535" spans="1:9" x14ac:dyDescent="0.35">
      <c r="A1535" s="6" t="s">
        <v>3506</v>
      </c>
      <c r="B1535" s="6" t="s">
        <v>3507</v>
      </c>
      <c r="D1535" s="6" t="s">
        <v>3508</v>
      </c>
      <c r="E1535" s="6" t="s">
        <v>3509</v>
      </c>
      <c r="F1535" s="6" t="s">
        <v>52</v>
      </c>
      <c r="G1535" s="6" t="s">
        <v>19</v>
      </c>
      <c r="H1535" s="6">
        <v>75323</v>
      </c>
      <c r="I1535" s="6" t="s">
        <v>6191</v>
      </c>
    </row>
    <row r="1536" spans="1:9" x14ac:dyDescent="0.35">
      <c r="A1536" s="6" t="s">
        <v>3511</v>
      </c>
      <c r="B1536" s="6" t="s">
        <v>3512</v>
      </c>
      <c r="C1536" s="6" t="s">
        <v>3513</v>
      </c>
      <c r="D1536" s="6" t="s">
        <v>3514</v>
      </c>
      <c r="E1536" s="6" t="s">
        <v>3515</v>
      </c>
      <c r="F1536" s="6" t="s">
        <v>456</v>
      </c>
      <c r="G1536" s="6" t="s">
        <v>318</v>
      </c>
      <c r="I1536" s="6" t="s">
        <v>6190</v>
      </c>
    </row>
    <row r="1537" spans="1:9" x14ac:dyDescent="0.35">
      <c r="A1537" s="6" t="s">
        <v>3517</v>
      </c>
      <c r="B1537" s="6" t="s">
        <v>3518</v>
      </c>
      <c r="D1537" s="6" t="s">
        <v>3519</v>
      </c>
      <c r="E1537" s="6" t="s">
        <v>3520</v>
      </c>
      <c r="F1537" s="6" t="s">
        <v>1282</v>
      </c>
      <c r="G1537" s="6" t="s">
        <v>318</v>
      </c>
      <c r="I1537" s="6" t="s">
        <v>6191</v>
      </c>
    </row>
    <row r="1538" spans="1:9" x14ac:dyDescent="0.35">
      <c r="A1538" s="6" t="s">
        <v>3522</v>
      </c>
      <c r="B1538" s="6" t="s">
        <v>3523</v>
      </c>
      <c r="C1538" s="6" t="s">
        <v>3524</v>
      </c>
      <c r="D1538" s="6" t="s">
        <v>3525</v>
      </c>
      <c r="E1538" s="6" t="s">
        <v>3526</v>
      </c>
      <c r="F1538" s="6" t="s">
        <v>39</v>
      </c>
      <c r="G1538" s="6" t="s">
        <v>19</v>
      </c>
      <c r="H1538" s="6">
        <v>43231</v>
      </c>
      <c r="I1538" s="6" t="s">
        <v>6191</v>
      </c>
    </row>
    <row r="1539" spans="1:9" x14ac:dyDescent="0.35">
      <c r="A1539" s="6" t="s">
        <v>3528</v>
      </c>
      <c r="B1539" s="6" t="s">
        <v>3529</v>
      </c>
      <c r="C1539" s="6" t="s">
        <v>3530</v>
      </c>
      <c r="E1539" s="6" t="s">
        <v>3531</v>
      </c>
      <c r="F1539" s="6" t="s">
        <v>95</v>
      </c>
      <c r="G1539" s="6" t="s">
        <v>19</v>
      </c>
      <c r="H1539" s="6">
        <v>47747</v>
      </c>
      <c r="I1539" s="6" t="s">
        <v>6190</v>
      </c>
    </row>
    <row r="1540" spans="1:9" x14ac:dyDescent="0.35">
      <c r="A1540" s="6" t="s">
        <v>3533</v>
      </c>
      <c r="B1540" s="6" t="s">
        <v>3534</v>
      </c>
      <c r="C1540" s="6" t="s">
        <v>3535</v>
      </c>
      <c r="E1540" s="6" t="s">
        <v>3536</v>
      </c>
      <c r="F1540" s="6" t="s">
        <v>217</v>
      </c>
      <c r="G1540" s="6" t="s">
        <v>19</v>
      </c>
      <c r="H1540" s="6">
        <v>60567</v>
      </c>
      <c r="I1540" s="6" t="s">
        <v>6190</v>
      </c>
    </row>
    <row r="1541" spans="1:9" x14ac:dyDescent="0.35">
      <c r="A1541" s="6" t="s">
        <v>3538</v>
      </c>
      <c r="B1541" s="6" t="s">
        <v>3539</v>
      </c>
      <c r="C1541" s="6" t="s">
        <v>3540</v>
      </c>
      <c r="E1541" s="6" t="s">
        <v>3541</v>
      </c>
      <c r="F1541" s="6" t="s">
        <v>48</v>
      </c>
      <c r="G1541" s="6" t="s">
        <v>19</v>
      </c>
      <c r="H1541" s="6">
        <v>29424</v>
      </c>
      <c r="I1541" s="6" t="s">
        <v>6191</v>
      </c>
    </row>
    <row r="1542" spans="1:9" x14ac:dyDescent="0.35">
      <c r="A1542" s="6" t="s">
        <v>3543</v>
      </c>
      <c r="B1542" s="6" t="s">
        <v>3544</v>
      </c>
      <c r="C1542" s="6" t="s">
        <v>3545</v>
      </c>
      <c r="D1542" s="6" t="s">
        <v>3546</v>
      </c>
      <c r="E1542" s="6" t="s">
        <v>3547</v>
      </c>
      <c r="F1542" s="6" t="s">
        <v>174</v>
      </c>
      <c r="G1542" s="6" t="s">
        <v>19</v>
      </c>
      <c r="H1542" s="6">
        <v>48930</v>
      </c>
      <c r="I1542" s="6" t="s">
        <v>6190</v>
      </c>
    </row>
    <row r="1543" spans="1:9" x14ac:dyDescent="0.35">
      <c r="A1543" s="6" t="s">
        <v>3549</v>
      </c>
      <c r="B1543" s="6" t="s">
        <v>3550</v>
      </c>
      <c r="D1543" s="6" t="s">
        <v>3551</v>
      </c>
      <c r="E1543" s="6" t="s">
        <v>3552</v>
      </c>
      <c r="F1543" s="6" t="s">
        <v>443</v>
      </c>
      <c r="G1543" s="6" t="s">
        <v>318</v>
      </c>
      <c r="I1543" s="6" t="s">
        <v>6190</v>
      </c>
    </row>
    <row r="1544" spans="1:9" x14ac:dyDescent="0.35">
      <c r="A1544" s="6" t="s">
        <v>3554</v>
      </c>
      <c r="B1544" s="6" t="s">
        <v>3555</v>
      </c>
      <c r="C1544" s="6" t="s">
        <v>3556</v>
      </c>
      <c r="D1544" s="6" t="s">
        <v>3557</v>
      </c>
      <c r="E1544" s="6" t="s">
        <v>3558</v>
      </c>
      <c r="F1544" s="6" t="s">
        <v>175</v>
      </c>
      <c r="G1544" s="6" t="s">
        <v>19</v>
      </c>
      <c r="H1544" s="6">
        <v>71115</v>
      </c>
      <c r="I1544" s="6" t="s">
        <v>6191</v>
      </c>
    </row>
    <row r="1545" spans="1:9" x14ac:dyDescent="0.35">
      <c r="A1545" s="6" t="s">
        <v>3560</v>
      </c>
      <c r="B1545" s="6" t="s">
        <v>3561</v>
      </c>
      <c r="C1545" s="6" t="s">
        <v>3562</v>
      </c>
      <c r="D1545" s="6" t="s">
        <v>3563</v>
      </c>
      <c r="E1545" s="6" t="s">
        <v>3564</v>
      </c>
      <c r="F1545" s="6" t="s">
        <v>98</v>
      </c>
      <c r="G1545" s="6" t="s">
        <v>19</v>
      </c>
      <c r="H1545" s="6">
        <v>95194</v>
      </c>
      <c r="I1545" s="6" t="s">
        <v>6191</v>
      </c>
    </row>
    <row r="1546" spans="1:9" x14ac:dyDescent="0.35">
      <c r="A1546" s="6" t="s">
        <v>3566</v>
      </c>
      <c r="B1546" s="6" t="s">
        <v>3567</v>
      </c>
      <c r="C1546" s="6" t="s">
        <v>3568</v>
      </c>
      <c r="D1546" s="6" t="s">
        <v>3569</v>
      </c>
      <c r="E1546" s="6" t="s">
        <v>3570</v>
      </c>
      <c r="F1546" s="6" t="s">
        <v>46</v>
      </c>
      <c r="G1546" s="6" t="s">
        <v>19</v>
      </c>
      <c r="H1546" s="6">
        <v>19104</v>
      </c>
      <c r="I1546" s="6" t="s">
        <v>6191</v>
      </c>
    </row>
    <row r="1547" spans="1:9" x14ac:dyDescent="0.35">
      <c r="A1547" s="6" t="s">
        <v>3572</v>
      </c>
      <c r="B1547" s="6" t="s">
        <v>3573</v>
      </c>
      <c r="C1547" s="6" t="s">
        <v>3574</v>
      </c>
      <c r="D1547" s="6" t="s">
        <v>3575</v>
      </c>
      <c r="E1547" s="6" t="s">
        <v>3576</v>
      </c>
      <c r="F1547" s="6" t="s">
        <v>176</v>
      </c>
      <c r="G1547" s="6" t="s">
        <v>28</v>
      </c>
      <c r="I1547" s="6" t="s">
        <v>6191</v>
      </c>
    </row>
    <row r="1548" spans="1:9" x14ac:dyDescent="0.35">
      <c r="A1548" s="6" t="s">
        <v>3578</v>
      </c>
      <c r="B1548" s="6" t="s">
        <v>3579</v>
      </c>
      <c r="D1548" s="6" t="s">
        <v>3580</v>
      </c>
      <c r="E1548" s="6" t="s">
        <v>3581</v>
      </c>
      <c r="F1548" s="6" t="s">
        <v>375</v>
      </c>
      <c r="G1548" s="6" t="s">
        <v>318</v>
      </c>
      <c r="I1548" s="6" t="s">
        <v>6191</v>
      </c>
    </row>
    <row r="1549" spans="1:9" x14ac:dyDescent="0.35">
      <c r="A1549" s="6" t="s">
        <v>3583</v>
      </c>
      <c r="B1549" s="6" t="s">
        <v>3584</v>
      </c>
      <c r="D1549" s="6" t="s">
        <v>3585</v>
      </c>
      <c r="E1549" s="6" t="s">
        <v>3586</v>
      </c>
      <c r="F1549" s="6" t="s">
        <v>20</v>
      </c>
      <c r="G1549" s="6" t="s">
        <v>19</v>
      </c>
      <c r="H1549" s="6">
        <v>21229</v>
      </c>
      <c r="I1549" s="6" t="s">
        <v>6190</v>
      </c>
    </row>
    <row r="1550" spans="1:9" x14ac:dyDescent="0.35">
      <c r="A1550" s="6" t="s">
        <v>3588</v>
      </c>
      <c r="B1550" s="6" t="s">
        <v>3589</v>
      </c>
      <c r="C1550" s="6" t="s">
        <v>3590</v>
      </c>
      <c r="D1550" s="6" t="s">
        <v>3591</v>
      </c>
      <c r="E1550" s="6" t="s">
        <v>3592</v>
      </c>
      <c r="F1550" s="6" t="s">
        <v>77</v>
      </c>
      <c r="G1550" s="6" t="s">
        <v>19</v>
      </c>
      <c r="H1550" s="6">
        <v>73119</v>
      </c>
      <c r="I1550" s="6" t="s">
        <v>6190</v>
      </c>
    </row>
    <row r="1551" spans="1:9" x14ac:dyDescent="0.35">
      <c r="A1551" s="6" t="s">
        <v>3594</v>
      </c>
      <c r="B1551" s="6" t="s">
        <v>3595</v>
      </c>
      <c r="C1551" s="6" t="s">
        <v>3596</v>
      </c>
      <c r="D1551" s="6" t="s">
        <v>3597</v>
      </c>
      <c r="E1551" s="6" t="s">
        <v>3598</v>
      </c>
      <c r="F1551" s="6" t="s">
        <v>57</v>
      </c>
      <c r="G1551" s="6" t="s">
        <v>19</v>
      </c>
      <c r="H1551" s="6">
        <v>10060</v>
      </c>
      <c r="I1551" s="6" t="s">
        <v>6190</v>
      </c>
    </row>
    <row r="1552" spans="1:9" x14ac:dyDescent="0.35">
      <c r="A1552" s="6" t="s">
        <v>3600</v>
      </c>
      <c r="B1552" s="6" t="s">
        <v>3601</v>
      </c>
      <c r="C1552" s="6" t="s">
        <v>3602</v>
      </c>
      <c r="D1552" s="6" t="s">
        <v>3603</v>
      </c>
      <c r="E1552" s="6" t="s">
        <v>3604</v>
      </c>
      <c r="F1552" s="6" t="s">
        <v>199</v>
      </c>
      <c r="G1552" s="6" t="s">
        <v>19</v>
      </c>
      <c r="H1552" s="6">
        <v>7112</v>
      </c>
      <c r="I1552" s="6" t="s">
        <v>6190</v>
      </c>
    </row>
    <row r="1553" spans="1:9" x14ac:dyDescent="0.35">
      <c r="A1553" s="6" t="s">
        <v>3606</v>
      </c>
      <c r="B1553" s="6" t="s">
        <v>3607</v>
      </c>
      <c r="C1553" s="6" t="s">
        <v>3608</v>
      </c>
      <c r="D1553" s="6" t="s">
        <v>3609</v>
      </c>
      <c r="E1553" s="6" t="s">
        <v>3610</v>
      </c>
      <c r="F1553" s="6" t="s">
        <v>18</v>
      </c>
      <c r="G1553" s="6" t="s">
        <v>19</v>
      </c>
      <c r="H1553" s="6">
        <v>6510</v>
      </c>
      <c r="I1553" s="6" t="s">
        <v>6191</v>
      </c>
    </row>
    <row r="1554" spans="1:9" x14ac:dyDescent="0.35">
      <c r="A1554" s="6" t="s">
        <v>3612</v>
      </c>
      <c r="B1554" s="6" t="s">
        <v>3613</v>
      </c>
      <c r="C1554" s="6" t="s">
        <v>3614</v>
      </c>
      <c r="D1554" s="6" t="s">
        <v>3615</v>
      </c>
      <c r="E1554" s="6" t="s">
        <v>3616</v>
      </c>
      <c r="F1554" s="6" t="s">
        <v>365</v>
      </c>
      <c r="G1554" s="6" t="s">
        <v>28</v>
      </c>
      <c r="I1554" s="6" t="s">
        <v>6190</v>
      </c>
    </row>
    <row r="1555" spans="1:9" x14ac:dyDescent="0.35">
      <c r="A1555" s="6" t="s">
        <v>3618</v>
      </c>
      <c r="B1555" s="6" t="s">
        <v>3619</v>
      </c>
      <c r="C1555" s="6" t="s">
        <v>3620</v>
      </c>
      <c r="E1555" s="6" t="s">
        <v>3621</v>
      </c>
      <c r="F1555" s="6" t="s">
        <v>260</v>
      </c>
      <c r="G1555" s="6" t="s">
        <v>19</v>
      </c>
      <c r="H1555" s="6">
        <v>43610</v>
      </c>
      <c r="I1555" s="6" t="s">
        <v>6191</v>
      </c>
    </row>
    <row r="1556" spans="1:9" x14ac:dyDescent="0.35">
      <c r="A1556" s="6" t="s">
        <v>3623</v>
      </c>
      <c r="B1556" s="6" t="s">
        <v>3624</v>
      </c>
      <c r="D1556" s="6" t="s">
        <v>3625</v>
      </c>
      <c r="E1556" s="6" t="s">
        <v>3626</v>
      </c>
      <c r="F1556" s="6" t="s">
        <v>280</v>
      </c>
      <c r="G1556" s="6" t="s">
        <v>28</v>
      </c>
      <c r="I1556" s="6" t="s">
        <v>6190</v>
      </c>
    </row>
    <row r="1557" spans="1:9" x14ac:dyDescent="0.35">
      <c r="A1557" s="6" t="s">
        <v>3628</v>
      </c>
      <c r="B1557" s="6" t="s">
        <v>3629</v>
      </c>
      <c r="C1557" s="6" t="s">
        <v>3630</v>
      </c>
      <c r="D1557" s="6" t="s">
        <v>3631</v>
      </c>
      <c r="E1557" s="6" t="s">
        <v>3632</v>
      </c>
      <c r="F1557" s="6" t="s">
        <v>418</v>
      </c>
      <c r="G1557" s="6" t="s">
        <v>318</v>
      </c>
      <c r="I1557" s="6" t="s">
        <v>6191</v>
      </c>
    </row>
    <row r="1558" spans="1:9" x14ac:dyDescent="0.35">
      <c r="A1558" s="6" t="s">
        <v>3634</v>
      </c>
      <c r="B1558" s="6" t="s">
        <v>3635</v>
      </c>
      <c r="C1558" s="6" t="s">
        <v>3636</v>
      </c>
      <c r="E1558" s="6" t="s">
        <v>3637</v>
      </c>
      <c r="F1558" s="6" t="s">
        <v>175</v>
      </c>
      <c r="G1558" s="6" t="s">
        <v>19</v>
      </c>
      <c r="H1558" s="6">
        <v>71161</v>
      </c>
      <c r="I1558" s="6" t="s">
        <v>6190</v>
      </c>
    </row>
    <row r="1559" spans="1:9" x14ac:dyDescent="0.35">
      <c r="A1559" s="6" t="s">
        <v>3639</v>
      </c>
      <c r="B1559" s="6" t="s">
        <v>3640</v>
      </c>
      <c r="D1559" s="6" t="s">
        <v>3641</v>
      </c>
      <c r="E1559" s="6" t="s">
        <v>3642</v>
      </c>
      <c r="F1559" s="6" t="s">
        <v>80</v>
      </c>
      <c r="G1559" s="6" t="s">
        <v>19</v>
      </c>
      <c r="H1559" s="6">
        <v>32835</v>
      </c>
      <c r="I1559" s="6" t="s">
        <v>6191</v>
      </c>
    </row>
    <row r="1560" spans="1:9" x14ac:dyDescent="0.35">
      <c r="A1560" s="6" t="s">
        <v>3644</v>
      </c>
      <c r="B1560" s="6" t="s">
        <v>3645</v>
      </c>
      <c r="D1560" s="6" t="s">
        <v>3646</v>
      </c>
      <c r="E1560" s="6" t="s">
        <v>3647</v>
      </c>
      <c r="F1560" s="6" t="s">
        <v>43</v>
      </c>
      <c r="G1560" s="6" t="s">
        <v>19</v>
      </c>
      <c r="H1560" s="6">
        <v>40515</v>
      </c>
      <c r="I1560" s="6" t="s">
        <v>6190</v>
      </c>
    </row>
    <row r="1561" spans="1:9" x14ac:dyDescent="0.35">
      <c r="A1561" s="6" t="s">
        <v>3649</v>
      </c>
      <c r="B1561" s="6" t="s">
        <v>3650</v>
      </c>
      <c r="C1561" s="6" t="s">
        <v>3651</v>
      </c>
      <c r="D1561" s="6" t="s">
        <v>3652</v>
      </c>
      <c r="E1561" s="6" t="s">
        <v>3653</v>
      </c>
      <c r="F1561" s="6" t="s">
        <v>45</v>
      </c>
      <c r="G1561" s="6" t="s">
        <v>19</v>
      </c>
      <c r="H1561" s="6">
        <v>53263</v>
      </c>
      <c r="I1561" s="6" t="s">
        <v>6190</v>
      </c>
    </row>
    <row r="1562" spans="1:9" x14ac:dyDescent="0.35">
      <c r="A1562" s="6" t="s">
        <v>3655</v>
      </c>
      <c r="B1562" s="6" t="s">
        <v>3656</v>
      </c>
      <c r="D1562" s="6" t="s">
        <v>3657</v>
      </c>
      <c r="E1562" s="6" t="s">
        <v>3658</v>
      </c>
      <c r="F1562" s="6" t="s">
        <v>240</v>
      </c>
      <c r="G1562" s="6" t="s">
        <v>19</v>
      </c>
      <c r="H1562" s="6">
        <v>79176</v>
      </c>
      <c r="I1562" s="6" t="s">
        <v>6190</v>
      </c>
    </row>
    <row r="1563" spans="1:9" x14ac:dyDescent="0.35">
      <c r="A1563" s="6" t="s">
        <v>3660</v>
      </c>
      <c r="B1563" s="6" t="s">
        <v>3661</v>
      </c>
      <c r="D1563" s="6" t="s">
        <v>3662</v>
      </c>
      <c r="E1563" s="6" t="s">
        <v>3663</v>
      </c>
      <c r="F1563" s="6" t="s">
        <v>3664</v>
      </c>
      <c r="G1563" s="6" t="s">
        <v>318</v>
      </c>
      <c r="I1563" s="6" t="s">
        <v>6190</v>
      </c>
    </row>
    <row r="1564" spans="1:9" x14ac:dyDescent="0.35">
      <c r="A1564" s="6" t="s">
        <v>3666</v>
      </c>
      <c r="B1564" s="6" t="s">
        <v>3667</v>
      </c>
      <c r="C1564" s="6" t="s">
        <v>3668</v>
      </c>
      <c r="D1564" s="6" t="s">
        <v>3669</v>
      </c>
      <c r="E1564" s="6" t="s">
        <v>3670</v>
      </c>
      <c r="F1564" s="6" t="s">
        <v>159</v>
      </c>
      <c r="G1564" s="6" t="s">
        <v>28</v>
      </c>
      <c r="I1564" s="6" t="s">
        <v>6191</v>
      </c>
    </row>
    <row r="1565" spans="1:9" x14ac:dyDescent="0.35">
      <c r="A1565" s="6" t="s">
        <v>3672</v>
      </c>
      <c r="B1565" s="6" t="s">
        <v>3673</v>
      </c>
      <c r="C1565" s="6" t="s">
        <v>3674</v>
      </c>
      <c r="D1565" s="6" t="s">
        <v>3675</v>
      </c>
      <c r="E1565" s="6" t="s">
        <v>3676</v>
      </c>
      <c r="F1565" s="6" t="s">
        <v>84</v>
      </c>
      <c r="G1565" s="6" t="s">
        <v>19</v>
      </c>
      <c r="H1565" s="6">
        <v>30323</v>
      </c>
      <c r="I1565" s="6" t="s">
        <v>6191</v>
      </c>
    </row>
    <row r="1566" spans="1:9" x14ac:dyDescent="0.35">
      <c r="A1566" s="6" t="s">
        <v>3678</v>
      </c>
      <c r="B1566" s="6" t="s">
        <v>3679</v>
      </c>
      <c r="C1566" s="6" t="s">
        <v>3680</v>
      </c>
      <c r="D1566" s="6" t="s">
        <v>3681</v>
      </c>
      <c r="E1566" s="6" t="s">
        <v>3682</v>
      </c>
      <c r="F1566" s="6" t="s">
        <v>49</v>
      </c>
      <c r="G1566" s="6" t="s">
        <v>19</v>
      </c>
      <c r="H1566" s="6">
        <v>37924</v>
      </c>
      <c r="I1566" s="6" t="s">
        <v>6191</v>
      </c>
    </row>
    <row r="1567" spans="1:9" x14ac:dyDescent="0.35">
      <c r="A1567" s="6" t="s">
        <v>3684</v>
      </c>
      <c r="B1567" s="6" t="s">
        <v>3685</v>
      </c>
      <c r="C1567" s="6" t="s">
        <v>3686</v>
      </c>
      <c r="D1567" s="6" t="s">
        <v>3687</v>
      </c>
      <c r="E1567" s="6" t="s">
        <v>3688</v>
      </c>
      <c r="F1567" s="6" t="s">
        <v>67</v>
      </c>
      <c r="G1567" s="6" t="s">
        <v>19</v>
      </c>
      <c r="H1567" s="6">
        <v>66225</v>
      </c>
      <c r="I1567" s="6" t="s">
        <v>6191</v>
      </c>
    </row>
    <row r="1568" spans="1:9" x14ac:dyDescent="0.35">
      <c r="A1568" s="6" t="s">
        <v>3690</v>
      </c>
      <c r="B1568" s="6" t="s">
        <v>3691</v>
      </c>
      <c r="C1568" s="6" t="s">
        <v>3692</v>
      </c>
      <c r="D1568" s="6" t="s">
        <v>3693</v>
      </c>
      <c r="E1568" s="6" t="s">
        <v>3694</v>
      </c>
      <c r="F1568" s="6" t="s">
        <v>271</v>
      </c>
      <c r="G1568" s="6" t="s">
        <v>19</v>
      </c>
      <c r="H1568" s="6">
        <v>33330</v>
      </c>
      <c r="I1568" s="6" t="s">
        <v>6190</v>
      </c>
    </row>
    <row r="1569" spans="1:9" x14ac:dyDescent="0.35">
      <c r="A1569" s="6" t="s">
        <v>3696</v>
      </c>
      <c r="B1569" s="6" t="s">
        <v>3697</v>
      </c>
      <c r="D1569" s="6" t="s">
        <v>3698</v>
      </c>
      <c r="E1569" s="6" t="s">
        <v>3699</v>
      </c>
      <c r="F1569" s="6" t="s">
        <v>433</v>
      </c>
      <c r="G1569" s="6" t="s">
        <v>318</v>
      </c>
      <c r="I1569" s="6" t="s">
        <v>6191</v>
      </c>
    </row>
    <row r="1570" spans="1:9" x14ac:dyDescent="0.35">
      <c r="A1570" s="6" t="s">
        <v>3701</v>
      </c>
      <c r="B1570" s="6" t="s">
        <v>3702</v>
      </c>
      <c r="C1570" s="6" t="s">
        <v>3703</v>
      </c>
      <c r="D1570" s="6" t="s">
        <v>3704</v>
      </c>
      <c r="E1570" s="6" t="s">
        <v>3705</v>
      </c>
      <c r="F1570" s="6" t="s">
        <v>123</v>
      </c>
      <c r="G1570" s="6" t="s">
        <v>19</v>
      </c>
      <c r="H1570" s="6">
        <v>78715</v>
      </c>
      <c r="I1570" s="6" t="s">
        <v>6190</v>
      </c>
    </row>
    <row r="1571" spans="1:9" x14ac:dyDescent="0.35">
      <c r="A1571" s="6" t="s">
        <v>3707</v>
      </c>
      <c r="B1571" s="6" t="s">
        <v>3708</v>
      </c>
      <c r="C1571" s="6" t="s">
        <v>3709</v>
      </c>
      <c r="D1571" s="6" t="s">
        <v>3710</v>
      </c>
      <c r="E1571" s="6" t="s">
        <v>3711</v>
      </c>
      <c r="F1571" s="6" t="s">
        <v>255</v>
      </c>
      <c r="G1571" s="6" t="s">
        <v>19</v>
      </c>
      <c r="H1571" s="6">
        <v>44105</v>
      </c>
      <c r="I1571" s="6" t="s">
        <v>6191</v>
      </c>
    </row>
    <row r="1572" spans="1:9" x14ac:dyDescent="0.35">
      <c r="A1572" s="6" t="s">
        <v>3713</v>
      </c>
      <c r="B1572" s="6" t="s">
        <v>3714</v>
      </c>
      <c r="C1572" s="6" t="s">
        <v>3715</v>
      </c>
      <c r="D1572" s="6" t="s">
        <v>3716</v>
      </c>
      <c r="E1572" s="6" t="s">
        <v>3717</v>
      </c>
      <c r="F1572" s="6" t="s">
        <v>68</v>
      </c>
      <c r="G1572" s="6" t="s">
        <v>19</v>
      </c>
      <c r="H1572" s="6">
        <v>20784</v>
      </c>
      <c r="I1572" s="6" t="s">
        <v>6191</v>
      </c>
    </row>
    <row r="1573" spans="1:9" x14ac:dyDescent="0.35">
      <c r="A1573" s="6" t="s">
        <v>3719</v>
      </c>
      <c r="B1573" s="6" t="s">
        <v>3720</v>
      </c>
      <c r="C1573" s="6" t="s">
        <v>3721</v>
      </c>
      <c r="D1573" s="6" t="s">
        <v>3722</v>
      </c>
      <c r="E1573" s="6" t="s">
        <v>3723</v>
      </c>
      <c r="F1573" s="6" t="s">
        <v>244</v>
      </c>
      <c r="G1573" s="6" t="s">
        <v>28</v>
      </c>
      <c r="I1573" s="6" t="s">
        <v>6191</v>
      </c>
    </row>
    <row r="1574" spans="1:9" x14ac:dyDescent="0.35">
      <c r="A1574" s="6" t="s">
        <v>3725</v>
      </c>
      <c r="B1574" s="6" t="s">
        <v>3726</v>
      </c>
      <c r="E1574" s="6" t="s">
        <v>3727</v>
      </c>
      <c r="F1574" s="6" t="s">
        <v>87</v>
      </c>
      <c r="G1574" s="6" t="s">
        <v>19</v>
      </c>
      <c r="H1574" s="6">
        <v>91103</v>
      </c>
      <c r="I1574" s="6" t="s">
        <v>6190</v>
      </c>
    </row>
    <row r="1575" spans="1:9" x14ac:dyDescent="0.35">
      <c r="A1575" s="6" t="s">
        <v>3729</v>
      </c>
      <c r="B1575" s="6" t="s">
        <v>3730</v>
      </c>
      <c r="C1575" s="6" t="s">
        <v>3731</v>
      </c>
      <c r="D1575" s="6" t="s">
        <v>3732</v>
      </c>
      <c r="E1575" s="6" t="s">
        <v>3733</v>
      </c>
      <c r="F1575" s="6" t="s">
        <v>175</v>
      </c>
      <c r="G1575" s="6" t="s">
        <v>19</v>
      </c>
      <c r="H1575" s="6">
        <v>71161</v>
      </c>
      <c r="I1575" s="6" t="s">
        <v>6191</v>
      </c>
    </row>
    <row r="1576" spans="1:9" x14ac:dyDescent="0.35">
      <c r="A1576" s="6" t="s">
        <v>3735</v>
      </c>
      <c r="B1576" s="6" t="s">
        <v>3736</v>
      </c>
      <c r="C1576" s="6" t="s">
        <v>3737</v>
      </c>
      <c r="E1576" s="6" t="s">
        <v>3738</v>
      </c>
      <c r="F1576" s="6" t="s">
        <v>250</v>
      </c>
      <c r="G1576" s="6" t="s">
        <v>19</v>
      </c>
      <c r="H1576" s="6">
        <v>32590</v>
      </c>
      <c r="I1576" s="6" t="s">
        <v>6190</v>
      </c>
    </row>
    <row r="1577" spans="1:9" x14ac:dyDescent="0.35">
      <c r="A1577" s="6" t="s">
        <v>3740</v>
      </c>
      <c r="B1577" s="6" t="s">
        <v>3741</v>
      </c>
      <c r="C1577" s="6" t="s">
        <v>3742</v>
      </c>
      <c r="D1577" s="6" t="s">
        <v>3743</v>
      </c>
      <c r="E1577" s="6" t="s">
        <v>3744</v>
      </c>
      <c r="F1577" s="6" t="s">
        <v>27</v>
      </c>
      <c r="G1577" s="6" t="s">
        <v>19</v>
      </c>
      <c r="H1577" s="6">
        <v>90035</v>
      </c>
      <c r="I1577" s="6" t="s">
        <v>6191</v>
      </c>
    </row>
    <row r="1578" spans="1:9" x14ac:dyDescent="0.35">
      <c r="A1578" s="6" t="s">
        <v>3746</v>
      </c>
      <c r="B1578" s="6" t="s">
        <v>3747</v>
      </c>
      <c r="C1578" s="6" t="s">
        <v>3748</v>
      </c>
      <c r="D1578" s="6" t="s">
        <v>3749</v>
      </c>
      <c r="E1578" s="6" t="s">
        <v>3750</v>
      </c>
      <c r="F1578" s="6" t="s">
        <v>31</v>
      </c>
      <c r="G1578" s="6" t="s">
        <v>19</v>
      </c>
      <c r="H1578" s="6">
        <v>27705</v>
      </c>
      <c r="I1578" s="6" t="s">
        <v>6191</v>
      </c>
    </row>
    <row r="1579" spans="1:9" x14ac:dyDescent="0.35">
      <c r="A1579" s="6" t="s">
        <v>3752</v>
      </c>
      <c r="B1579" s="6" t="s">
        <v>3753</v>
      </c>
      <c r="C1579" s="6" t="s">
        <v>3754</v>
      </c>
      <c r="E1579" s="6" t="s">
        <v>3755</v>
      </c>
      <c r="F1579" s="6" t="s">
        <v>180</v>
      </c>
      <c r="G1579" s="6" t="s">
        <v>28</v>
      </c>
      <c r="I1579" s="6" t="s">
        <v>6191</v>
      </c>
    </row>
    <row r="1580" spans="1:9" x14ac:dyDescent="0.35">
      <c r="A1580" s="6" t="s">
        <v>3757</v>
      </c>
      <c r="B1580" s="6" t="s">
        <v>3758</v>
      </c>
      <c r="C1580" s="6" t="s">
        <v>3759</v>
      </c>
      <c r="D1580" s="6" t="s">
        <v>3760</v>
      </c>
      <c r="E1580" s="6" t="s">
        <v>3761</v>
      </c>
      <c r="F1580" s="6" t="s">
        <v>414</v>
      </c>
      <c r="G1580" s="6" t="s">
        <v>318</v>
      </c>
      <c r="I1580" s="6" t="s">
        <v>6191</v>
      </c>
    </row>
    <row r="1581" spans="1:9" x14ac:dyDescent="0.35">
      <c r="A1581" s="6" t="s">
        <v>3762</v>
      </c>
      <c r="B1581" s="6" t="s">
        <v>3763</v>
      </c>
      <c r="C1581" s="6" t="s">
        <v>3764</v>
      </c>
      <c r="D1581" s="6" t="s">
        <v>3765</v>
      </c>
      <c r="E1581" s="6" t="s">
        <v>3766</v>
      </c>
      <c r="F1581" s="6" t="s">
        <v>3664</v>
      </c>
      <c r="G1581" s="6" t="s">
        <v>318</v>
      </c>
      <c r="I1581" s="6" t="s">
        <v>6191</v>
      </c>
    </row>
    <row r="1582" spans="1:9" x14ac:dyDescent="0.35">
      <c r="A1582" s="6" t="s">
        <v>3768</v>
      </c>
      <c r="B1582" s="6" t="s">
        <v>3769</v>
      </c>
      <c r="C1582" s="6" t="s">
        <v>3770</v>
      </c>
      <c r="D1582" s="6" t="s">
        <v>3771</v>
      </c>
      <c r="E1582" s="6" t="s">
        <v>3772</v>
      </c>
      <c r="F1582" s="6" t="s">
        <v>146</v>
      </c>
      <c r="G1582" s="6" t="s">
        <v>19</v>
      </c>
      <c r="H1582" s="6">
        <v>90605</v>
      </c>
      <c r="I1582" s="6" t="s">
        <v>6190</v>
      </c>
    </row>
    <row r="1583" spans="1:9" x14ac:dyDescent="0.35">
      <c r="A1583" s="6" t="s">
        <v>3774</v>
      </c>
      <c r="B1583" s="6" t="s">
        <v>3775</v>
      </c>
      <c r="C1583" s="6" t="s">
        <v>3776</v>
      </c>
      <c r="E1583" s="6" t="s">
        <v>3777</v>
      </c>
      <c r="F1583" s="6" t="s">
        <v>144</v>
      </c>
      <c r="G1583" s="6" t="s">
        <v>28</v>
      </c>
      <c r="I1583" s="6" t="s">
        <v>6190</v>
      </c>
    </row>
    <row r="1584" spans="1:9" x14ac:dyDescent="0.35">
      <c r="A1584" s="6" t="s">
        <v>3779</v>
      </c>
      <c r="B1584" s="6" t="s">
        <v>3780</v>
      </c>
      <c r="C1584" s="6" t="s">
        <v>3781</v>
      </c>
      <c r="D1584" s="6" t="s">
        <v>3782</v>
      </c>
      <c r="E1584" s="6" t="s">
        <v>3783</v>
      </c>
      <c r="F1584" s="6" t="s">
        <v>38</v>
      </c>
      <c r="G1584" s="6" t="s">
        <v>19</v>
      </c>
      <c r="H1584" s="6">
        <v>23237</v>
      </c>
      <c r="I1584" s="6" t="s">
        <v>6191</v>
      </c>
    </row>
    <row r="1585" spans="1:9" x14ac:dyDescent="0.35">
      <c r="A1585" s="6" t="s">
        <v>3785</v>
      </c>
      <c r="B1585" s="6" t="s">
        <v>3786</v>
      </c>
      <c r="C1585" s="6" t="s">
        <v>3787</v>
      </c>
      <c r="D1585" s="6" t="s">
        <v>3788</v>
      </c>
      <c r="E1585" s="6" t="s">
        <v>3789</v>
      </c>
      <c r="F1585" s="6" t="s">
        <v>34</v>
      </c>
      <c r="G1585" s="6" t="s">
        <v>19</v>
      </c>
      <c r="H1585" s="6">
        <v>20167</v>
      </c>
      <c r="I1585" s="6" t="s">
        <v>6190</v>
      </c>
    </row>
    <row r="1586" spans="1:9" x14ac:dyDescent="0.35">
      <c r="A1586" s="6" t="s">
        <v>3791</v>
      </c>
      <c r="B1586" s="6" t="s">
        <v>3792</v>
      </c>
      <c r="C1586" s="6" t="s">
        <v>3793</v>
      </c>
      <c r="D1586" s="6" t="s">
        <v>3794</v>
      </c>
      <c r="E1586" s="6" t="s">
        <v>3795</v>
      </c>
      <c r="F1586" s="6" t="s">
        <v>352</v>
      </c>
      <c r="G1586" s="6" t="s">
        <v>19</v>
      </c>
      <c r="H1586" s="6">
        <v>89706</v>
      </c>
      <c r="I1586" s="6" t="s">
        <v>6191</v>
      </c>
    </row>
    <row r="1587" spans="1:9" x14ac:dyDescent="0.35">
      <c r="A1587" s="6" t="s">
        <v>3797</v>
      </c>
      <c r="B1587" s="6" t="s">
        <v>3798</v>
      </c>
      <c r="C1587" s="6" t="s">
        <v>3799</v>
      </c>
      <c r="D1587" s="6" t="s">
        <v>3800</v>
      </c>
      <c r="E1587" s="6" t="s">
        <v>3801</v>
      </c>
      <c r="F1587" s="6" t="s">
        <v>360</v>
      </c>
      <c r="G1587" s="6" t="s">
        <v>318</v>
      </c>
      <c r="I1587" s="6" t="s">
        <v>6190</v>
      </c>
    </row>
    <row r="1588" spans="1:9" x14ac:dyDescent="0.35">
      <c r="A1588" s="6" t="s">
        <v>3803</v>
      </c>
      <c r="B1588" s="6" t="s">
        <v>3804</v>
      </c>
      <c r="D1588" s="6" t="s">
        <v>3805</v>
      </c>
      <c r="E1588" s="6" t="s">
        <v>3806</v>
      </c>
      <c r="F1588" s="6" t="s">
        <v>173</v>
      </c>
      <c r="G1588" s="6" t="s">
        <v>19</v>
      </c>
      <c r="H1588" s="6">
        <v>55123</v>
      </c>
      <c r="I1588" s="6" t="s">
        <v>6191</v>
      </c>
    </row>
    <row r="1589" spans="1:9" x14ac:dyDescent="0.35">
      <c r="A1589" s="6" t="s">
        <v>3808</v>
      </c>
      <c r="B1589" s="6" t="s">
        <v>3809</v>
      </c>
      <c r="C1589" s="6" t="s">
        <v>3810</v>
      </c>
      <c r="E1589" s="6" t="s">
        <v>3811</v>
      </c>
      <c r="F1589" s="6" t="s">
        <v>223</v>
      </c>
      <c r="G1589" s="6" t="s">
        <v>19</v>
      </c>
      <c r="H1589" s="6">
        <v>35895</v>
      </c>
      <c r="I1589" s="6" t="s">
        <v>6190</v>
      </c>
    </row>
    <row r="1590" spans="1:9" x14ac:dyDescent="0.35">
      <c r="A1590" s="6" t="s">
        <v>3813</v>
      </c>
      <c r="B1590" s="6" t="s">
        <v>3814</v>
      </c>
      <c r="C1590" s="6" t="s">
        <v>3815</v>
      </c>
      <c r="D1590" s="6" t="s">
        <v>3816</v>
      </c>
      <c r="E1590" s="6" t="s">
        <v>3817</v>
      </c>
      <c r="F1590" s="6" t="s">
        <v>50</v>
      </c>
      <c r="G1590" s="6" t="s">
        <v>19</v>
      </c>
      <c r="H1590" s="6">
        <v>88553</v>
      </c>
      <c r="I1590" s="6" t="s">
        <v>6190</v>
      </c>
    </row>
    <row r="1591" spans="1:9" x14ac:dyDescent="0.35">
      <c r="A1591" s="6" t="s">
        <v>3819</v>
      </c>
      <c r="B1591" s="6" t="s">
        <v>3820</v>
      </c>
      <c r="C1591" s="6" t="s">
        <v>3821</v>
      </c>
      <c r="E1591" s="6" t="s">
        <v>3822</v>
      </c>
      <c r="F1591" s="6" t="s">
        <v>62</v>
      </c>
      <c r="G1591" s="6" t="s">
        <v>19</v>
      </c>
      <c r="H1591" s="6">
        <v>30033</v>
      </c>
      <c r="I1591" s="6" t="s">
        <v>6191</v>
      </c>
    </row>
    <row r="1592" spans="1:9" x14ac:dyDescent="0.35">
      <c r="A1592" s="6" t="s">
        <v>3824</v>
      </c>
      <c r="B1592" s="6" t="s">
        <v>3825</v>
      </c>
      <c r="C1592" s="6" t="s">
        <v>3826</v>
      </c>
      <c r="D1592" s="6" t="s">
        <v>3827</v>
      </c>
      <c r="E1592" s="6" t="s">
        <v>3828</v>
      </c>
      <c r="F1592" s="6" t="s">
        <v>161</v>
      </c>
      <c r="G1592" s="6" t="s">
        <v>19</v>
      </c>
      <c r="H1592" s="6">
        <v>92668</v>
      </c>
      <c r="I1592" s="6" t="s">
        <v>6190</v>
      </c>
    </row>
    <row r="1593" spans="1:9" x14ac:dyDescent="0.35">
      <c r="A1593" s="6" t="s">
        <v>3830</v>
      </c>
      <c r="B1593" s="6" t="s">
        <v>3831</v>
      </c>
      <c r="C1593" s="6" t="s">
        <v>3832</v>
      </c>
      <c r="E1593" s="6" t="s">
        <v>3833</v>
      </c>
      <c r="F1593" s="6" t="s">
        <v>25</v>
      </c>
      <c r="G1593" s="6" t="s">
        <v>19</v>
      </c>
      <c r="H1593" s="6">
        <v>92648</v>
      </c>
      <c r="I1593" s="6" t="s">
        <v>6190</v>
      </c>
    </row>
    <row r="1594" spans="1:9" x14ac:dyDescent="0.35">
      <c r="A1594" s="6" t="s">
        <v>3835</v>
      </c>
      <c r="B1594" s="6" t="s">
        <v>3836</v>
      </c>
      <c r="D1594" s="6" t="s">
        <v>3837</v>
      </c>
      <c r="E1594" s="6" t="s">
        <v>3838</v>
      </c>
      <c r="F1594" s="6" t="s">
        <v>45</v>
      </c>
      <c r="G1594" s="6" t="s">
        <v>19</v>
      </c>
      <c r="H1594" s="6">
        <v>53285</v>
      </c>
      <c r="I1594" s="6" t="s">
        <v>6191</v>
      </c>
    </row>
    <row r="1595" spans="1:9" x14ac:dyDescent="0.35">
      <c r="A1595" s="6" t="s">
        <v>3840</v>
      </c>
      <c r="B1595" s="6" t="s">
        <v>3841</v>
      </c>
      <c r="C1595" s="6" t="s">
        <v>3842</v>
      </c>
      <c r="E1595" s="6" t="s">
        <v>3843</v>
      </c>
      <c r="F1595" s="6" t="s">
        <v>81</v>
      </c>
      <c r="G1595" s="6" t="s">
        <v>28</v>
      </c>
      <c r="I1595" s="6" t="s">
        <v>6190</v>
      </c>
    </row>
    <row r="1596" spans="1:9" x14ac:dyDescent="0.35">
      <c r="A1596" s="6" t="s">
        <v>3845</v>
      </c>
      <c r="B1596" s="6" t="s">
        <v>3846</v>
      </c>
      <c r="C1596" s="6" t="s">
        <v>3847</v>
      </c>
      <c r="D1596" s="6" t="s">
        <v>3848</v>
      </c>
      <c r="E1596" s="6" t="s">
        <v>3849</v>
      </c>
      <c r="F1596" s="6" t="s">
        <v>65</v>
      </c>
      <c r="G1596" s="6" t="s">
        <v>19</v>
      </c>
      <c r="H1596" s="6">
        <v>37416</v>
      </c>
      <c r="I1596" s="6" t="s">
        <v>6191</v>
      </c>
    </row>
    <row r="1597" spans="1:9" x14ac:dyDescent="0.35">
      <c r="A1597" s="6" t="s">
        <v>3851</v>
      </c>
      <c r="B1597" s="6" t="s">
        <v>3852</v>
      </c>
      <c r="E1597" s="6" t="s">
        <v>3853</v>
      </c>
      <c r="F1597" s="6" t="s">
        <v>307</v>
      </c>
      <c r="G1597" s="6" t="s">
        <v>28</v>
      </c>
      <c r="I1597" s="6" t="s">
        <v>6191</v>
      </c>
    </row>
    <row r="1598" spans="1:9" x14ac:dyDescent="0.35">
      <c r="A1598" s="6" t="s">
        <v>3855</v>
      </c>
      <c r="B1598" s="6" t="s">
        <v>3856</v>
      </c>
      <c r="C1598" s="6" t="s">
        <v>3857</v>
      </c>
      <c r="D1598" s="6" t="s">
        <v>3858</v>
      </c>
      <c r="E1598" s="6" t="s">
        <v>3859</v>
      </c>
      <c r="F1598" s="6" t="s">
        <v>39</v>
      </c>
      <c r="G1598" s="6" t="s">
        <v>19</v>
      </c>
      <c r="H1598" s="6">
        <v>43268</v>
      </c>
      <c r="I1598" s="6" t="s">
        <v>6191</v>
      </c>
    </row>
    <row r="1599" spans="1:9" x14ac:dyDescent="0.35">
      <c r="A1599" s="6" t="s">
        <v>3861</v>
      </c>
      <c r="B1599" s="6" t="s">
        <v>3862</v>
      </c>
      <c r="C1599" s="6" t="s">
        <v>3863</v>
      </c>
      <c r="D1599" s="6" t="s">
        <v>3864</v>
      </c>
      <c r="E1599" s="6" t="s">
        <v>3865</v>
      </c>
      <c r="F1599" s="6" t="s">
        <v>87</v>
      </c>
      <c r="G1599" s="6" t="s">
        <v>19</v>
      </c>
      <c r="H1599" s="6">
        <v>91186</v>
      </c>
      <c r="I1599" s="6" t="s">
        <v>6190</v>
      </c>
    </row>
    <row r="1600" spans="1:9" x14ac:dyDescent="0.35">
      <c r="A1600" s="6" t="s">
        <v>3867</v>
      </c>
      <c r="B1600" s="6" t="s">
        <v>3868</v>
      </c>
      <c r="C1600" s="6" t="s">
        <v>3869</v>
      </c>
      <c r="D1600" s="6" t="s">
        <v>3870</v>
      </c>
      <c r="E1600" s="6" t="s">
        <v>3871</v>
      </c>
      <c r="F1600" s="6" t="s">
        <v>150</v>
      </c>
      <c r="G1600" s="6" t="s">
        <v>19</v>
      </c>
      <c r="H1600" s="6">
        <v>94159</v>
      </c>
      <c r="I1600" s="6" t="s">
        <v>6190</v>
      </c>
    </row>
    <row r="1601" spans="1:9" x14ac:dyDescent="0.35">
      <c r="A1601" s="6" t="s">
        <v>3873</v>
      </c>
      <c r="B1601" s="6" t="s">
        <v>3874</v>
      </c>
      <c r="C1601" s="6" t="s">
        <v>3875</v>
      </c>
      <c r="E1601" s="6" t="s">
        <v>3876</v>
      </c>
      <c r="F1601" s="6" t="s">
        <v>175</v>
      </c>
      <c r="G1601" s="6" t="s">
        <v>19</v>
      </c>
      <c r="H1601" s="6">
        <v>71137</v>
      </c>
      <c r="I1601" s="6" t="s">
        <v>6190</v>
      </c>
    </row>
    <row r="1602" spans="1:9" x14ac:dyDescent="0.35">
      <c r="A1602" s="6" t="s">
        <v>3878</v>
      </c>
      <c r="B1602" s="6" t="s">
        <v>3879</v>
      </c>
      <c r="C1602" s="6" t="s">
        <v>3880</v>
      </c>
      <c r="D1602" s="6" t="s">
        <v>3881</v>
      </c>
      <c r="E1602" s="6" t="s">
        <v>3882</v>
      </c>
      <c r="F1602" s="6" t="s">
        <v>46</v>
      </c>
      <c r="G1602" s="6" t="s">
        <v>19</v>
      </c>
      <c r="H1602" s="6">
        <v>19141</v>
      </c>
      <c r="I1602" s="6" t="s">
        <v>6191</v>
      </c>
    </row>
    <row r="1603" spans="1:9" x14ac:dyDescent="0.35">
      <c r="A1603" s="6" t="s">
        <v>3884</v>
      </c>
      <c r="B1603" s="6" t="s">
        <v>3885</v>
      </c>
      <c r="C1603" s="6" t="s">
        <v>3886</v>
      </c>
      <c r="D1603" s="6" t="s">
        <v>3887</v>
      </c>
      <c r="E1603" s="6" t="s">
        <v>3888</v>
      </c>
      <c r="F1603" s="6" t="s">
        <v>269</v>
      </c>
      <c r="G1603" s="6" t="s">
        <v>19</v>
      </c>
      <c r="H1603" s="6">
        <v>41905</v>
      </c>
      <c r="I1603" s="6" t="s">
        <v>6190</v>
      </c>
    </row>
    <row r="1604" spans="1:9" x14ac:dyDescent="0.35">
      <c r="A1604" s="6" t="s">
        <v>3890</v>
      </c>
      <c r="B1604" s="6" t="s">
        <v>3891</v>
      </c>
      <c r="C1604" s="6" t="s">
        <v>3892</v>
      </c>
      <c r="D1604" s="6" t="s">
        <v>3893</v>
      </c>
      <c r="E1604" s="6" t="s">
        <v>3894</v>
      </c>
      <c r="F1604" s="6" t="s">
        <v>260</v>
      </c>
      <c r="G1604" s="6" t="s">
        <v>19</v>
      </c>
      <c r="H1604" s="6">
        <v>43666</v>
      </c>
      <c r="I1604" s="6" t="s">
        <v>6190</v>
      </c>
    </row>
    <row r="1605" spans="1:9" x14ac:dyDescent="0.35">
      <c r="A1605" s="6" t="s">
        <v>3896</v>
      </c>
      <c r="B1605" s="6" t="s">
        <v>3897</v>
      </c>
      <c r="C1605" s="6" t="s">
        <v>3898</v>
      </c>
      <c r="E1605" s="6" t="s">
        <v>3899</v>
      </c>
      <c r="F1605" s="6" t="s">
        <v>78</v>
      </c>
      <c r="G1605" s="6" t="s">
        <v>19</v>
      </c>
      <c r="H1605" s="6">
        <v>80945</v>
      </c>
      <c r="I1605" s="6" t="s">
        <v>6191</v>
      </c>
    </row>
    <row r="1606" spans="1:9" x14ac:dyDescent="0.35">
      <c r="A1606" s="6" t="s">
        <v>3901</v>
      </c>
      <c r="B1606" s="6" t="s">
        <v>3902</v>
      </c>
      <c r="D1606" s="6" t="s">
        <v>3903</v>
      </c>
      <c r="E1606" s="6" t="s">
        <v>3904</v>
      </c>
      <c r="F1606" s="6" t="s">
        <v>380</v>
      </c>
      <c r="G1606" s="6" t="s">
        <v>318</v>
      </c>
      <c r="I1606" s="6" t="s">
        <v>6191</v>
      </c>
    </row>
    <row r="1607" spans="1:9" x14ac:dyDescent="0.35">
      <c r="A1607" s="6" t="s">
        <v>3906</v>
      </c>
      <c r="B1607" s="6" t="s">
        <v>3907</v>
      </c>
      <c r="C1607" s="6" t="s">
        <v>3908</v>
      </c>
      <c r="D1607" s="6" t="s">
        <v>3909</v>
      </c>
      <c r="E1607" s="6" t="s">
        <v>3910</v>
      </c>
      <c r="F1607" s="6" t="s">
        <v>108</v>
      </c>
      <c r="G1607" s="6" t="s">
        <v>19</v>
      </c>
      <c r="H1607" s="6">
        <v>15274</v>
      </c>
      <c r="I1607" s="6" t="s">
        <v>6190</v>
      </c>
    </row>
    <row r="1608" spans="1:9" x14ac:dyDescent="0.35">
      <c r="A1608" s="6" t="s">
        <v>3912</v>
      </c>
      <c r="B1608" s="6" t="s">
        <v>3913</v>
      </c>
      <c r="C1608" s="6" t="s">
        <v>3914</v>
      </c>
      <c r="D1608" s="6" t="s">
        <v>3915</v>
      </c>
      <c r="E1608" s="6" t="s">
        <v>3916</v>
      </c>
      <c r="F1608" s="6" t="s">
        <v>29</v>
      </c>
      <c r="G1608" s="6" t="s">
        <v>19</v>
      </c>
      <c r="H1608" s="6">
        <v>33411</v>
      </c>
      <c r="I1608" s="6" t="s">
        <v>6191</v>
      </c>
    </row>
    <row r="1609" spans="1:9" x14ac:dyDescent="0.35">
      <c r="A1609" s="6" t="s">
        <v>3918</v>
      </c>
      <c r="B1609" s="6" t="s">
        <v>3919</v>
      </c>
      <c r="C1609" s="6" t="s">
        <v>3920</v>
      </c>
      <c r="D1609" s="6" t="s">
        <v>3921</v>
      </c>
      <c r="E1609" s="6" t="s">
        <v>3922</v>
      </c>
      <c r="F1609" s="6" t="s">
        <v>175</v>
      </c>
      <c r="G1609" s="6" t="s">
        <v>19</v>
      </c>
      <c r="H1609" s="6">
        <v>71115</v>
      </c>
      <c r="I1609" s="6" t="s">
        <v>6190</v>
      </c>
    </row>
    <row r="1610" spans="1:9" x14ac:dyDescent="0.35">
      <c r="A1610" s="6" t="s">
        <v>3924</v>
      </c>
      <c r="B1610" s="6" t="s">
        <v>3925</v>
      </c>
      <c r="E1610" s="6" t="s">
        <v>3926</v>
      </c>
      <c r="F1610" s="6" t="s">
        <v>255</v>
      </c>
      <c r="G1610" s="6" t="s">
        <v>19</v>
      </c>
      <c r="H1610" s="6">
        <v>44105</v>
      </c>
      <c r="I1610" s="6" t="s">
        <v>6191</v>
      </c>
    </row>
    <row r="1611" spans="1:9" x14ac:dyDescent="0.35">
      <c r="A1611" s="6" t="s">
        <v>3928</v>
      </c>
      <c r="B1611" s="6" t="s">
        <v>3929</v>
      </c>
      <c r="C1611" s="6" t="s">
        <v>3930</v>
      </c>
      <c r="D1611" s="6" t="s">
        <v>3931</v>
      </c>
      <c r="E1611" s="6" t="s">
        <v>3932</v>
      </c>
      <c r="F1611" s="6" t="s">
        <v>45</v>
      </c>
      <c r="G1611" s="6" t="s">
        <v>19</v>
      </c>
      <c r="H1611" s="6">
        <v>53234</v>
      </c>
      <c r="I1611" s="6" t="s">
        <v>6190</v>
      </c>
    </row>
    <row r="1612" spans="1:9" x14ac:dyDescent="0.35">
      <c r="A1612" s="6" t="s">
        <v>3934</v>
      </c>
      <c r="B1612" s="6" t="s">
        <v>3935</v>
      </c>
      <c r="C1612" s="6" t="s">
        <v>3936</v>
      </c>
      <c r="D1612" s="6" t="s">
        <v>3937</v>
      </c>
      <c r="E1612" s="6" t="s">
        <v>3938</v>
      </c>
      <c r="F1612" s="6" t="s">
        <v>271</v>
      </c>
      <c r="G1612" s="6" t="s">
        <v>19</v>
      </c>
      <c r="H1612" s="6">
        <v>33345</v>
      </c>
      <c r="I1612" s="6" t="s">
        <v>6191</v>
      </c>
    </row>
    <row r="1613" spans="1:9" x14ac:dyDescent="0.35">
      <c r="A1613" s="6" t="s">
        <v>3940</v>
      </c>
      <c r="B1613" s="6" t="s">
        <v>3941</v>
      </c>
      <c r="C1613" s="6" t="s">
        <v>3942</v>
      </c>
      <c r="D1613" s="6" t="s">
        <v>3943</v>
      </c>
      <c r="E1613" s="6" t="s">
        <v>3944</v>
      </c>
      <c r="F1613" s="6" t="s">
        <v>175</v>
      </c>
      <c r="G1613" s="6" t="s">
        <v>19</v>
      </c>
      <c r="H1613" s="6">
        <v>71105</v>
      </c>
      <c r="I1613" s="6" t="s">
        <v>6191</v>
      </c>
    </row>
    <row r="1614" spans="1:9" x14ac:dyDescent="0.35">
      <c r="A1614" s="6" t="s">
        <v>3946</v>
      </c>
      <c r="B1614" s="6" t="s">
        <v>3947</v>
      </c>
      <c r="D1614" s="6" t="s">
        <v>3948</v>
      </c>
      <c r="E1614" s="6" t="s">
        <v>3949</v>
      </c>
      <c r="F1614" s="6" t="s">
        <v>289</v>
      </c>
      <c r="G1614" s="6" t="s">
        <v>318</v>
      </c>
      <c r="I1614" s="6" t="s">
        <v>6191</v>
      </c>
    </row>
    <row r="1615" spans="1:9" x14ac:dyDescent="0.35">
      <c r="A1615" s="6" t="s">
        <v>3951</v>
      </c>
      <c r="B1615" s="6" t="s">
        <v>3952</v>
      </c>
      <c r="D1615" s="6" t="s">
        <v>3953</v>
      </c>
      <c r="E1615" s="6" t="s">
        <v>3954</v>
      </c>
      <c r="F1615" s="6" t="s">
        <v>131</v>
      </c>
      <c r="G1615" s="6" t="s">
        <v>19</v>
      </c>
      <c r="H1615" s="6">
        <v>94207</v>
      </c>
      <c r="I1615" s="6" t="s">
        <v>6191</v>
      </c>
    </row>
    <row r="1616" spans="1:9" x14ac:dyDescent="0.35">
      <c r="A1616" s="6" t="s">
        <v>3956</v>
      </c>
      <c r="B1616" s="6" t="s">
        <v>3957</v>
      </c>
      <c r="D1616" s="6" t="s">
        <v>3958</v>
      </c>
      <c r="E1616" s="6" t="s">
        <v>3959</v>
      </c>
      <c r="F1616" s="6" t="s">
        <v>130</v>
      </c>
      <c r="G1616" s="6" t="s">
        <v>19</v>
      </c>
      <c r="H1616" s="6">
        <v>37240</v>
      </c>
      <c r="I1616" s="6" t="s">
        <v>6191</v>
      </c>
    </row>
    <row r="1617" spans="1:9" x14ac:dyDescent="0.35">
      <c r="A1617" s="6" t="s">
        <v>3961</v>
      </c>
      <c r="B1617" s="6" t="s">
        <v>3962</v>
      </c>
      <c r="C1617" s="6" t="s">
        <v>3963</v>
      </c>
      <c r="D1617" s="6" t="s">
        <v>3964</v>
      </c>
      <c r="E1617" s="6" t="s">
        <v>3965</v>
      </c>
      <c r="F1617" s="6" t="s">
        <v>97</v>
      </c>
      <c r="G1617" s="6" t="s">
        <v>19</v>
      </c>
      <c r="H1617" s="6">
        <v>58122</v>
      </c>
      <c r="I1617" s="6" t="s">
        <v>6190</v>
      </c>
    </row>
    <row r="1618" spans="1:9" x14ac:dyDescent="0.35">
      <c r="A1618" s="6" t="s">
        <v>3967</v>
      </c>
      <c r="B1618" s="6" t="s">
        <v>3968</v>
      </c>
      <c r="C1618" s="6" t="s">
        <v>3969</v>
      </c>
      <c r="D1618" s="6" t="s">
        <v>3970</v>
      </c>
      <c r="E1618" s="6" t="s">
        <v>3971</v>
      </c>
      <c r="F1618" s="6" t="s">
        <v>54</v>
      </c>
      <c r="G1618" s="6" t="s">
        <v>28</v>
      </c>
      <c r="I1618" s="6" t="s">
        <v>6191</v>
      </c>
    </row>
    <row r="1619" spans="1:9" x14ac:dyDescent="0.35">
      <c r="A1619" s="6" t="s">
        <v>3973</v>
      </c>
      <c r="B1619" s="6" t="s">
        <v>3974</v>
      </c>
      <c r="C1619" s="6" t="s">
        <v>3975</v>
      </c>
      <c r="D1619" s="6" t="s">
        <v>3976</v>
      </c>
      <c r="E1619" s="6" t="s">
        <v>3977</v>
      </c>
      <c r="F1619" s="6" t="s">
        <v>90</v>
      </c>
      <c r="G1619" s="6" t="s">
        <v>19</v>
      </c>
      <c r="H1619" s="6">
        <v>74184</v>
      </c>
      <c r="I1619" s="6" t="s">
        <v>6191</v>
      </c>
    </row>
    <row r="1620" spans="1:9" x14ac:dyDescent="0.35">
      <c r="A1620" s="6" t="s">
        <v>3979</v>
      </c>
      <c r="B1620" s="6" t="s">
        <v>3980</v>
      </c>
      <c r="C1620" s="6" t="s">
        <v>3981</v>
      </c>
      <c r="D1620" s="6" t="s">
        <v>3982</v>
      </c>
      <c r="E1620" s="6" t="s">
        <v>3983</v>
      </c>
      <c r="F1620" s="6" t="s">
        <v>57</v>
      </c>
      <c r="G1620" s="6" t="s">
        <v>19</v>
      </c>
      <c r="H1620" s="6">
        <v>10045</v>
      </c>
      <c r="I1620" s="6" t="s">
        <v>6190</v>
      </c>
    </row>
    <row r="1621" spans="1:9" x14ac:dyDescent="0.35">
      <c r="A1621" s="6" t="s">
        <v>3985</v>
      </c>
      <c r="B1621" s="6" t="s">
        <v>3986</v>
      </c>
      <c r="C1621" s="6" t="s">
        <v>3987</v>
      </c>
      <c r="D1621" s="6" t="s">
        <v>3988</v>
      </c>
      <c r="E1621" s="6" t="s">
        <v>3989</v>
      </c>
      <c r="F1621" s="6" t="s">
        <v>53</v>
      </c>
      <c r="G1621" s="6" t="s">
        <v>19</v>
      </c>
      <c r="H1621" s="6">
        <v>34642</v>
      </c>
      <c r="I1621" s="6" t="s">
        <v>6190</v>
      </c>
    </row>
    <row r="1622" spans="1:9" x14ac:dyDescent="0.35">
      <c r="A1622" s="6" t="s">
        <v>3991</v>
      </c>
      <c r="B1622" s="6" t="s">
        <v>3992</v>
      </c>
      <c r="C1622" s="6" t="s">
        <v>3993</v>
      </c>
      <c r="D1622" s="6" t="s">
        <v>3994</v>
      </c>
      <c r="E1622" s="6" t="s">
        <v>3995</v>
      </c>
      <c r="F1622" s="6" t="s">
        <v>2998</v>
      </c>
      <c r="G1622" s="6" t="s">
        <v>318</v>
      </c>
      <c r="I1622" s="6" t="s">
        <v>6191</v>
      </c>
    </row>
    <row r="1623" spans="1:9" x14ac:dyDescent="0.35">
      <c r="A1623" s="6" t="s">
        <v>3997</v>
      </c>
      <c r="B1623" s="6" t="s">
        <v>3998</v>
      </c>
      <c r="C1623" s="6" t="s">
        <v>3999</v>
      </c>
      <c r="D1623" s="6" t="s">
        <v>4000</v>
      </c>
      <c r="E1623" s="6" t="s">
        <v>4001</v>
      </c>
      <c r="F1623" s="6" t="s">
        <v>189</v>
      </c>
      <c r="G1623" s="6" t="s">
        <v>19</v>
      </c>
      <c r="H1623" s="6">
        <v>97296</v>
      </c>
      <c r="I1623" s="6" t="s">
        <v>6191</v>
      </c>
    </row>
    <row r="1624" spans="1:9" x14ac:dyDescent="0.35">
      <c r="A1624" s="6" t="s">
        <v>4003</v>
      </c>
      <c r="B1624" s="6" t="s">
        <v>4004</v>
      </c>
      <c r="C1624" s="6" t="s">
        <v>4005</v>
      </c>
      <c r="E1624" s="6" t="s">
        <v>4006</v>
      </c>
      <c r="F1624" s="6" t="s">
        <v>107</v>
      </c>
      <c r="G1624" s="6" t="s">
        <v>19</v>
      </c>
      <c r="H1624" s="6">
        <v>89115</v>
      </c>
      <c r="I1624" s="6" t="s">
        <v>6191</v>
      </c>
    </row>
    <row r="1625" spans="1:9" x14ac:dyDescent="0.35">
      <c r="A1625" s="6" t="s">
        <v>4008</v>
      </c>
      <c r="B1625" s="6" t="s">
        <v>4009</v>
      </c>
      <c r="D1625" s="6" t="s">
        <v>4010</v>
      </c>
      <c r="E1625" s="6" t="s">
        <v>4011</v>
      </c>
      <c r="F1625" s="6" t="s">
        <v>100</v>
      </c>
      <c r="G1625" s="6" t="s">
        <v>28</v>
      </c>
      <c r="I1625" s="6" t="s">
        <v>6191</v>
      </c>
    </row>
    <row r="1626" spans="1:9" x14ac:dyDescent="0.35">
      <c r="A1626" s="6" t="s">
        <v>4013</v>
      </c>
      <c r="B1626" s="6" t="s">
        <v>4014</v>
      </c>
      <c r="C1626" s="6" t="s">
        <v>4015</v>
      </c>
      <c r="E1626" s="6" t="s">
        <v>4016</v>
      </c>
      <c r="F1626" s="6" t="s">
        <v>339</v>
      </c>
      <c r="G1626" s="6" t="s">
        <v>318</v>
      </c>
      <c r="I1626" s="6" t="s">
        <v>6190</v>
      </c>
    </row>
    <row r="1627" spans="1:9" x14ac:dyDescent="0.35">
      <c r="A1627" s="6" t="s">
        <v>4018</v>
      </c>
      <c r="B1627" s="6" t="s">
        <v>4019</v>
      </c>
      <c r="C1627" s="6" t="s">
        <v>4020</v>
      </c>
      <c r="D1627" s="6" t="s">
        <v>4021</v>
      </c>
      <c r="E1627" s="6" t="s">
        <v>4022</v>
      </c>
      <c r="F1627" s="6" t="s">
        <v>150</v>
      </c>
      <c r="G1627" s="6" t="s">
        <v>19</v>
      </c>
      <c r="H1627" s="6">
        <v>94159</v>
      </c>
      <c r="I1627" s="6" t="s">
        <v>6191</v>
      </c>
    </row>
    <row r="1628" spans="1:9" x14ac:dyDescent="0.35">
      <c r="A1628" s="6" t="s">
        <v>4024</v>
      </c>
      <c r="B1628" s="6" t="s">
        <v>4025</v>
      </c>
      <c r="C1628" s="6" t="s">
        <v>4026</v>
      </c>
      <c r="D1628" s="6" t="s">
        <v>4027</v>
      </c>
      <c r="E1628" s="6" t="s">
        <v>4028</v>
      </c>
      <c r="F1628" s="6" t="s">
        <v>108</v>
      </c>
      <c r="G1628" s="6" t="s">
        <v>19</v>
      </c>
      <c r="H1628" s="6">
        <v>15274</v>
      </c>
      <c r="I1628" s="6" t="s">
        <v>6191</v>
      </c>
    </row>
    <row r="1629" spans="1:9" x14ac:dyDescent="0.35">
      <c r="A1629" s="6" t="s">
        <v>4030</v>
      </c>
      <c r="B1629" s="6" t="s">
        <v>4031</v>
      </c>
      <c r="C1629" s="6" t="s">
        <v>4032</v>
      </c>
      <c r="D1629" s="6" t="s">
        <v>4033</v>
      </c>
      <c r="E1629" s="6" t="s">
        <v>4034</v>
      </c>
      <c r="F1629" s="6" t="s">
        <v>63</v>
      </c>
      <c r="G1629" s="6" t="s">
        <v>19</v>
      </c>
      <c r="H1629" s="6">
        <v>77281</v>
      </c>
      <c r="I1629" s="6" t="s">
        <v>6190</v>
      </c>
    </row>
    <row r="1630" spans="1:9" x14ac:dyDescent="0.35">
      <c r="A1630" s="6" t="s">
        <v>4036</v>
      </c>
      <c r="B1630" s="6" t="s">
        <v>4037</v>
      </c>
      <c r="C1630" s="6" t="s">
        <v>4038</v>
      </c>
      <c r="D1630" s="6" t="s">
        <v>4039</v>
      </c>
      <c r="E1630" s="6" t="s">
        <v>4040</v>
      </c>
      <c r="F1630" s="6" t="s">
        <v>4041</v>
      </c>
      <c r="G1630" s="6" t="s">
        <v>318</v>
      </c>
      <c r="I1630" s="6" t="s">
        <v>6190</v>
      </c>
    </row>
    <row r="1631" spans="1:9" x14ac:dyDescent="0.35">
      <c r="A1631" s="6" t="s">
        <v>4042</v>
      </c>
      <c r="B1631" s="6" t="s">
        <v>4043</v>
      </c>
      <c r="C1631" s="6" t="s">
        <v>4044</v>
      </c>
      <c r="E1631" s="6" t="s">
        <v>4045</v>
      </c>
      <c r="F1631" s="6" t="s">
        <v>271</v>
      </c>
      <c r="G1631" s="6" t="s">
        <v>19</v>
      </c>
      <c r="H1631" s="6">
        <v>33345</v>
      </c>
      <c r="I1631" s="6" t="s">
        <v>6191</v>
      </c>
    </row>
    <row r="1632" spans="1:9" x14ac:dyDescent="0.35">
      <c r="A1632" s="6" t="s">
        <v>4046</v>
      </c>
      <c r="B1632" s="6" t="s">
        <v>4047</v>
      </c>
      <c r="C1632" s="6" t="s">
        <v>4048</v>
      </c>
      <c r="D1632" s="6" t="s">
        <v>4049</v>
      </c>
      <c r="E1632" s="6" t="s">
        <v>4050</v>
      </c>
      <c r="F1632" s="6" t="s">
        <v>190</v>
      </c>
      <c r="G1632" s="6" t="s">
        <v>19</v>
      </c>
      <c r="H1632" s="6">
        <v>76210</v>
      </c>
      <c r="I1632" s="6" t="s">
        <v>6191</v>
      </c>
    </row>
    <row r="1633" spans="1:9" x14ac:dyDescent="0.35">
      <c r="A1633" s="6" t="s">
        <v>4051</v>
      </c>
      <c r="B1633" s="6" t="s">
        <v>4052</v>
      </c>
      <c r="C1633" s="6" t="s">
        <v>4053</v>
      </c>
      <c r="D1633" s="6" t="s">
        <v>4054</v>
      </c>
      <c r="E1633" s="6" t="s">
        <v>4055</v>
      </c>
      <c r="F1633" s="6" t="s">
        <v>488</v>
      </c>
      <c r="G1633" s="6" t="s">
        <v>318</v>
      </c>
      <c r="I1633" s="6" t="s">
        <v>6190</v>
      </c>
    </row>
    <row r="1634" spans="1:9" x14ac:dyDescent="0.35">
      <c r="A1634" s="6" t="s">
        <v>4057</v>
      </c>
      <c r="B1634" s="6" t="s">
        <v>4058</v>
      </c>
      <c r="C1634" s="6" t="s">
        <v>4059</v>
      </c>
      <c r="D1634" s="6" t="s">
        <v>4060</v>
      </c>
      <c r="E1634" s="6" t="s">
        <v>4061</v>
      </c>
      <c r="F1634" s="6" t="s">
        <v>27</v>
      </c>
      <c r="G1634" s="6" t="s">
        <v>19</v>
      </c>
      <c r="H1634" s="6">
        <v>90005</v>
      </c>
      <c r="I1634" s="6" t="s">
        <v>6191</v>
      </c>
    </row>
    <row r="1635" spans="1:9" x14ac:dyDescent="0.35">
      <c r="A1635" s="6" t="s">
        <v>4063</v>
      </c>
      <c r="B1635" s="6" t="s">
        <v>4064</v>
      </c>
      <c r="C1635" s="6" t="s">
        <v>4065</v>
      </c>
      <c r="D1635" s="6" t="s">
        <v>4066</v>
      </c>
      <c r="E1635" s="6" t="s">
        <v>4067</v>
      </c>
      <c r="F1635" s="6" t="s">
        <v>202</v>
      </c>
      <c r="G1635" s="6" t="s">
        <v>19</v>
      </c>
      <c r="H1635" s="6">
        <v>18706</v>
      </c>
      <c r="I1635" s="6" t="s">
        <v>6191</v>
      </c>
    </row>
    <row r="1636" spans="1:9" x14ac:dyDescent="0.35">
      <c r="A1636" s="6" t="s">
        <v>4069</v>
      </c>
      <c r="B1636" s="6" t="s">
        <v>4070</v>
      </c>
      <c r="C1636" s="6" t="s">
        <v>4071</v>
      </c>
      <c r="D1636" s="6" t="s">
        <v>4072</v>
      </c>
      <c r="E1636" s="6" t="s">
        <v>4073</v>
      </c>
      <c r="F1636" s="6" t="s">
        <v>190</v>
      </c>
      <c r="G1636" s="6" t="s">
        <v>19</v>
      </c>
      <c r="H1636" s="6">
        <v>76205</v>
      </c>
      <c r="I1636" s="6" t="s">
        <v>6191</v>
      </c>
    </row>
    <row r="1637" spans="1:9" x14ac:dyDescent="0.35">
      <c r="A1637" s="6" t="s">
        <v>4075</v>
      </c>
      <c r="B1637" s="6" t="s">
        <v>4076</v>
      </c>
      <c r="C1637" s="6" t="s">
        <v>4077</v>
      </c>
      <c r="D1637" s="6" t="s">
        <v>4078</v>
      </c>
      <c r="E1637" s="6" t="s">
        <v>4079</v>
      </c>
      <c r="F1637" s="6" t="s">
        <v>37</v>
      </c>
      <c r="G1637" s="6" t="s">
        <v>19</v>
      </c>
      <c r="H1637" s="6">
        <v>64082</v>
      </c>
      <c r="I1637" s="6" t="s">
        <v>6190</v>
      </c>
    </row>
    <row r="1638" spans="1:9" x14ac:dyDescent="0.35">
      <c r="A1638" s="6" t="s">
        <v>4081</v>
      </c>
      <c r="B1638" s="6" t="s">
        <v>4082</v>
      </c>
      <c r="C1638" s="6" t="s">
        <v>4083</v>
      </c>
      <c r="D1638" s="6" t="s">
        <v>4084</v>
      </c>
      <c r="E1638" s="6" t="s">
        <v>4085</v>
      </c>
      <c r="F1638" s="6" t="s">
        <v>88</v>
      </c>
      <c r="G1638" s="6" t="s">
        <v>19</v>
      </c>
      <c r="H1638" s="6">
        <v>72209</v>
      </c>
      <c r="I1638" s="6" t="s">
        <v>6190</v>
      </c>
    </row>
    <row r="1639" spans="1:9" x14ac:dyDescent="0.35">
      <c r="A1639" s="6" t="s">
        <v>4087</v>
      </c>
      <c r="B1639" s="6" t="s">
        <v>4088</v>
      </c>
      <c r="C1639" s="6" t="s">
        <v>4089</v>
      </c>
      <c r="D1639" s="6" t="s">
        <v>4090</v>
      </c>
      <c r="E1639" s="6" t="s">
        <v>4091</v>
      </c>
      <c r="F1639" s="6" t="s">
        <v>4092</v>
      </c>
      <c r="G1639" s="6" t="s">
        <v>318</v>
      </c>
      <c r="I1639" s="6" t="s">
        <v>6190</v>
      </c>
    </row>
    <row r="1640" spans="1:9" x14ac:dyDescent="0.35">
      <c r="A1640" s="6" t="s">
        <v>4094</v>
      </c>
      <c r="B1640" s="6" t="s">
        <v>4095</v>
      </c>
      <c r="D1640" s="6" t="s">
        <v>4096</v>
      </c>
      <c r="E1640" s="6" t="s">
        <v>4097</v>
      </c>
      <c r="F1640" s="6" t="s">
        <v>3664</v>
      </c>
      <c r="G1640" s="6" t="s">
        <v>318</v>
      </c>
      <c r="I1640" s="6" t="s">
        <v>6190</v>
      </c>
    </row>
    <row r="1641" spans="1:9" x14ac:dyDescent="0.35">
      <c r="A1641" s="6" t="s">
        <v>4099</v>
      </c>
      <c r="B1641" s="6" t="s">
        <v>4100</v>
      </c>
      <c r="C1641" s="6" t="s">
        <v>4101</v>
      </c>
      <c r="D1641" s="6" t="s">
        <v>4102</v>
      </c>
      <c r="E1641" s="6" t="s">
        <v>4103</v>
      </c>
      <c r="F1641" s="6" t="s">
        <v>179</v>
      </c>
      <c r="G1641" s="6" t="s">
        <v>19</v>
      </c>
      <c r="H1641" s="6">
        <v>16534</v>
      </c>
      <c r="I1641" s="6" t="s">
        <v>6190</v>
      </c>
    </row>
    <row r="1642" spans="1:9" x14ac:dyDescent="0.35">
      <c r="A1642" s="6" t="s">
        <v>4105</v>
      </c>
      <c r="B1642" s="6" t="s">
        <v>4106</v>
      </c>
      <c r="D1642" s="6" t="s">
        <v>4107</v>
      </c>
      <c r="E1642" s="6" t="s">
        <v>4108</v>
      </c>
      <c r="F1642" s="6" t="s">
        <v>280</v>
      </c>
      <c r="G1642" s="6" t="s">
        <v>28</v>
      </c>
      <c r="I1642" s="6" t="s">
        <v>6191</v>
      </c>
    </row>
    <row r="1643" spans="1:9" x14ac:dyDescent="0.35">
      <c r="A1643" s="6" t="s">
        <v>4110</v>
      </c>
      <c r="B1643" s="6" t="s">
        <v>4111</v>
      </c>
      <c r="C1643" s="6" t="s">
        <v>4112</v>
      </c>
      <c r="D1643" s="6" t="s">
        <v>4113</v>
      </c>
      <c r="E1643" s="6" t="s">
        <v>4114</v>
      </c>
      <c r="F1643" s="6" t="s">
        <v>108</v>
      </c>
      <c r="G1643" s="6" t="s">
        <v>19</v>
      </c>
      <c r="H1643" s="6">
        <v>15255</v>
      </c>
      <c r="I1643" s="6" t="s">
        <v>6190</v>
      </c>
    </row>
    <row r="1644" spans="1:9" x14ac:dyDescent="0.35">
      <c r="A1644" s="6" t="s">
        <v>4116</v>
      </c>
      <c r="B1644" s="6" t="s">
        <v>4117</v>
      </c>
      <c r="C1644" s="6" t="s">
        <v>4118</v>
      </c>
      <c r="D1644" s="6" t="s">
        <v>4119</v>
      </c>
      <c r="E1644" s="6" t="s">
        <v>4120</v>
      </c>
      <c r="F1644" s="6" t="s">
        <v>4121</v>
      </c>
      <c r="G1644" s="6" t="s">
        <v>28</v>
      </c>
      <c r="I1644" s="6" t="s">
        <v>6190</v>
      </c>
    </row>
    <row r="1645" spans="1:9" x14ac:dyDescent="0.35">
      <c r="A1645" s="6" t="s">
        <v>4124</v>
      </c>
      <c r="B1645" s="6" t="s">
        <v>4125</v>
      </c>
      <c r="C1645" s="6" t="s">
        <v>4126</v>
      </c>
      <c r="E1645" s="6" t="s">
        <v>4127</v>
      </c>
      <c r="F1645" s="6" t="s">
        <v>52</v>
      </c>
      <c r="G1645" s="6" t="s">
        <v>19</v>
      </c>
      <c r="H1645" s="6">
        <v>75260</v>
      </c>
      <c r="I1645" s="6" t="s">
        <v>6190</v>
      </c>
    </row>
    <row r="1646" spans="1:9" x14ac:dyDescent="0.35">
      <c r="A1646" s="6" t="s">
        <v>4129</v>
      </c>
      <c r="B1646" s="6" t="s">
        <v>4130</v>
      </c>
      <c r="D1646" s="6" t="s">
        <v>4131</v>
      </c>
      <c r="E1646" s="6" t="s">
        <v>4132</v>
      </c>
      <c r="F1646" s="6" t="s">
        <v>92</v>
      </c>
      <c r="G1646" s="6" t="s">
        <v>19</v>
      </c>
      <c r="H1646" s="6">
        <v>33233</v>
      </c>
      <c r="I1646" s="6" t="s">
        <v>6191</v>
      </c>
    </row>
    <row r="1647" spans="1:9" x14ac:dyDescent="0.35">
      <c r="A1647" s="6" t="s">
        <v>4134</v>
      </c>
      <c r="B1647" s="6" t="s">
        <v>4135</v>
      </c>
      <c r="C1647" s="6" t="s">
        <v>4136</v>
      </c>
      <c r="D1647" s="6" t="s">
        <v>4137</v>
      </c>
      <c r="E1647" s="6" t="s">
        <v>4138</v>
      </c>
      <c r="F1647" s="6" t="s">
        <v>467</v>
      </c>
      <c r="G1647" s="6" t="s">
        <v>19</v>
      </c>
      <c r="H1647" s="6">
        <v>76905</v>
      </c>
      <c r="I1647" s="6" t="s">
        <v>6190</v>
      </c>
    </row>
    <row r="1648" spans="1:9" x14ac:dyDescent="0.35">
      <c r="A1648" s="6" t="s">
        <v>4140</v>
      </c>
      <c r="B1648" s="6" t="s">
        <v>4141</v>
      </c>
      <c r="C1648" s="6" t="s">
        <v>4142</v>
      </c>
      <c r="D1648" s="6" t="s">
        <v>4143</v>
      </c>
      <c r="E1648" s="6" t="s">
        <v>4144</v>
      </c>
      <c r="F1648" s="6" t="s">
        <v>198</v>
      </c>
      <c r="G1648" s="6" t="s">
        <v>19</v>
      </c>
      <c r="H1648" s="6">
        <v>12205</v>
      </c>
      <c r="I1648" s="6" t="s">
        <v>6190</v>
      </c>
    </row>
    <row r="1649" spans="1:9" x14ac:dyDescent="0.35">
      <c r="A1649" s="6" t="s">
        <v>4146</v>
      </c>
      <c r="B1649" s="6" t="s">
        <v>4147</v>
      </c>
      <c r="C1649" s="6" t="s">
        <v>4148</v>
      </c>
      <c r="D1649" s="6" t="s">
        <v>4149</v>
      </c>
      <c r="E1649" s="6" t="s">
        <v>4150</v>
      </c>
      <c r="F1649" s="6" t="s">
        <v>279</v>
      </c>
      <c r="G1649" s="6" t="s">
        <v>28</v>
      </c>
      <c r="I1649" s="6" t="s">
        <v>6190</v>
      </c>
    </row>
    <row r="1650" spans="1:9" x14ac:dyDescent="0.35">
      <c r="A1650" s="6" t="s">
        <v>4152</v>
      </c>
      <c r="B1650" s="6" t="s">
        <v>4153</v>
      </c>
      <c r="C1650" s="6" t="s">
        <v>4154</v>
      </c>
      <c r="D1650" s="6" t="s">
        <v>4155</v>
      </c>
      <c r="E1650" s="6" t="s">
        <v>4156</v>
      </c>
      <c r="F1650" s="6" t="s">
        <v>39</v>
      </c>
      <c r="G1650" s="6" t="s">
        <v>19</v>
      </c>
      <c r="H1650" s="6">
        <v>43240</v>
      </c>
      <c r="I1650" s="6" t="s">
        <v>6191</v>
      </c>
    </row>
    <row r="1651" spans="1:9" x14ac:dyDescent="0.35">
      <c r="A1651" s="6" t="s">
        <v>4158</v>
      </c>
      <c r="B1651" s="6" t="s">
        <v>4159</v>
      </c>
      <c r="C1651" s="6" t="s">
        <v>4160</v>
      </c>
      <c r="D1651" s="6" t="s">
        <v>4161</v>
      </c>
      <c r="E1651" s="6" t="s">
        <v>4162</v>
      </c>
      <c r="F1651" s="6" t="s">
        <v>354</v>
      </c>
      <c r="G1651" s="6" t="s">
        <v>28</v>
      </c>
      <c r="I1651" s="6" t="s">
        <v>6191</v>
      </c>
    </row>
    <row r="1652" spans="1:9" x14ac:dyDescent="0.35">
      <c r="A1652" s="6" t="s">
        <v>4164</v>
      </c>
      <c r="B1652" s="6" t="s">
        <v>4165</v>
      </c>
      <c r="C1652" s="6" t="s">
        <v>4166</v>
      </c>
      <c r="D1652" s="6" t="s">
        <v>4167</v>
      </c>
      <c r="E1652" s="6" t="s">
        <v>4168</v>
      </c>
      <c r="F1652" s="6" t="s">
        <v>153</v>
      </c>
      <c r="G1652" s="6" t="s">
        <v>19</v>
      </c>
      <c r="H1652" s="6">
        <v>92883</v>
      </c>
      <c r="I1652" s="6" t="s">
        <v>6190</v>
      </c>
    </row>
    <row r="1653" spans="1:9" x14ac:dyDescent="0.35">
      <c r="A1653" s="6" t="s">
        <v>4170</v>
      </c>
      <c r="B1653" s="6" t="s">
        <v>4171</v>
      </c>
      <c r="D1653" s="6" t="s">
        <v>4172</v>
      </c>
      <c r="E1653" s="6" t="s">
        <v>4173</v>
      </c>
      <c r="F1653" s="6" t="s">
        <v>47</v>
      </c>
      <c r="G1653" s="6" t="s">
        <v>19</v>
      </c>
      <c r="H1653" s="6">
        <v>20436</v>
      </c>
      <c r="I1653" s="6" t="s">
        <v>6191</v>
      </c>
    </row>
    <row r="1654" spans="1:9" x14ac:dyDescent="0.35">
      <c r="A1654" s="6" t="s">
        <v>4175</v>
      </c>
      <c r="B1654" s="6" t="s">
        <v>4176</v>
      </c>
      <c r="C1654" s="6" t="s">
        <v>4177</v>
      </c>
      <c r="E1654" s="6" t="s">
        <v>4178</v>
      </c>
      <c r="F1654" s="6" t="s">
        <v>461</v>
      </c>
      <c r="G1654" s="6" t="s">
        <v>318</v>
      </c>
      <c r="I1654" s="6" t="s">
        <v>6191</v>
      </c>
    </row>
    <row r="1655" spans="1:9" x14ac:dyDescent="0.35">
      <c r="A1655" s="6" t="s">
        <v>4180</v>
      </c>
      <c r="B1655" s="6" t="s">
        <v>4181</v>
      </c>
      <c r="C1655" s="6" t="s">
        <v>4182</v>
      </c>
      <c r="D1655" s="6" t="s">
        <v>4183</v>
      </c>
      <c r="E1655" s="6" t="s">
        <v>4184</v>
      </c>
      <c r="F1655" s="6" t="s">
        <v>260</v>
      </c>
      <c r="G1655" s="6" t="s">
        <v>19</v>
      </c>
      <c r="H1655" s="6">
        <v>43610</v>
      </c>
      <c r="I1655" s="6" t="s">
        <v>6191</v>
      </c>
    </row>
    <row r="1656" spans="1:9" x14ac:dyDescent="0.35">
      <c r="A1656" s="6" t="s">
        <v>4186</v>
      </c>
      <c r="B1656" s="6" t="s">
        <v>4187</v>
      </c>
      <c r="C1656" s="6" t="s">
        <v>4188</v>
      </c>
      <c r="D1656" s="6" t="s">
        <v>4189</v>
      </c>
      <c r="E1656" s="6" t="s">
        <v>4190</v>
      </c>
      <c r="F1656" s="6" t="s">
        <v>47</v>
      </c>
      <c r="G1656" s="6" t="s">
        <v>19</v>
      </c>
      <c r="H1656" s="6">
        <v>20088</v>
      </c>
      <c r="I1656" s="6" t="s">
        <v>6191</v>
      </c>
    </row>
    <row r="1657" spans="1:9" x14ac:dyDescent="0.35">
      <c r="A1657" s="6" t="s">
        <v>4192</v>
      </c>
      <c r="B1657" s="6" t="s">
        <v>4193</v>
      </c>
      <c r="C1657" s="6" t="s">
        <v>4194</v>
      </c>
      <c r="E1657" s="6" t="s">
        <v>4195</v>
      </c>
      <c r="F1657" s="6" t="s">
        <v>186</v>
      </c>
      <c r="G1657" s="6" t="s">
        <v>19</v>
      </c>
      <c r="H1657" s="6">
        <v>52405</v>
      </c>
      <c r="I1657" s="6" t="s">
        <v>6190</v>
      </c>
    </row>
    <row r="1658" spans="1:9" x14ac:dyDescent="0.35">
      <c r="A1658" s="6" t="s">
        <v>4197</v>
      </c>
      <c r="B1658" s="6" t="s">
        <v>4198</v>
      </c>
      <c r="C1658" s="6" t="s">
        <v>4199</v>
      </c>
      <c r="E1658" s="6" t="s">
        <v>4200</v>
      </c>
      <c r="F1658" s="6" t="s">
        <v>133</v>
      </c>
      <c r="G1658" s="6" t="s">
        <v>19</v>
      </c>
      <c r="H1658" s="6">
        <v>80045</v>
      </c>
      <c r="I1658" s="6" t="s">
        <v>6191</v>
      </c>
    </row>
    <row r="1659" spans="1:9" x14ac:dyDescent="0.35">
      <c r="A1659" s="6" t="s">
        <v>4202</v>
      </c>
      <c r="B1659" s="6" t="s">
        <v>4203</v>
      </c>
      <c r="C1659" s="6" t="s">
        <v>4204</v>
      </c>
      <c r="D1659" s="6" t="s">
        <v>4205</v>
      </c>
      <c r="E1659" s="6" t="s">
        <v>4206</v>
      </c>
      <c r="F1659" s="6" t="s">
        <v>256</v>
      </c>
      <c r="G1659" s="6" t="s">
        <v>19</v>
      </c>
      <c r="H1659" s="6">
        <v>94089</v>
      </c>
      <c r="I1659" s="6" t="s">
        <v>6190</v>
      </c>
    </row>
    <row r="1660" spans="1:9" x14ac:dyDescent="0.35">
      <c r="A1660" s="6" t="s">
        <v>4208</v>
      </c>
      <c r="B1660" s="6" t="s">
        <v>4209</v>
      </c>
      <c r="E1660" s="6" t="s">
        <v>4210</v>
      </c>
      <c r="F1660" s="6" t="s">
        <v>375</v>
      </c>
      <c r="G1660" s="6" t="s">
        <v>318</v>
      </c>
      <c r="I1660" s="6" t="s">
        <v>6190</v>
      </c>
    </row>
    <row r="1661" spans="1:9" x14ac:dyDescent="0.35">
      <c r="A1661" s="6" t="s">
        <v>4212</v>
      </c>
      <c r="B1661" s="6" t="s">
        <v>4213</v>
      </c>
      <c r="C1661" s="6" t="s">
        <v>4214</v>
      </c>
      <c r="D1661" s="6" t="s">
        <v>4215</v>
      </c>
      <c r="E1661" s="6" t="s">
        <v>4216</v>
      </c>
      <c r="F1661" s="6" t="s">
        <v>397</v>
      </c>
      <c r="G1661" s="6" t="s">
        <v>318</v>
      </c>
      <c r="I1661" s="6" t="s">
        <v>6190</v>
      </c>
    </row>
    <row r="1662" spans="1:9" x14ac:dyDescent="0.35">
      <c r="A1662" s="6" t="s">
        <v>4218</v>
      </c>
      <c r="B1662" s="6" t="s">
        <v>4219</v>
      </c>
      <c r="C1662" s="6" t="s">
        <v>4220</v>
      </c>
      <c r="D1662" s="6" t="s">
        <v>4221</v>
      </c>
      <c r="E1662" s="6" t="s">
        <v>4222</v>
      </c>
      <c r="F1662" s="6" t="s">
        <v>174</v>
      </c>
      <c r="G1662" s="6" t="s">
        <v>19</v>
      </c>
      <c r="H1662" s="6">
        <v>48930</v>
      </c>
      <c r="I1662" s="6" t="s">
        <v>6191</v>
      </c>
    </row>
    <row r="1663" spans="1:9" x14ac:dyDescent="0.35">
      <c r="A1663" s="6" t="s">
        <v>4224</v>
      </c>
      <c r="B1663" s="6" t="s">
        <v>4225</v>
      </c>
      <c r="C1663" s="6" t="s">
        <v>4226</v>
      </c>
      <c r="D1663" s="6" t="s">
        <v>4227</v>
      </c>
      <c r="E1663" s="6" t="s">
        <v>4228</v>
      </c>
      <c r="F1663" s="6" t="s">
        <v>63</v>
      </c>
      <c r="G1663" s="6" t="s">
        <v>19</v>
      </c>
      <c r="H1663" s="6">
        <v>77281</v>
      </c>
      <c r="I1663" s="6" t="s">
        <v>6190</v>
      </c>
    </row>
    <row r="1664" spans="1:9" x14ac:dyDescent="0.35">
      <c r="A1664" s="6" t="s">
        <v>4230</v>
      </c>
      <c r="B1664" s="6" t="s">
        <v>4231</v>
      </c>
      <c r="C1664" s="6" t="s">
        <v>4232</v>
      </c>
      <c r="E1664" s="6" t="s">
        <v>4233</v>
      </c>
      <c r="F1664" s="6" t="s">
        <v>61</v>
      </c>
      <c r="G1664" s="6" t="s">
        <v>19</v>
      </c>
      <c r="H1664" s="6">
        <v>37131</v>
      </c>
      <c r="I1664" s="6" t="s">
        <v>6191</v>
      </c>
    </row>
    <row r="1665" spans="1:9" x14ac:dyDescent="0.35">
      <c r="A1665" s="6" t="s">
        <v>4235</v>
      </c>
      <c r="B1665" s="6" t="s">
        <v>4236</v>
      </c>
      <c r="C1665" s="6" t="s">
        <v>4237</v>
      </c>
      <c r="E1665" s="6" t="s">
        <v>4238</v>
      </c>
      <c r="F1665" s="6" t="s">
        <v>48</v>
      </c>
      <c r="G1665" s="6" t="s">
        <v>19</v>
      </c>
      <c r="H1665" s="6">
        <v>25362</v>
      </c>
      <c r="I1665" s="6" t="s">
        <v>6191</v>
      </c>
    </row>
    <row r="1666" spans="1:9" x14ac:dyDescent="0.35">
      <c r="A1666" s="6" t="s">
        <v>4240</v>
      </c>
      <c r="B1666" s="6" t="s">
        <v>4241</v>
      </c>
      <c r="C1666" s="6" t="s">
        <v>4242</v>
      </c>
      <c r="D1666" s="6" t="s">
        <v>4243</v>
      </c>
      <c r="E1666" s="6" t="s">
        <v>4244</v>
      </c>
      <c r="F1666" s="6" t="s">
        <v>179</v>
      </c>
      <c r="G1666" s="6" t="s">
        <v>19</v>
      </c>
      <c r="H1666" s="6">
        <v>16534</v>
      </c>
      <c r="I1666" s="6" t="s">
        <v>6191</v>
      </c>
    </row>
    <row r="1667" spans="1:9" x14ac:dyDescent="0.35">
      <c r="A1667" s="6" t="s">
        <v>4245</v>
      </c>
      <c r="B1667" s="6" t="s">
        <v>4246</v>
      </c>
      <c r="C1667" s="6" t="s">
        <v>4247</v>
      </c>
      <c r="D1667" s="6" t="s">
        <v>4248</v>
      </c>
      <c r="E1667" s="6" t="s">
        <v>4249</v>
      </c>
      <c r="F1667" s="6" t="s">
        <v>93</v>
      </c>
      <c r="G1667" s="6" t="s">
        <v>19</v>
      </c>
      <c r="H1667" s="6">
        <v>39204</v>
      </c>
      <c r="I1667" s="6" t="s">
        <v>6190</v>
      </c>
    </row>
    <row r="1668" spans="1:9" x14ac:dyDescent="0.35">
      <c r="A1668" s="6" t="s">
        <v>4251</v>
      </c>
      <c r="B1668" s="6" t="s">
        <v>4252</v>
      </c>
      <c r="C1668" s="6" t="s">
        <v>4253</v>
      </c>
      <c r="D1668" s="6" t="s">
        <v>4254</v>
      </c>
      <c r="E1668" s="6" t="s">
        <v>4255</v>
      </c>
      <c r="F1668" s="6" t="s">
        <v>297</v>
      </c>
      <c r="G1668" s="6" t="s">
        <v>19</v>
      </c>
      <c r="H1668" s="6">
        <v>79491</v>
      </c>
      <c r="I1668" s="6" t="s">
        <v>6191</v>
      </c>
    </row>
    <row r="1669" spans="1:9" x14ac:dyDescent="0.35">
      <c r="A1669" s="6" t="s">
        <v>4257</v>
      </c>
      <c r="B1669" s="6" t="s">
        <v>4258</v>
      </c>
      <c r="C1669" s="6" t="s">
        <v>4259</v>
      </c>
      <c r="D1669" s="6" t="s">
        <v>4260</v>
      </c>
      <c r="E1669" s="6" t="s">
        <v>4261</v>
      </c>
      <c r="F1669" s="6" t="s">
        <v>401</v>
      </c>
      <c r="G1669" s="6" t="s">
        <v>318</v>
      </c>
      <c r="I1669" s="6" t="s">
        <v>6191</v>
      </c>
    </row>
    <row r="1670" spans="1:9" x14ac:dyDescent="0.35">
      <c r="A1670" s="6" t="s">
        <v>4263</v>
      </c>
      <c r="B1670" s="6" t="s">
        <v>4264</v>
      </c>
      <c r="C1670" s="6" t="s">
        <v>4265</v>
      </c>
      <c r="D1670" s="6" t="s">
        <v>4266</v>
      </c>
      <c r="E1670" s="6" t="s">
        <v>4267</v>
      </c>
      <c r="F1670" s="6" t="s">
        <v>31</v>
      </c>
      <c r="G1670" s="6" t="s">
        <v>19</v>
      </c>
      <c r="H1670" s="6">
        <v>27717</v>
      </c>
      <c r="I1670" s="6" t="s">
        <v>6190</v>
      </c>
    </row>
    <row r="1671" spans="1:9" x14ac:dyDescent="0.35">
      <c r="A1671" s="6" t="s">
        <v>4269</v>
      </c>
      <c r="B1671" s="6" t="s">
        <v>4270</v>
      </c>
      <c r="C1671" s="6" t="s">
        <v>4271</v>
      </c>
      <c r="D1671" s="6" t="s">
        <v>4272</v>
      </c>
      <c r="E1671" s="6" t="s">
        <v>4273</v>
      </c>
      <c r="F1671" s="6" t="s">
        <v>275</v>
      </c>
      <c r="G1671" s="6" t="s">
        <v>19</v>
      </c>
      <c r="H1671" s="6">
        <v>29505</v>
      </c>
      <c r="I1671" s="6" t="s">
        <v>6191</v>
      </c>
    </row>
    <row r="1672" spans="1:9" x14ac:dyDescent="0.35">
      <c r="A1672" s="6" t="s">
        <v>4275</v>
      </c>
      <c r="B1672" s="6" t="s">
        <v>4276</v>
      </c>
      <c r="C1672" s="6" t="s">
        <v>4277</v>
      </c>
      <c r="D1672" s="6" t="s">
        <v>4278</v>
      </c>
      <c r="E1672" s="6" t="s">
        <v>4279</v>
      </c>
      <c r="F1672" s="6" t="s">
        <v>79</v>
      </c>
      <c r="G1672" s="6" t="s">
        <v>19</v>
      </c>
      <c r="H1672" s="6">
        <v>13205</v>
      </c>
      <c r="I1672" s="6" t="s">
        <v>6190</v>
      </c>
    </row>
    <row r="1673" spans="1:9" x14ac:dyDescent="0.35">
      <c r="A1673" s="6" t="s">
        <v>4281</v>
      </c>
      <c r="B1673" s="6" t="s">
        <v>4282</v>
      </c>
      <c r="C1673" s="6" t="s">
        <v>4283</v>
      </c>
      <c r="D1673" s="6" t="s">
        <v>4284</v>
      </c>
      <c r="E1673" s="6" t="s">
        <v>4285</v>
      </c>
      <c r="F1673" s="6" t="s">
        <v>259</v>
      </c>
      <c r="G1673" s="6" t="s">
        <v>19</v>
      </c>
      <c r="H1673" s="6">
        <v>30245</v>
      </c>
      <c r="I1673" s="6" t="s">
        <v>6191</v>
      </c>
    </row>
    <row r="1674" spans="1:9" x14ac:dyDescent="0.35">
      <c r="A1674" s="6" t="s">
        <v>4287</v>
      </c>
      <c r="B1674" s="6" t="s">
        <v>4288</v>
      </c>
      <c r="C1674" s="6" t="s">
        <v>4289</v>
      </c>
      <c r="E1674" s="6" t="s">
        <v>4290</v>
      </c>
      <c r="F1674" s="6" t="s">
        <v>63</v>
      </c>
      <c r="G1674" s="6" t="s">
        <v>19</v>
      </c>
      <c r="H1674" s="6">
        <v>77070</v>
      </c>
      <c r="I1674" s="6" t="s">
        <v>6190</v>
      </c>
    </row>
    <row r="1675" spans="1:9" x14ac:dyDescent="0.35">
      <c r="A1675" s="6" t="s">
        <v>4292</v>
      </c>
      <c r="B1675" s="6" t="s">
        <v>4293</v>
      </c>
      <c r="C1675" s="6" t="s">
        <v>4294</v>
      </c>
      <c r="D1675" s="6" t="s">
        <v>4295</v>
      </c>
      <c r="E1675" s="6" t="s">
        <v>4296</v>
      </c>
      <c r="F1675" s="6" t="s">
        <v>116</v>
      </c>
      <c r="G1675" s="6" t="s">
        <v>19</v>
      </c>
      <c r="H1675" s="6">
        <v>66160</v>
      </c>
      <c r="I1675" s="6" t="s">
        <v>6190</v>
      </c>
    </row>
    <row r="1676" spans="1:9" x14ac:dyDescent="0.35">
      <c r="A1676" s="6" t="s">
        <v>4298</v>
      </c>
      <c r="B1676" s="6" t="s">
        <v>4299</v>
      </c>
      <c r="C1676" s="6" t="s">
        <v>4300</v>
      </c>
      <c r="D1676" s="6" t="s">
        <v>4301</v>
      </c>
      <c r="E1676" s="6" t="s">
        <v>4302</v>
      </c>
      <c r="F1676" s="6" t="s">
        <v>396</v>
      </c>
      <c r="G1676" s="6" t="s">
        <v>19</v>
      </c>
      <c r="H1676" s="6">
        <v>34282</v>
      </c>
      <c r="I1676" s="6" t="s">
        <v>6190</v>
      </c>
    </row>
    <row r="1677" spans="1:9" x14ac:dyDescent="0.35">
      <c r="A1677" s="6" t="s">
        <v>4304</v>
      </c>
      <c r="B1677" s="6" t="s">
        <v>4305</v>
      </c>
      <c r="D1677" s="6" t="s">
        <v>4306</v>
      </c>
      <c r="E1677" s="6" t="s">
        <v>4307</v>
      </c>
      <c r="F1677" s="6" t="s">
        <v>313</v>
      </c>
      <c r="G1677" s="6" t="s">
        <v>19</v>
      </c>
      <c r="H1677" s="6">
        <v>18105</v>
      </c>
      <c r="I1677" s="6" t="s">
        <v>6190</v>
      </c>
    </row>
    <row r="1678" spans="1:9" x14ac:dyDescent="0.35">
      <c r="A1678" s="6" t="s">
        <v>4309</v>
      </c>
      <c r="B1678" s="6" t="s">
        <v>4310</v>
      </c>
      <c r="D1678" s="6" t="s">
        <v>4311</v>
      </c>
      <c r="E1678" s="6" t="s">
        <v>4312</v>
      </c>
      <c r="F1678" s="6" t="s">
        <v>214</v>
      </c>
      <c r="G1678" s="6" t="s">
        <v>19</v>
      </c>
      <c r="H1678" s="6">
        <v>23663</v>
      </c>
      <c r="I1678" s="6" t="s">
        <v>6191</v>
      </c>
    </row>
    <row r="1679" spans="1:9" x14ac:dyDescent="0.35">
      <c r="A1679" s="6" t="s">
        <v>4314</v>
      </c>
      <c r="B1679" s="6" t="s">
        <v>4315</v>
      </c>
      <c r="C1679" s="6" t="s">
        <v>4316</v>
      </c>
      <c r="D1679" s="6" t="s">
        <v>4317</v>
      </c>
      <c r="E1679" s="6" t="s">
        <v>4318</v>
      </c>
      <c r="F1679" s="6" t="s">
        <v>469</v>
      </c>
      <c r="G1679" s="6" t="s">
        <v>318</v>
      </c>
      <c r="I1679" s="6" t="s">
        <v>6191</v>
      </c>
    </row>
    <row r="1680" spans="1:9" x14ac:dyDescent="0.35">
      <c r="A1680" s="6" t="s">
        <v>4320</v>
      </c>
      <c r="B1680" s="6" t="s">
        <v>4321</v>
      </c>
      <c r="C1680" s="6" t="s">
        <v>4322</v>
      </c>
      <c r="D1680" s="6" t="s">
        <v>4323</v>
      </c>
      <c r="E1680" s="6" t="s">
        <v>4324</v>
      </c>
      <c r="F1680" s="6" t="s">
        <v>191</v>
      </c>
      <c r="G1680" s="6" t="s">
        <v>19</v>
      </c>
      <c r="H1680" s="6">
        <v>67260</v>
      </c>
      <c r="I1680" s="6" t="s">
        <v>6190</v>
      </c>
    </row>
    <row r="1681" spans="1:9" x14ac:dyDescent="0.35">
      <c r="A1681" s="6" t="s">
        <v>4326</v>
      </c>
      <c r="B1681" s="6" t="s">
        <v>4327</v>
      </c>
      <c r="C1681" s="6" t="s">
        <v>4328</v>
      </c>
      <c r="D1681" s="6" t="s">
        <v>4329</v>
      </c>
      <c r="E1681" s="6" t="s">
        <v>4330</v>
      </c>
      <c r="F1681" s="6" t="s">
        <v>279</v>
      </c>
      <c r="G1681" s="6" t="s">
        <v>28</v>
      </c>
      <c r="I1681" s="6" t="s">
        <v>6191</v>
      </c>
    </row>
    <row r="1682" spans="1:9" x14ac:dyDescent="0.35">
      <c r="A1682" s="6" t="s">
        <v>4332</v>
      </c>
      <c r="B1682" s="6" t="s">
        <v>4333</v>
      </c>
      <c r="C1682" s="6" t="s">
        <v>4334</v>
      </c>
      <c r="E1682" s="6" t="s">
        <v>4335</v>
      </c>
      <c r="F1682" s="6" t="s">
        <v>170</v>
      </c>
      <c r="G1682" s="6" t="s">
        <v>19</v>
      </c>
      <c r="H1682" s="6">
        <v>6816</v>
      </c>
      <c r="I1682" s="6" t="s">
        <v>6191</v>
      </c>
    </row>
    <row r="1683" spans="1:9" x14ac:dyDescent="0.35">
      <c r="A1683" s="6" t="s">
        <v>4337</v>
      </c>
      <c r="B1683" s="6" t="s">
        <v>4338</v>
      </c>
      <c r="C1683" s="6" t="s">
        <v>4339</v>
      </c>
      <c r="D1683" s="6" t="s">
        <v>4340</v>
      </c>
      <c r="E1683" s="6" t="s">
        <v>4341</v>
      </c>
      <c r="F1683" s="6" t="s">
        <v>248</v>
      </c>
      <c r="G1683" s="6" t="s">
        <v>28</v>
      </c>
      <c r="I1683" s="6" t="s">
        <v>6190</v>
      </c>
    </row>
    <row r="1684" spans="1:9" x14ac:dyDescent="0.35">
      <c r="A1684" s="6" t="s">
        <v>4343</v>
      </c>
      <c r="B1684" s="6" t="s">
        <v>4344</v>
      </c>
      <c r="C1684" s="6" t="s">
        <v>4345</v>
      </c>
      <c r="D1684" s="6" t="s">
        <v>4346</v>
      </c>
      <c r="E1684" s="6" t="s">
        <v>4347</v>
      </c>
      <c r="F1684" s="6" t="s">
        <v>22</v>
      </c>
      <c r="G1684" s="6" t="s">
        <v>19</v>
      </c>
      <c r="H1684" s="6">
        <v>32209</v>
      </c>
      <c r="I1684" s="6" t="s">
        <v>6190</v>
      </c>
    </row>
    <row r="1685" spans="1:9" x14ac:dyDescent="0.35">
      <c r="A1685" s="6" t="s">
        <v>4349</v>
      </c>
      <c r="B1685" s="6" t="s">
        <v>4350</v>
      </c>
      <c r="C1685" s="6" t="s">
        <v>4351</v>
      </c>
      <c r="D1685" s="6" t="s">
        <v>4352</v>
      </c>
      <c r="E1685" s="6" t="s">
        <v>4353</v>
      </c>
      <c r="F1685" s="6" t="s">
        <v>63</v>
      </c>
      <c r="G1685" s="6" t="s">
        <v>19</v>
      </c>
      <c r="H1685" s="6">
        <v>77299</v>
      </c>
      <c r="I1685" s="6" t="s">
        <v>6191</v>
      </c>
    </row>
    <row r="1686" spans="1:9" x14ac:dyDescent="0.35">
      <c r="A1686" s="6" t="s">
        <v>4355</v>
      </c>
      <c r="B1686" s="6" t="s">
        <v>4356</v>
      </c>
      <c r="D1686" s="6" t="s">
        <v>4357</v>
      </c>
      <c r="E1686" s="6" t="s">
        <v>4358</v>
      </c>
      <c r="F1686" s="6" t="s">
        <v>189</v>
      </c>
      <c r="G1686" s="6" t="s">
        <v>19</v>
      </c>
      <c r="H1686" s="6">
        <v>97255</v>
      </c>
      <c r="I1686" s="6" t="s">
        <v>6191</v>
      </c>
    </row>
    <row r="1687" spans="1:9" x14ac:dyDescent="0.35">
      <c r="A1687" s="6" t="s">
        <v>4360</v>
      </c>
      <c r="B1687" s="6" t="s">
        <v>4361</v>
      </c>
      <c r="C1687" s="6" t="s">
        <v>4362</v>
      </c>
      <c r="D1687" s="6" t="s">
        <v>4363</v>
      </c>
      <c r="E1687" s="6" t="s">
        <v>4364</v>
      </c>
      <c r="F1687" s="6" t="s">
        <v>87</v>
      </c>
      <c r="G1687" s="6" t="s">
        <v>19</v>
      </c>
      <c r="H1687" s="6">
        <v>91186</v>
      </c>
      <c r="I1687" s="6" t="s">
        <v>6190</v>
      </c>
    </row>
    <row r="1688" spans="1:9" x14ac:dyDescent="0.35">
      <c r="A1688" s="6" t="s">
        <v>4366</v>
      </c>
      <c r="B1688" s="6" t="s">
        <v>4367</v>
      </c>
      <c r="C1688" s="6" t="s">
        <v>4368</v>
      </c>
      <c r="D1688" s="6" t="s">
        <v>4369</v>
      </c>
      <c r="E1688" s="6" t="s">
        <v>4370</v>
      </c>
      <c r="F1688" s="6" t="s">
        <v>178</v>
      </c>
      <c r="G1688" s="6" t="s">
        <v>19</v>
      </c>
      <c r="H1688" s="6">
        <v>92725</v>
      </c>
      <c r="I1688" s="6" t="s">
        <v>6190</v>
      </c>
    </row>
    <row r="1689" spans="1:9" x14ac:dyDescent="0.35">
      <c r="A1689" s="6" t="s">
        <v>4372</v>
      </c>
      <c r="B1689" s="6" t="s">
        <v>4373</v>
      </c>
      <c r="C1689" s="6" t="s">
        <v>4374</v>
      </c>
      <c r="D1689" s="6" t="s">
        <v>4375</v>
      </c>
      <c r="E1689" s="6" t="s">
        <v>4376</v>
      </c>
      <c r="F1689" s="6" t="s">
        <v>98</v>
      </c>
      <c r="G1689" s="6" t="s">
        <v>19</v>
      </c>
      <c r="H1689" s="6">
        <v>95160</v>
      </c>
      <c r="I1689" s="6" t="s">
        <v>6191</v>
      </c>
    </row>
    <row r="1690" spans="1:9" x14ac:dyDescent="0.35">
      <c r="A1690" s="6" t="s">
        <v>4378</v>
      </c>
      <c r="B1690" s="6" t="s">
        <v>4379</v>
      </c>
      <c r="C1690" s="6" t="s">
        <v>4380</v>
      </c>
      <c r="D1690" s="6" t="s">
        <v>4381</v>
      </c>
      <c r="E1690" s="6" t="s">
        <v>4382</v>
      </c>
      <c r="F1690" s="6" t="s">
        <v>333</v>
      </c>
      <c r="G1690" s="6" t="s">
        <v>318</v>
      </c>
      <c r="I1690" s="6" t="s">
        <v>6191</v>
      </c>
    </row>
    <row r="1691" spans="1:9" x14ac:dyDescent="0.35">
      <c r="A1691" s="6" t="s">
        <v>4384</v>
      </c>
      <c r="B1691" s="6" t="s">
        <v>4385</v>
      </c>
      <c r="C1691" s="6" t="s">
        <v>4386</v>
      </c>
      <c r="D1691" s="6" t="s">
        <v>4387</v>
      </c>
      <c r="E1691" s="6" t="s">
        <v>4388</v>
      </c>
      <c r="F1691" s="6" t="s">
        <v>78</v>
      </c>
      <c r="G1691" s="6" t="s">
        <v>19</v>
      </c>
      <c r="H1691" s="6">
        <v>80935</v>
      </c>
      <c r="I1691" s="6" t="s">
        <v>6191</v>
      </c>
    </row>
    <row r="1692" spans="1:9" x14ac:dyDescent="0.35">
      <c r="A1692" s="6" t="s">
        <v>4390</v>
      </c>
      <c r="B1692" s="6" t="s">
        <v>4391</v>
      </c>
      <c r="E1692" s="6" t="s">
        <v>4392</v>
      </c>
      <c r="F1692" s="6" t="s">
        <v>260</v>
      </c>
      <c r="G1692" s="6" t="s">
        <v>19</v>
      </c>
      <c r="H1692" s="6">
        <v>43605</v>
      </c>
      <c r="I1692" s="6" t="s">
        <v>6191</v>
      </c>
    </row>
    <row r="1693" spans="1:9" x14ac:dyDescent="0.35">
      <c r="A1693" s="6" t="s">
        <v>4394</v>
      </c>
      <c r="B1693" s="6" t="s">
        <v>4395</v>
      </c>
      <c r="C1693" s="6" t="s">
        <v>4396</v>
      </c>
      <c r="D1693" s="6" t="s">
        <v>4397</v>
      </c>
      <c r="E1693" s="6" t="s">
        <v>4398</v>
      </c>
      <c r="F1693" s="6" t="s">
        <v>117</v>
      </c>
      <c r="G1693" s="6" t="s">
        <v>19</v>
      </c>
      <c r="H1693" s="6">
        <v>33436</v>
      </c>
      <c r="I1693" s="6" t="s">
        <v>6190</v>
      </c>
    </row>
    <row r="1694" spans="1:9" x14ac:dyDescent="0.35">
      <c r="A1694" s="6" t="s">
        <v>4400</v>
      </c>
      <c r="B1694" s="6" t="s">
        <v>4401</v>
      </c>
      <c r="C1694" s="6" t="s">
        <v>4402</v>
      </c>
      <c r="D1694" s="6" t="s">
        <v>4403</v>
      </c>
      <c r="E1694" s="6" t="s">
        <v>4404</v>
      </c>
      <c r="F1694" s="6" t="s">
        <v>51</v>
      </c>
      <c r="G1694" s="6" t="s">
        <v>19</v>
      </c>
      <c r="H1694" s="6">
        <v>45999</v>
      </c>
      <c r="I1694" s="6" t="s">
        <v>6191</v>
      </c>
    </row>
    <row r="1695" spans="1:9" x14ac:dyDescent="0.35">
      <c r="A1695" s="6" t="s">
        <v>4406</v>
      </c>
      <c r="B1695" s="6" t="s">
        <v>4407</v>
      </c>
      <c r="C1695" s="6" t="s">
        <v>4408</v>
      </c>
      <c r="D1695" s="6" t="s">
        <v>4409</v>
      </c>
      <c r="E1695" s="6" t="s">
        <v>4410</v>
      </c>
      <c r="F1695" s="6" t="s">
        <v>104</v>
      </c>
      <c r="G1695" s="6" t="s">
        <v>19</v>
      </c>
      <c r="H1695" s="6">
        <v>63121</v>
      </c>
      <c r="I1695" s="6" t="s">
        <v>6190</v>
      </c>
    </row>
    <row r="1696" spans="1:9" x14ac:dyDescent="0.35">
      <c r="A1696" s="6" t="s">
        <v>4412</v>
      </c>
      <c r="B1696" s="6" t="s">
        <v>4413</v>
      </c>
      <c r="C1696" s="6" t="s">
        <v>4414</v>
      </c>
      <c r="D1696" s="6" t="s">
        <v>4415</v>
      </c>
      <c r="E1696" s="6" t="s">
        <v>4416</v>
      </c>
      <c r="F1696" s="6" t="s">
        <v>243</v>
      </c>
      <c r="G1696" s="6" t="s">
        <v>19</v>
      </c>
      <c r="H1696" s="6">
        <v>10705</v>
      </c>
      <c r="I1696" s="6" t="s">
        <v>6191</v>
      </c>
    </row>
    <row r="1697" spans="1:9" x14ac:dyDescent="0.35">
      <c r="A1697" s="6" t="s">
        <v>4418</v>
      </c>
      <c r="B1697" s="6" t="s">
        <v>4419</v>
      </c>
      <c r="C1697" s="6" t="s">
        <v>4420</v>
      </c>
      <c r="D1697" s="6" t="s">
        <v>4421</v>
      </c>
      <c r="E1697" s="6" t="s">
        <v>4422</v>
      </c>
      <c r="F1697" s="6" t="s">
        <v>20</v>
      </c>
      <c r="G1697" s="6" t="s">
        <v>19</v>
      </c>
      <c r="H1697" s="6">
        <v>21290</v>
      </c>
      <c r="I1697" s="6" t="s">
        <v>6190</v>
      </c>
    </row>
    <row r="1698" spans="1:9" x14ac:dyDescent="0.35">
      <c r="A1698" s="6" t="s">
        <v>4424</v>
      </c>
      <c r="B1698" s="6" t="s">
        <v>4425</v>
      </c>
      <c r="C1698" s="6" t="s">
        <v>4426</v>
      </c>
      <c r="D1698" s="6" t="s">
        <v>4427</v>
      </c>
      <c r="E1698" s="6" t="s">
        <v>4428</v>
      </c>
      <c r="F1698" s="6" t="s">
        <v>22</v>
      </c>
      <c r="G1698" s="6" t="s">
        <v>19</v>
      </c>
      <c r="H1698" s="6">
        <v>32230</v>
      </c>
      <c r="I1698" s="6" t="s">
        <v>6191</v>
      </c>
    </row>
    <row r="1699" spans="1:9" x14ac:dyDescent="0.35">
      <c r="A1699" s="6" t="s">
        <v>4430</v>
      </c>
      <c r="B1699" s="6" t="s">
        <v>4431</v>
      </c>
      <c r="E1699" s="6" t="s">
        <v>4432</v>
      </c>
      <c r="F1699" s="6" t="s">
        <v>391</v>
      </c>
      <c r="G1699" s="6" t="s">
        <v>318</v>
      </c>
      <c r="I1699" s="6" t="s">
        <v>6191</v>
      </c>
    </row>
    <row r="1700" spans="1:9" x14ac:dyDescent="0.35">
      <c r="A1700" s="6" t="s">
        <v>4434</v>
      </c>
      <c r="B1700" s="6" t="s">
        <v>4435</v>
      </c>
      <c r="C1700" s="6" t="s">
        <v>4436</v>
      </c>
      <c r="D1700" s="6" t="s">
        <v>4437</v>
      </c>
      <c r="E1700" s="6" t="s">
        <v>4438</v>
      </c>
      <c r="F1700" s="6" t="s">
        <v>289</v>
      </c>
      <c r="G1700" s="6" t="s">
        <v>318</v>
      </c>
      <c r="I1700" s="6" t="s">
        <v>6191</v>
      </c>
    </row>
    <row r="1701" spans="1:9" x14ac:dyDescent="0.35">
      <c r="A1701" s="6" t="s">
        <v>4440</v>
      </c>
      <c r="B1701" s="6" t="s">
        <v>4441</v>
      </c>
      <c r="C1701" s="6" t="s">
        <v>4442</v>
      </c>
      <c r="D1701" s="6" t="s">
        <v>4443</v>
      </c>
      <c r="E1701" s="6" t="s">
        <v>4444</v>
      </c>
      <c r="F1701" s="6" t="s">
        <v>92</v>
      </c>
      <c r="G1701" s="6" t="s">
        <v>19</v>
      </c>
      <c r="H1701" s="6">
        <v>33196</v>
      </c>
      <c r="I1701" s="6" t="s">
        <v>6190</v>
      </c>
    </row>
    <row r="1702" spans="1:9" x14ac:dyDescent="0.35">
      <c r="A1702" s="6" t="s">
        <v>4446</v>
      </c>
      <c r="B1702" s="6" t="s">
        <v>4447</v>
      </c>
      <c r="C1702" s="6" t="s">
        <v>4448</v>
      </c>
      <c r="E1702" s="6" t="s">
        <v>4449</v>
      </c>
      <c r="F1702" s="6" t="s">
        <v>150</v>
      </c>
      <c r="G1702" s="6" t="s">
        <v>19</v>
      </c>
      <c r="H1702" s="6">
        <v>94121</v>
      </c>
      <c r="I1702" s="6" t="s">
        <v>6191</v>
      </c>
    </row>
    <row r="1703" spans="1:9" x14ac:dyDescent="0.35">
      <c r="A1703" s="6" t="s">
        <v>4451</v>
      </c>
      <c r="B1703" s="6" t="s">
        <v>4452</v>
      </c>
      <c r="C1703" s="6" t="s">
        <v>4453</v>
      </c>
      <c r="D1703" s="6" t="s">
        <v>4454</v>
      </c>
      <c r="E1703" s="6" t="s">
        <v>4455</v>
      </c>
      <c r="F1703" s="6" t="s">
        <v>390</v>
      </c>
      <c r="G1703" s="6" t="s">
        <v>318</v>
      </c>
      <c r="I1703" s="6" t="s">
        <v>6190</v>
      </c>
    </row>
    <row r="1704" spans="1:9" x14ac:dyDescent="0.35">
      <c r="A1704" s="6" t="s">
        <v>4457</v>
      </c>
      <c r="B1704" s="6" t="s">
        <v>4458</v>
      </c>
      <c r="C1704" s="6" t="s">
        <v>4459</v>
      </c>
      <c r="E1704" s="6" t="s">
        <v>4460</v>
      </c>
      <c r="F1704" s="6" t="s">
        <v>211</v>
      </c>
      <c r="G1704" s="6" t="s">
        <v>19</v>
      </c>
      <c r="H1704" s="6">
        <v>33982</v>
      </c>
      <c r="I1704" s="6" t="s">
        <v>6190</v>
      </c>
    </row>
    <row r="1705" spans="1:9" x14ac:dyDescent="0.35">
      <c r="A1705" s="6" t="s">
        <v>4462</v>
      </c>
      <c r="B1705" s="6" t="s">
        <v>4463</v>
      </c>
      <c r="D1705" s="6" t="s">
        <v>4464</v>
      </c>
      <c r="E1705" s="6" t="s">
        <v>4465</v>
      </c>
      <c r="F1705" s="6" t="s">
        <v>1282</v>
      </c>
      <c r="G1705" s="6" t="s">
        <v>318</v>
      </c>
      <c r="I1705" s="6" t="s">
        <v>6190</v>
      </c>
    </row>
    <row r="1706" spans="1:9" x14ac:dyDescent="0.35">
      <c r="A1706" s="6" t="s">
        <v>4467</v>
      </c>
      <c r="B1706" s="6" t="s">
        <v>4468</v>
      </c>
      <c r="D1706" s="6" t="s">
        <v>4469</v>
      </c>
      <c r="E1706" s="6" t="s">
        <v>4470</v>
      </c>
      <c r="F1706" s="6" t="s">
        <v>57</v>
      </c>
      <c r="G1706" s="6" t="s">
        <v>19</v>
      </c>
      <c r="H1706" s="6">
        <v>10125</v>
      </c>
      <c r="I1706" s="6" t="s">
        <v>6190</v>
      </c>
    </row>
    <row r="1707" spans="1:9" x14ac:dyDescent="0.35">
      <c r="A1707" s="6" t="s">
        <v>4472</v>
      </c>
      <c r="B1707" s="6" t="s">
        <v>4473</v>
      </c>
      <c r="C1707" s="6" t="s">
        <v>4474</v>
      </c>
      <c r="D1707" s="6" t="s">
        <v>4475</v>
      </c>
      <c r="E1707" s="6" t="s">
        <v>4476</v>
      </c>
      <c r="F1707" s="6" t="s">
        <v>295</v>
      </c>
      <c r="G1707" s="6" t="s">
        <v>19</v>
      </c>
      <c r="H1707" s="6">
        <v>29305</v>
      </c>
      <c r="I1707" s="6" t="s">
        <v>6191</v>
      </c>
    </row>
    <row r="1708" spans="1:9" x14ac:dyDescent="0.35">
      <c r="A1708" s="6" t="s">
        <v>4478</v>
      </c>
      <c r="B1708" s="6" t="s">
        <v>4479</v>
      </c>
      <c r="C1708" s="6" t="s">
        <v>4480</v>
      </c>
      <c r="D1708" s="6" t="s">
        <v>4481</v>
      </c>
      <c r="E1708" s="6" t="s">
        <v>4482</v>
      </c>
      <c r="F1708" s="6" t="s">
        <v>208</v>
      </c>
      <c r="G1708" s="6" t="s">
        <v>19</v>
      </c>
      <c r="H1708" s="6">
        <v>93305</v>
      </c>
      <c r="I1708" s="6" t="s">
        <v>6191</v>
      </c>
    </row>
    <row r="1709" spans="1:9" x14ac:dyDescent="0.35">
      <c r="A1709" s="6" t="s">
        <v>4484</v>
      </c>
      <c r="B1709" s="6" t="s">
        <v>4485</v>
      </c>
      <c r="D1709" s="6" t="s">
        <v>4486</v>
      </c>
      <c r="E1709" s="6" t="s">
        <v>4487</v>
      </c>
      <c r="F1709" s="6" t="s">
        <v>382</v>
      </c>
      <c r="G1709" s="6" t="s">
        <v>318</v>
      </c>
      <c r="I1709" s="6" t="s">
        <v>6191</v>
      </c>
    </row>
    <row r="1710" spans="1:9" x14ac:dyDescent="0.35">
      <c r="A1710" s="6" t="s">
        <v>4489</v>
      </c>
      <c r="B1710" s="6" t="s">
        <v>4490</v>
      </c>
      <c r="C1710" s="6" t="s">
        <v>4491</v>
      </c>
      <c r="D1710" s="6" t="s">
        <v>4492</v>
      </c>
      <c r="E1710" s="6" t="s">
        <v>4493</v>
      </c>
      <c r="F1710" s="6" t="s">
        <v>104</v>
      </c>
      <c r="G1710" s="6" t="s">
        <v>19</v>
      </c>
      <c r="H1710" s="6">
        <v>63169</v>
      </c>
      <c r="I1710" s="6" t="s">
        <v>6190</v>
      </c>
    </row>
    <row r="1711" spans="1:9" x14ac:dyDescent="0.35">
      <c r="A1711" s="6" t="s">
        <v>4495</v>
      </c>
      <c r="B1711" s="6" t="s">
        <v>4496</v>
      </c>
      <c r="D1711" s="6" t="s">
        <v>4497</v>
      </c>
      <c r="E1711" s="6" t="s">
        <v>4498</v>
      </c>
      <c r="F1711" s="6" t="s">
        <v>66</v>
      </c>
      <c r="G1711" s="6" t="s">
        <v>19</v>
      </c>
      <c r="H1711" s="6">
        <v>46896</v>
      </c>
      <c r="I1711" s="6" t="s">
        <v>6190</v>
      </c>
    </row>
    <row r="1712" spans="1:9" x14ac:dyDescent="0.35">
      <c r="A1712" s="6" t="s">
        <v>4500</v>
      </c>
      <c r="B1712" s="6" t="s">
        <v>4501</v>
      </c>
      <c r="C1712" s="6" t="s">
        <v>4502</v>
      </c>
      <c r="D1712" s="6" t="s">
        <v>4503</v>
      </c>
      <c r="E1712" s="6" t="s">
        <v>4504</v>
      </c>
      <c r="F1712" s="6" t="s">
        <v>200</v>
      </c>
      <c r="G1712" s="6" t="s">
        <v>19</v>
      </c>
      <c r="H1712" s="6">
        <v>55564</v>
      </c>
      <c r="I1712" s="6" t="s">
        <v>6191</v>
      </c>
    </row>
    <row r="1713" spans="1:9" x14ac:dyDescent="0.35">
      <c r="A1713" s="6" t="s">
        <v>4506</v>
      </c>
      <c r="B1713" s="6" t="s">
        <v>4507</v>
      </c>
      <c r="C1713" s="6" t="s">
        <v>4508</v>
      </c>
      <c r="D1713" s="6" t="s">
        <v>4509</v>
      </c>
      <c r="E1713" s="6" t="s">
        <v>4510</v>
      </c>
      <c r="F1713" s="6" t="s">
        <v>4511</v>
      </c>
      <c r="G1713" s="6" t="s">
        <v>19</v>
      </c>
      <c r="H1713" s="6">
        <v>72905</v>
      </c>
      <c r="I1713" s="6" t="s">
        <v>6191</v>
      </c>
    </row>
    <row r="1714" spans="1:9" x14ac:dyDescent="0.35">
      <c r="A1714" s="6" t="s">
        <v>4513</v>
      </c>
      <c r="B1714" s="6" t="s">
        <v>4514</v>
      </c>
      <c r="E1714" s="6" t="s">
        <v>4515</v>
      </c>
      <c r="F1714" s="6" t="s">
        <v>286</v>
      </c>
      <c r="G1714" s="6" t="s">
        <v>28</v>
      </c>
      <c r="I1714" s="6" t="s">
        <v>6191</v>
      </c>
    </row>
    <row r="1715" spans="1:9" x14ac:dyDescent="0.35">
      <c r="A1715" s="6" t="s">
        <v>4517</v>
      </c>
      <c r="B1715" s="6" t="s">
        <v>4518</v>
      </c>
      <c r="C1715" s="6" t="s">
        <v>4519</v>
      </c>
      <c r="D1715" s="6" t="s">
        <v>4520</v>
      </c>
      <c r="E1715" s="6" t="s">
        <v>4521</v>
      </c>
      <c r="F1715" s="6" t="s">
        <v>291</v>
      </c>
      <c r="G1715" s="6" t="s">
        <v>19</v>
      </c>
      <c r="H1715" s="6">
        <v>95210</v>
      </c>
      <c r="I1715" s="6" t="s">
        <v>6191</v>
      </c>
    </row>
    <row r="1716" spans="1:9" x14ac:dyDescent="0.35">
      <c r="A1716" s="6" t="s">
        <v>4523</v>
      </c>
      <c r="B1716" s="6" t="s">
        <v>4524</v>
      </c>
      <c r="C1716" s="6" t="s">
        <v>4525</v>
      </c>
      <c r="D1716" s="6" t="s">
        <v>4526</v>
      </c>
      <c r="E1716" s="6" t="s">
        <v>4527</v>
      </c>
      <c r="F1716" s="6" t="s">
        <v>436</v>
      </c>
      <c r="G1716" s="6" t="s">
        <v>318</v>
      </c>
      <c r="I1716" s="6" t="s">
        <v>6190</v>
      </c>
    </row>
    <row r="1717" spans="1:9" x14ac:dyDescent="0.35">
      <c r="A1717" s="6" t="s">
        <v>4529</v>
      </c>
      <c r="B1717" s="6" t="s">
        <v>4530</v>
      </c>
      <c r="C1717" s="6" t="s">
        <v>4531</v>
      </c>
      <c r="E1717" s="6" t="s">
        <v>4532</v>
      </c>
      <c r="F1717" s="6" t="s">
        <v>137</v>
      </c>
      <c r="G1717" s="6" t="s">
        <v>19</v>
      </c>
      <c r="H1717" s="6">
        <v>33686</v>
      </c>
      <c r="I1717" s="6" t="s">
        <v>6191</v>
      </c>
    </row>
    <row r="1718" spans="1:9" x14ac:dyDescent="0.35">
      <c r="A1718" s="6" t="s">
        <v>4534</v>
      </c>
      <c r="B1718" s="6" t="s">
        <v>4535</v>
      </c>
      <c r="C1718" s="6" t="s">
        <v>4536</v>
      </c>
      <c r="D1718" s="6" t="s">
        <v>4537</v>
      </c>
      <c r="E1718" s="6" t="s">
        <v>4538</v>
      </c>
      <c r="F1718" s="6" t="s">
        <v>1447</v>
      </c>
      <c r="G1718" s="6" t="s">
        <v>318</v>
      </c>
      <c r="I1718" s="6" t="s">
        <v>6191</v>
      </c>
    </row>
    <row r="1719" spans="1:9" x14ac:dyDescent="0.35">
      <c r="A1719" s="6" t="s">
        <v>4540</v>
      </c>
      <c r="B1719" s="6" t="s">
        <v>4541</v>
      </c>
      <c r="C1719" s="6" t="s">
        <v>4542</v>
      </c>
      <c r="D1719" s="6" t="s">
        <v>4543</v>
      </c>
      <c r="E1719" s="6" t="s">
        <v>4544</v>
      </c>
      <c r="F1719" s="6" t="s">
        <v>46</v>
      </c>
      <c r="G1719" s="6" t="s">
        <v>19</v>
      </c>
      <c r="H1719" s="6">
        <v>19104</v>
      </c>
      <c r="I1719" s="6" t="s">
        <v>6191</v>
      </c>
    </row>
    <row r="1720" spans="1:9" x14ac:dyDescent="0.35">
      <c r="A1720" s="6" t="s">
        <v>4546</v>
      </c>
      <c r="B1720" s="6" t="s">
        <v>4547</v>
      </c>
      <c r="C1720" s="6" t="s">
        <v>4548</v>
      </c>
      <c r="D1720" s="6" t="s">
        <v>4549</v>
      </c>
      <c r="E1720" s="6" t="s">
        <v>4550</v>
      </c>
      <c r="F1720" s="6" t="s">
        <v>467</v>
      </c>
      <c r="G1720" s="6" t="s">
        <v>19</v>
      </c>
      <c r="H1720" s="6">
        <v>76905</v>
      </c>
      <c r="I1720" s="6" t="s">
        <v>6191</v>
      </c>
    </row>
    <row r="1721" spans="1:9" x14ac:dyDescent="0.35">
      <c r="A1721" s="6" t="s">
        <v>4552</v>
      </c>
      <c r="B1721" s="6" t="s">
        <v>4553</v>
      </c>
      <c r="C1721" s="6" t="s">
        <v>4554</v>
      </c>
      <c r="D1721" s="6" t="s">
        <v>4555</v>
      </c>
      <c r="E1721" s="6" t="s">
        <v>4556</v>
      </c>
      <c r="F1721" s="6" t="s">
        <v>27</v>
      </c>
      <c r="G1721" s="6" t="s">
        <v>19</v>
      </c>
      <c r="H1721" s="6">
        <v>90035</v>
      </c>
      <c r="I1721" s="6" t="s">
        <v>6190</v>
      </c>
    </row>
    <row r="1722" spans="1:9" x14ac:dyDescent="0.35">
      <c r="A1722" s="6" t="s">
        <v>4558</v>
      </c>
      <c r="B1722" s="6" t="s">
        <v>4559</v>
      </c>
      <c r="C1722" s="6" t="s">
        <v>4560</v>
      </c>
      <c r="D1722" s="6" t="s">
        <v>4561</v>
      </c>
      <c r="E1722" s="6" t="s">
        <v>4562</v>
      </c>
      <c r="F1722" s="6" t="s">
        <v>174</v>
      </c>
      <c r="G1722" s="6" t="s">
        <v>19</v>
      </c>
      <c r="H1722" s="6">
        <v>48912</v>
      </c>
      <c r="I1722" s="6" t="s">
        <v>6190</v>
      </c>
    </row>
    <row r="1723" spans="1:9" x14ac:dyDescent="0.35">
      <c r="A1723" s="6" t="s">
        <v>4564</v>
      </c>
      <c r="B1723" s="6" t="s">
        <v>4565</v>
      </c>
      <c r="C1723" s="6" t="s">
        <v>4566</v>
      </c>
      <c r="D1723" s="6" t="s">
        <v>4567</v>
      </c>
      <c r="E1723" s="6" t="s">
        <v>4568</v>
      </c>
      <c r="F1723" s="6" t="s">
        <v>209</v>
      </c>
      <c r="G1723" s="6" t="s">
        <v>19</v>
      </c>
      <c r="H1723" s="6">
        <v>34615</v>
      </c>
      <c r="I1723" s="6" t="s">
        <v>6190</v>
      </c>
    </row>
    <row r="1724" spans="1:9" x14ac:dyDescent="0.35">
      <c r="A1724" s="6" t="s">
        <v>4570</v>
      </c>
      <c r="B1724" s="6" t="s">
        <v>4571</v>
      </c>
      <c r="D1724" s="6" t="s">
        <v>4572</v>
      </c>
      <c r="E1724" s="6" t="s">
        <v>4573</v>
      </c>
      <c r="F1724" s="6" t="s">
        <v>146</v>
      </c>
      <c r="G1724" s="6" t="s">
        <v>19</v>
      </c>
      <c r="H1724" s="6">
        <v>90605</v>
      </c>
      <c r="I1724" s="6" t="s">
        <v>6191</v>
      </c>
    </row>
    <row r="1725" spans="1:9" x14ac:dyDescent="0.35">
      <c r="A1725" s="6" t="s">
        <v>4575</v>
      </c>
      <c r="B1725" s="6" t="s">
        <v>4576</v>
      </c>
      <c r="C1725" s="6" t="s">
        <v>4577</v>
      </c>
      <c r="D1725" s="6" t="s">
        <v>4578</v>
      </c>
      <c r="E1725" s="6" t="s">
        <v>4579</v>
      </c>
      <c r="F1725" s="6" t="s">
        <v>30</v>
      </c>
      <c r="G1725" s="6" t="s">
        <v>19</v>
      </c>
      <c r="H1725" s="6">
        <v>93773</v>
      </c>
      <c r="I1725" s="6" t="s">
        <v>6191</v>
      </c>
    </row>
    <row r="1726" spans="1:9" x14ac:dyDescent="0.35">
      <c r="A1726" s="6" t="s">
        <v>4581</v>
      </c>
      <c r="B1726" s="6" t="s">
        <v>4582</v>
      </c>
      <c r="D1726" s="6" t="s">
        <v>4583</v>
      </c>
      <c r="E1726" s="6" t="s">
        <v>4584</v>
      </c>
      <c r="F1726" s="6" t="s">
        <v>57</v>
      </c>
      <c r="G1726" s="6" t="s">
        <v>19</v>
      </c>
      <c r="H1726" s="6">
        <v>10155</v>
      </c>
      <c r="I1726" s="6" t="s">
        <v>6190</v>
      </c>
    </row>
    <row r="1727" spans="1:9" x14ac:dyDescent="0.35">
      <c r="A1727" s="6" t="s">
        <v>4586</v>
      </c>
      <c r="B1727" s="6" t="s">
        <v>4587</v>
      </c>
      <c r="C1727" s="6" t="s">
        <v>4588</v>
      </c>
      <c r="D1727" s="6" t="s">
        <v>4589</v>
      </c>
      <c r="E1727" s="6" t="s">
        <v>4590</v>
      </c>
      <c r="F1727" s="6" t="s">
        <v>78</v>
      </c>
      <c r="G1727" s="6" t="s">
        <v>19</v>
      </c>
      <c r="H1727" s="6">
        <v>80935</v>
      </c>
      <c r="I1727" s="6" t="s">
        <v>6191</v>
      </c>
    </row>
    <row r="1728" spans="1:9" x14ac:dyDescent="0.35">
      <c r="A1728" s="6" t="s">
        <v>4592</v>
      </c>
      <c r="B1728" s="6" t="s">
        <v>4593</v>
      </c>
      <c r="D1728" s="6" t="s">
        <v>4594</v>
      </c>
      <c r="E1728" s="6" t="s">
        <v>4595</v>
      </c>
      <c r="F1728" s="6" t="s">
        <v>277</v>
      </c>
      <c r="G1728" s="6" t="s">
        <v>19</v>
      </c>
      <c r="H1728" s="6">
        <v>90831</v>
      </c>
      <c r="I1728" s="6" t="s">
        <v>6191</v>
      </c>
    </row>
    <row r="1729" spans="1:9" x14ac:dyDescent="0.35">
      <c r="A1729" s="6" t="s">
        <v>4597</v>
      </c>
      <c r="B1729" s="6" t="s">
        <v>4598</v>
      </c>
      <c r="C1729" s="6" t="s">
        <v>4599</v>
      </c>
      <c r="D1729" s="6" t="s">
        <v>4600</v>
      </c>
      <c r="E1729" s="6" t="s">
        <v>4601</v>
      </c>
      <c r="F1729" s="6" t="s">
        <v>331</v>
      </c>
      <c r="G1729" s="6" t="s">
        <v>318</v>
      </c>
      <c r="I1729" s="6" t="s">
        <v>6190</v>
      </c>
    </row>
    <row r="1730" spans="1:9" x14ac:dyDescent="0.35">
      <c r="A1730" s="6" t="s">
        <v>4603</v>
      </c>
      <c r="B1730" s="6" t="s">
        <v>4604</v>
      </c>
      <c r="C1730" s="6" t="s">
        <v>4605</v>
      </c>
      <c r="D1730" s="6" t="s">
        <v>4606</v>
      </c>
      <c r="E1730" s="6" t="s">
        <v>4607</v>
      </c>
      <c r="F1730" s="6" t="s">
        <v>122</v>
      </c>
      <c r="G1730" s="6" t="s">
        <v>19</v>
      </c>
      <c r="H1730" s="6">
        <v>89510</v>
      </c>
      <c r="I1730" s="6" t="s">
        <v>6190</v>
      </c>
    </row>
    <row r="1731" spans="1:9" x14ac:dyDescent="0.35">
      <c r="A1731" s="6" t="s">
        <v>4609</v>
      </c>
      <c r="B1731" s="6" t="s">
        <v>4610</v>
      </c>
      <c r="C1731" s="6" t="s">
        <v>4611</v>
      </c>
      <c r="D1731" s="6" t="s">
        <v>4612</v>
      </c>
      <c r="E1731" s="6" t="s">
        <v>4613</v>
      </c>
      <c r="F1731" s="6" t="s">
        <v>81</v>
      </c>
      <c r="G1731" s="6" t="s">
        <v>28</v>
      </c>
      <c r="I1731" s="6" t="s">
        <v>6191</v>
      </c>
    </row>
    <row r="1732" spans="1:9" x14ac:dyDescent="0.35">
      <c r="A1732" s="6" t="s">
        <v>4615</v>
      </c>
      <c r="B1732" s="6" t="s">
        <v>4616</v>
      </c>
      <c r="C1732" s="6" t="s">
        <v>4617</v>
      </c>
      <c r="D1732" s="6" t="s">
        <v>4618</v>
      </c>
      <c r="E1732" s="6" t="s">
        <v>4619</v>
      </c>
      <c r="F1732" s="6" t="s">
        <v>107</v>
      </c>
      <c r="G1732" s="6" t="s">
        <v>19</v>
      </c>
      <c r="H1732" s="6">
        <v>89155</v>
      </c>
      <c r="I1732" s="6" t="s">
        <v>6191</v>
      </c>
    </row>
    <row r="1733" spans="1:9" x14ac:dyDescent="0.35">
      <c r="A1733" s="6" t="s">
        <v>4621</v>
      </c>
      <c r="B1733" s="6" t="s">
        <v>4622</v>
      </c>
      <c r="D1733" s="6" t="s">
        <v>4623</v>
      </c>
      <c r="E1733" s="6" t="s">
        <v>4624</v>
      </c>
      <c r="F1733" s="6" t="s">
        <v>168</v>
      </c>
      <c r="G1733" s="6" t="s">
        <v>19</v>
      </c>
      <c r="H1733" s="6">
        <v>19805</v>
      </c>
      <c r="I1733" s="6" t="s">
        <v>6190</v>
      </c>
    </row>
    <row r="1734" spans="1:9" x14ac:dyDescent="0.35">
      <c r="A1734" s="6" t="s">
        <v>4626</v>
      </c>
      <c r="B1734" s="6" t="s">
        <v>4627</v>
      </c>
      <c r="C1734" s="6" t="s">
        <v>4628</v>
      </c>
      <c r="D1734" s="6" t="s">
        <v>4629</v>
      </c>
      <c r="E1734" s="6" t="s">
        <v>4630</v>
      </c>
      <c r="F1734" s="6" t="s">
        <v>122</v>
      </c>
      <c r="G1734" s="6" t="s">
        <v>19</v>
      </c>
      <c r="H1734" s="6">
        <v>89550</v>
      </c>
      <c r="I1734" s="6" t="s">
        <v>6191</v>
      </c>
    </row>
    <row r="1735" spans="1:9" x14ac:dyDescent="0.35">
      <c r="A1735" s="6" t="s">
        <v>4632</v>
      </c>
      <c r="B1735" s="6" t="s">
        <v>4633</v>
      </c>
      <c r="C1735" s="6" t="s">
        <v>4634</v>
      </c>
      <c r="D1735" s="6" t="s">
        <v>4635</v>
      </c>
      <c r="E1735" s="6" t="s">
        <v>4636</v>
      </c>
      <c r="F1735" s="6" t="s">
        <v>142</v>
      </c>
      <c r="G1735" s="6" t="s">
        <v>19</v>
      </c>
      <c r="H1735" s="6">
        <v>35487</v>
      </c>
      <c r="I1735" s="6" t="s">
        <v>6190</v>
      </c>
    </row>
    <row r="1736" spans="1:9" x14ac:dyDescent="0.35">
      <c r="A1736" s="6" t="s">
        <v>4638</v>
      </c>
      <c r="B1736" s="6" t="s">
        <v>4639</v>
      </c>
      <c r="D1736" s="6" t="s">
        <v>4640</v>
      </c>
      <c r="E1736" s="6" t="s">
        <v>4641</v>
      </c>
      <c r="F1736" s="6" t="s">
        <v>206</v>
      </c>
      <c r="G1736" s="6" t="s">
        <v>19</v>
      </c>
      <c r="H1736" s="6">
        <v>92645</v>
      </c>
      <c r="I1736" s="6" t="s">
        <v>6191</v>
      </c>
    </row>
    <row r="1737" spans="1:9" x14ac:dyDescent="0.35">
      <c r="A1737" s="6" t="s">
        <v>4643</v>
      </c>
      <c r="B1737" s="6" t="s">
        <v>4644</v>
      </c>
      <c r="C1737" s="6" t="s">
        <v>4645</v>
      </c>
      <c r="E1737" s="6" t="s">
        <v>4646</v>
      </c>
      <c r="F1737" s="6" t="s">
        <v>67</v>
      </c>
      <c r="G1737" s="6" t="s">
        <v>19</v>
      </c>
      <c r="H1737" s="6">
        <v>66225</v>
      </c>
      <c r="I1737" s="6" t="s">
        <v>6191</v>
      </c>
    </row>
    <row r="1738" spans="1:9" x14ac:dyDescent="0.35">
      <c r="A1738" s="6" t="s">
        <v>4648</v>
      </c>
      <c r="B1738" s="6" t="s">
        <v>4649</v>
      </c>
      <c r="C1738" s="6" t="s">
        <v>4650</v>
      </c>
      <c r="D1738" s="6" t="s">
        <v>4651</v>
      </c>
      <c r="E1738" s="6" t="s">
        <v>4652</v>
      </c>
      <c r="F1738" s="6" t="s">
        <v>1282</v>
      </c>
      <c r="G1738" s="6" t="s">
        <v>318</v>
      </c>
      <c r="I1738" s="6" t="s">
        <v>6190</v>
      </c>
    </row>
    <row r="1739" spans="1:9" x14ac:dyDescent="0.35">
      <c r="A1739" s="6" t="s">
        <v>4654</v>
      </c>
      <c r="B1739" s="6" t="s">
        <v>4655</v>
      </c>
      <c r="C1739" s="6" t="s">
        <v>4656</v>
      </c>
      <c r="D1739" s="6" t="s">
        <v>4657</v>
      </c>
      <c r="E1739" s="6" t="s">
        <v>4658</v>
      </c>
      <c r="F1739" s="6" t="s">
        <v>51</v>
      </c>
      <c r="G1739" s="6" t="s">
        <v>19</v>
      </c>
      <c r="H1739" s="6">
        <v>45228</v>
      </c>
      <c r="I1739" s="6" t="s">
        <v>6191</v>
      </c>
    </row>
    <row r="1740" spans="1:9" x14ac:dyDescent="0.35">
      <c r="A1740" s="6" t="s">
        <v>4660</v>
      </c>
      <c r="B1740" s="6" t="s">
        <v>4661</v>
      </c>
      <c r="C1740" s="6" t="s">
        <v>4662</v>
      </c>
      <c r="D1740" s="6" t="s">
        <v>4663</v>
      </c>
      <c r="E1740" s="6" t="s">
        <v>4664</v>
      </c>
      <c r="F1740" s="6" t="s">
        <v>264</v>
      </c>
      <c r="G1740" s="6" t="s">
        <v>28</v>
      </c>
      <c r="I1740" s="6" t="s">
        <v>6191</v>
      </c>
    </row>
    <row r="1741" spans="1:9" x14ac:dyDescent="0.35">
      <c r="A1741" s="6" t="s">
        <v>4666</v>
      </c>
      <c r="B1741" s="6" t="s">
        <v>4667</v>
      </c>
      <c r="D1741" s="6" t="s">
        <v>4668</v>
      </c>
      <c r="E1741" s="6" t="s">
        <v>4669</v>
      </c>
      <c r="F1741" s="6" t="s">
        <v>189</v>
      </c>
      <c r="G1741" s="6" t="s">
        <v>19</v>
      </c>
      <c r="H1741" s="6">
        <v>97296</v>
      </c>
      <c r="I1741" s="6" t="s">
        <v>6190</v>
      </c>
    </row>
    <row r="1742" spans="1:9" x14ac:dyDescent="0.35">
      <c r="A1742" s="6" t="s">
        <v>4671</v>
      </c>
      <c r="B1742" s="6" t="s">
        <v>4672</v>
      </c>
      <c r="C1742" s="6" t="s">
        <v>4673</v>
      </c>
      <c r="D1742" s="6" t="s">
        <v>4674</v>
      </c>
      <c r="E1742" s="6" t="s">
        <v>4675</v>
      </c>
      <c r="F1742" s="6" t="s">
        <v>382</v>
      </c>
      <c r="G1742" s="6" t="s">
        <v>318</v>
      </c>
      <c r="I1742" s="6" t="s">
        <v>6191</v>
      </c>
    </row>
    <row r="1743" spans="1:9" x14ac:dyDescent="0.35">
      <c r="A1743" s="6" t="s">
        <v>4677</v>
      </c>
      <c r="B1743" s="6" t="s">
        <v>4678</v>
      </c>
      <c r="C1743" s="6" t="s">
        <v>4679</v>
      </c>
      <c r="D1743" s="6" t="s">
        <v>4680</v>
      </c>
      <c r="E1743" s="6" t="s">
        <v>4681</v>
      </c>
      <c r="F1743" s="6" t="s">
        <v>256</v>
      </c>
      <c r="G1743" s="6" t="s">
        <v>19</v>
      </c>
      <c r="H1743" s="6">
        <v>94089</v>
      </c>
      <c r="I1743" s="6" t="s">
        <v>6191</v>
      </c>
    </row>
    <row r="1744" spans="1:9" x14ac:dyDescent="0.35">
      <c r="A1744" s="6" t="s">
        <v>4683</v>
      </c>
      <c r="B1744" s="6" t="s">
        <v>4684</v>
      </c>
      <c r="C1744" s="6" t="s">
        <v>4685</v>
      </c>
      <c r="D1744" s="6" t="s">
        <v>4686</v>
      </c>
      <c r="E1744" s="6" t="s">
        <v>4687</v>
      </c>
      <c r="F1744" s="6" t="s">
        <v>23</v>
      </c>
      <c r="G1744" s="6" t="s">
        <v>19</v>
      </c>
      <c r="H1744" s="6">
        <v>38188</v>
      </c>
      <c r="I1744" s="6" t="s">
        <v>6191</v>
      </c>
    </row>
    <row r="1745" spans="1:9" x14ac:dyDescent="0.35">
      <c r="A1745" s="6" t="s">
        <v>4689</v>
      </c>
      <c r="B1745" s="6" t="s">
        <v>4690</v>
      </c>
      <c r="C1745" s="6" t="s">
        <v>4691</v>
      </c>
      <c r="D1745" s="6" t="s">
        <v>4692</v>
      </c>
      <c r="E1745" s="6" t="s">
        <v>4693</v>
      </c>
      <c r="F1745" s="6" t="s">
        <v>80</v>
      </c>
      <c r="G1745" s="6" t="s">
        <v>19</v>
      </c>
      <c r="H1745" s="6">
        <v>32868</v>
      </c>
      <c r="I1745" s="6" t="s">
        <v>6191</v>
      </c>
    </row>
    <row r="1746" spans="1:9" x14ac:dyDescent="0.35">
      <c r="A1746" s="6" t="s">
        <v>4695</v>
      </c>
      <c r="B1746" s="6" t="s">
        <v>4696</v>
      </c>
      <c r="D1746" s="6" t="s">
        <v>4697</v>
      </c>
      <c r="E1746" s="6" t="s">
        <v>4698</v>
      </c>
      <c r="F1746" s="6" t="s">
        <v>41</v>
      </c>
      <c r="G1746" s="6" t="s">
        <v>19</v>
      </c>
      <c r="H1746" s="6">
        <v>48232</v>
      </c>
      <c r="I1746" s="6" t="s">
        <v>6190</v>
      </c>
    </row>
    <row r="1747" spans="1:9" x14ac:dyDescent="0.35">
      <c r="A1747" s="6" t="s">
        <v>4700</v>
      </c>
      <c r="B1747" s="6" t="s">
        <v>4701</v>
      </c>
      <c r="C1747" s="6" t="s">
        <v>4702</v>
      </c>
      <c r="D1747" s="6" t="s">
        <v>4703</v>
      </c>
      <c r="E1747" s="6" t="s">
        <v>4704</v>
      </c>
      <c r="F1747" s="6" t="s">
        <v>483</v>
      </c>
      <c r="G1747" s="6" t="s">
        <v>318</v>
      </c>
      <c r="I1747" s="6" t="s">
        <v>6191</v>
      </c>
    </row>
    <row r="1748" spans="1:9" x14ac:dyDescent="0.35">
      <c r="A1748" s="6" t="s">
        <v>4706</v>
      </c>
      <c r="B1748" s="6" t="s">
        <v>4707</v>
      </c>
      <c r="C1748" s="6" t="s">
        <v>4708</v>
      </c>
      <c r="D1748" s="6" t="s">
        <v>4709</v>
      </c>
      <c r="E1748" s="6" t="s">
        <v>4710</v>
      </c>
      <c r="F1748" s="6" t="s">
        <v>459</v>
      </c>
      <c r="G1748" s="6" t="s">
        <v>318</v>
      </c>
      <c r="I1748" s="6" t="s">
        <v>6191</v>
      </c>
    </row>
    <row r="1749" spans="1:9" x14ac:dyDescent="0.35">
      <c r="A1749" s="6" t="s">
        <v>4712</v>
      </c>
      <c r="B1749" s="6" t="s">
        <v>4713</v>
      </c>
      <c r="C1749" s="6" t="s">
        <v>4714</v>
      </c>
      <c r="D1749" s="6" t="s">
        <v>4715</v>
      </c>
      <c r="E1749" s="6" t="s">
        <v>4716</v>
      </c>
      <c r="F1749" s="6" t="s">
        <v>430</v>
      </c>
      <c r="G1749" s="6" t="s">
        <v>318</v>
      </c>
      <c r="I1749" s="6" t="s">
        <v>6190</v>
      </c>
    </row>
    <row r="1750" spans="1:9" x14ac:dyDescent="0.35">
      <c r="A1750" s="6" t="s">
        <v>4718</v>
      </c>
      <c r="B1750" s="6" t="s">
        <v>4719</v>
      </c>
      <c r="C1750" s="6" t="s">
        <v>4720</v>
      </c>
      <c r="D1750" s="6" t="s">
        <v>4721</v>
      </c>
      <c r="E1750" s="6" t="s">
        <v>4722</v>
      </c>
      <c r="F1750" s="6" t="s">
        <v>38</v>
      </c>
      <c r="G1750" s="6" t="s">
        <v>19</v>
      </c>
      <c r="H1750" s="6">
        <v>23203</v>
      </c>
      <c r="I1750" s="6" t="s">
        <v>6191</v>
      </c>
    </row>
    <row r="1751" spans="1:9" x14ac:dyDescent="0.35">
      <c r="A1751" s="6" t="s">
        <v>4724</v>
      </c>
      <c r="B1751" s="6" t="s">
        <v>4725</v>
      </c>
      <c r="C1751" s="6" t="s">
        <v>4726</v>
      </c>
      <c r="D1751" s="6" t="s">
        <v>4727</v>
      </c>
      <c r="E1751" s="6" t="s">
        <v>4728</v>
      </c>
      <c r="F1751" s="6" t="s">
        <v>4729</v>
      </c>
      <c r="G1751" s="6" t="s">
        <v>318</v>
      </c>
      <c r="I1751" s="6" t="s">
        <v>6190</v>
      </c>
    </row>
    <row r="1752" spans="1:9" x14ac:dyDescent="0.35">
      <c r="A1752" s="6" t="s">
        <v>4731</v>
      </c>
      <c r="B1752" s="6" t="s">
        <v>4732</v>
      </c>
      <c r="D1752" s="6" t="s">
        <v>4733</v>
      </c>
      <c r="E1752" s="6" t="s">
        <v>4734</v>
      </c>
      <c r="F1752" s="6" t="s">
        <v>106</v>
      </c>
      <c r="G1752" s="6" t="s">
        <v>19</v>
      </c>
      <c r="H1752" s="6">
        <v>76178</v>
      </c>
      <c r="I1752" s="6" t="s">
        <v>6190</v>
      </c>
    </row>
    <row r="1753" spans="1:9" x14ac:dyDescent="0.35">
      <c r="A1753" s="6" t="s">
        <v>4736</v>
      </c>
      <c r="B1753" s="6" t="s">
        <v>4737</v>
      </c>
      <c r="C1753" s="6" t="s">
        <v>4738</v>
      </c>
      <c r="D1753" s="6" t="s">
        <v>4739</v>
      </c>
      <c r="E1753" s="6" t="s">
        <v>4740</v>
      </c>
      <c r="F1753" s="6" t="s">
        <v>139</v>
      </c>
      <c r="G1753" s="6" t="s">
        <v>19</v>
      </c>
      <c r="H1753" s="6">
        <v>11254</v>
      </c>
      <c r="I1753" s="6" t="s">
        <v>6191</v>
      </c>
    </row>
    <row r="1754" spans="1:9" x14ac:dyDescent="0.35">
      <c r="A1754" s="6" t="s">
        <v>4742</v>
      </c>
      <c r="B1754" s="6" t="s">
        <v>4743</v>
      </c>
      <c r="C1754" s="6" t="s">
        <v>4744</v>
      </c>
      <c r="D1754" s="6" t="s">
        <v>4745</v>
      </c>
      <c r="E1754" s="6" t="s">
        <v>4746</v>
      </c>
      <c r="F1754" s="6" t="s">
        <v>106</v>
      </c>
      <c r="G1754" s="6" t="s">
        <v>19</v>
      </c>
      <c r="H1754" s="6">
        <v>76198</v>
      </c>
      <c r="I1754" s="6" t="s">
        <v>6190</v>
      </c>
    </row>
    <row r="1755" spans="1:9" x14ac:dyDescent="0.35">
      <c r="A1755" s="6" t="s">
        <v>4748</v>
      </c>
      <c r="B1755" s="6" t="s">
        <v>4749</v>
      </c>
      <c r="C1755" s="6" t="s">
        <v>4750</v>
      </c>
      <c r="D1755" s="6" t="s">
        <v>4751</v>
      </c>
      <c r="E1755" s="6" t="s">
        <v>4752</v>
      </c>
      <c r="F1755" s="6" t="s">
        <v>184</v>
      </c>
      <c r="G1755" s="6" t="s">
        <v>19</v>
      </c>
      <c r="H1755" s="6">
        <v>85053</v>
      </c>
      <c r="I1755" s="6" t="s">
        <v>6191</v>
      </c>
    </row>
    <row r="1756" spans="1:9" x14ac:dyDescent="0.35">
      <c r="A1756" s="6" t="s">
        <v>4754</v>
      </c>
      <c r="B1756" s="6" t="s">
        <v>4755</v>
      </c>
      <c r="C1756" s="6" t="s">
        <v>4756</v>
      </c>
      <c r="E1756" s="6" t="s">
        <v>4757</v>
      </c>
      <c r="F1756" s="6" t="s">
        <v>47</v>
      </c>
      <c r="G1756" s="6" t="s">
        <v>19</v>
      </c>
      <c r="H1756" s="6">
        <v>20470</v>
      </c>
      <c r="I1756" s="6" t="s">
        <v>6191</v>
      </c>
    </row>
    <row r="1757" spans="1:9" x14ac:dyDescent="0.35">
      <c r="A1757" s="6" t="s">
        <v>4759</v>
      </c>
      <c r="B1757" s="6" t="s">
        <v>4760</v>
      </c>
      <c r="C1757" s="6" t="s">
        <v>4761</v>
      </c>
      <c r="D1757" s="6" t="s">
        <v>4762</v>
      </c>
      <c r="E1757" s="6" t="s">
        <v>4763</v>
      </c>
      <c r="F1757" s="6" t="s">
        <v>52</v>
      </c>
      <c r="G1757" s="6" t="s">
        <v>19</v>
      </c>
      <c r="H1757" s="6">
        <v>75287</v>
      </c>
      <c r="I1757" s="6" t="s">
        <v>6191</v>
      </c>
    </row>
    <row r="1758" spans="1:9" x14ac:dyDescent="0.35">
      <c r="A1758" s="6" t="s">
        <v>4765</v>
      </c>
      <c r="B1758" s="6" t="s">
        <v>4766</v>
      </c>
      <c r="C1758" s="6" t="s">
        <v>4767</v>
      </c>
      <c r="D1758" s="6" t="s">
        <v>4768</v>
      </c>
      <c r="E1758" s="6" t="s">
        <v>4769</v>
      </c>
      <c r="F1758" s="6" t="s">
        <v>171</v>
      </c>
      <c r="G1758" s="6" t="s">
        <v>19</v>
      </c>
      <c r="H1758" s="6">
        <v>28805</v>
      </c>
      <c r="I1758" s="6" t="s">
        <v>6190</v>
      </c>
    </row>
    <row r="1759" spans="1:9" x14ac:dyDescent="0.35">
      <c r="A1759" s="6" t="s">
        <v>4771</v>
      </c>
      <c r="B1759" s="6" t="s">
        <v>4772</v>
      </c>
      <c r="C1759" s="6" t="s">
        <v>4773</v>
      </c>
      <c r="D1759" s="6" t="s">
        <v>4774</v>
      </c>
      <c r="E1759" s="6" t="s">
        <v>4775</v>
      </c>
      <c r="F1759" s="6" t="s">
        <v>252</v>
      </c>
      <c r="G1759" s="6" t="s">
        <v>19</v>
      </c>
      <c r="H1759" s="6">
        <v>59112</v>
      </c>
      <c r="I1759" s="6" t="s">
        <v>6190</v>
      </c>
    </row>
    <row r="1760" spans="1:9" x14ac:dyDescent="0.35">
      <c r="A1760" s="6" t="s">
        <v>4777</v>
      </c>
      <c r="B1760" s="6" t="s">
        <v>4778</v>
      </c>
      <c r="C1760" s="6" t="s">
        <v>4779</v>
      </c>
      <c r="E1760" s="6" t="s">
        <v>4780</v>
      </c>
      <c r="F1760" s="6" t="s">
        <v>104</v>
      </c>
      <c r="G1760" s="6" t="s">
        <v>19</v>
      </c>
      <c r="H1760" s="6">
        <v>63126</v>
      </c>
      <c r="I1760" s="6" t="s">
        <v>6191</v>
      </c>
    </row>
    <row r="1761" spans="1:9" x14ac:dyDescent="0.35">
      <c r="A1761" s="6" t="s">
        <v>4782</v>
      </c>
      <c r="B1761" s="6" t="s">
        <v>4783</v>
      </c>
      <c r="C1761" s="6" t="s">
        <v>4784</v>
      </c>
      <c r="D1761" s="6" t="s">
        <v>4785</v>
      </c>
      <c r="E1761" s="6" t="s">
        <v>4786</v>
      </c>
      <c r="F1761" s="6" t="s">
        <v>155</v>
      </c>
      <c r="G1761" s="6" t="s">
        <v>19</v>
      </c>
      <c r="H1761" s="6">
        <v>64054</v>
      </c>
      <c r="I1761" s="6" t="s">
        <v>6190</v>
      </c>
    </row>
    <row r="1762" spans="1:9" x14ac:dyDescent="0.35">
      <c r="A1762" s="6" t="s">
        <v>4788</v>
      </c>
      <c r="B1762" s="6" t="s">
        <v>4789</v>
      </c>
      <c r="C1762" s="6" t="s">
        <v>4790</v>
      </c>
      <c r="E1762" s="6" t="s">
        <v>4791</v>
      </c>
      <c r="F1762" s="6" t="s">
        <v>82</v>
      </c>
      <c r="G1762" s="6" t="s">
        <v>19</v>
      </c>
      <c r="H1762" s="6">
        <v>27404</v>
      </c>
      <c r="I1762" s="6" t="s">
        <v>6191</v>
      </c>
    </row>
    <row r="1763" spans="1:9" x14ac:dyDescent="0.35">
      <c r="A1763" s="6" t="s">
        <v>4793</v>
      </c>
      <c r="B1763" s="6" t="s">
        <v>4794</v>
      </c>
      <c r="C1763" s="6" t="s">
        <v>4795</v>
      </c>
      <c r="E1763" s="6" t="s">
        <v>4796</v>
      </c>
      <c r="F1763" s="6" t="s">
        <v>99</v>
      </c>
      <c r="G1763" s="6" t="s">
        <v>19</v>
      </c>
      <c r="H1763" s="6">
        <v>71213</v>
      </c>
      <c r="I1763" s="6" t="s">
        <v>6190</v>
      </c>
    </row>
    <row r="1764" spans="1:9" x14ac:dyDescent="0.35">
      <c r="A1764" s="6" t="s">
        <v>4798</v>
      </c>
      <c r="B1764" s="6" t="s">
        <v>4799</v>
      </c>
      <c r="C1764" s="6" t="s">
        <v>4800</v>
      </c>
      <c r="D1764" s="6" t="s">
        <v>4801</v>
      </c>
      <c r="E1764" s="6" t="s">
        <v>4802</v>
      </c>
      <c r="F1764" s="6" t="s">
        <v>159</v>
      </c>
      <c r="G1764" s="6" t="s">
        <v>28</v>
      </c>
      <c r="I1764" s="6" t="s">
        <v>6191</v>
      </c>
    </row>
    <row r="1765" spans="1:9" x14ac:dyDescent="0.35">
      <c r="A1765" s="6" t="s">
        <v>4804</v>
      </c>
      <c r="B1765" s="6" t="s">
        <v>4805</v>
      </c>
      <c r="D1765" s="6" t="s">
        <v>4806</v>
      </c>
      <c r="E1765" s="6" t="s">
        <v>4807</v>
      </c>
      <c r="F1765" s="6" t="s">
        <v>106</v>
      </c>
      <c r="G1765" s="6" t="s">
        <v>19</v>
      </c>
      <c r="H1765" s="6">
        <v>76129</v>
      </c>
      <c r="I1765" s="6" t="s">
        <v>6191</v>
      </c>
    </row>
    <row r="1766" spans="1:9" x14ac:dyDescent="0.35">
      <c r="A1766" s="6" t="s">
        <v>4809</v>
      </c>
      <c r="B1766" s="6" t="s">
        <v>4810</v>
      </c>
      <c r="C1766" s="6" t="s">
        <v>4811</v>
      </c>
      <c r="D1766" s="6" t="s">
        <v>4812</v>
      </c>
      <c r="E1766" s="6" t="s">
        <v>4813</v>
      </c>
      <c r="F1766" s="6" t="s">
        <v>97</v>
      </c>
      <c r="G1766" s="6" t="s">
        <v>19</v>
      </c>
      <c r="H1766" s="6">
        <v>58122</v>
      </c>
      <c r="I1766" s="6" t="s">
        <v>6190</v>
      </c>
    </row>
    <row r="1767" spans="1:9" x14ac:dyDescent="0.35">
      <c r="A1767" s="6" t="s">
        <v>4815</v>
      </c>
      <c r="B1767" s="6" t="s">
        <v>4816</v>
      </c>
      <c r="C1767" s="6" t="s">
        <v>4817</v>
      </c>
      <c r="D1767" s="6" t="s">
        <v>4818</v>
      </c>
      <c r="E1767" s="6" t="s">
        <v>4819</v>
      </c>
      <c r="F1767" s="6" t="s">
        <v>115</v>
      </c>
      <c r="G1767" s="6" t="s">
        <v>19</v>
      </c>
      <c r="H1767" s="6">
        <v>75044</v>
      </c>
      <c r="I1767" s="6" t="s">
        <v>6190</v>
      </c>
    </row>
    <row r="1768" spans="1:9" x14ac:dyDescent="0.35">
      <c r="A1768" s="6" t="s">
        <v>4820</v>
      </c>
      <c r="B1768" s="6" t="s">
        <v>4821</v>
      </c>
      <c r="C1768" s="6" t="s">
        <v>4822</v>
      </c>
      <c r="D1768" s="6" t="s">
        <v>4823</v>
      </c>
      <c r="E1768" s="6" t="s">
        <v>4824</v>
      </c>
      <c r="F1768" s="6" t="s">
        <v>39</v>
      </c>
      <c r="G1768" s="6" t="s">
        <v>19</v>
      </c>
      <c r="H1768" s="6">
        <v>43231</v>
      </c>
      <c r="I1768" s="6" t="s">
        <v>6191</v>
      </c>
    </row>
    <row r="1769" spans="1:9" x14ac:dyDescent="0.35">
      <c r="A1769" s="6" t="s">
        <v>4826</v>
      </c>
      <c r="B1769" s="6" t="s">
        <v>4827</v>
      </c>
      <c r="C1769" s="6" t="s">
        <v>4828</v>
      </c>
      <c r="D1769" s="6" t="s">
        <v>4829</v>
      </c>
      <c r="E1769" s="6" t="s">
        <v>4830</v>
      </c>
      <c r="F1769" s="6" t="s">
        <v>123</v>
      </c>
      <c r="G1769" s="6" t="s">
        <v>19</v>
      </c>
      <c r="H1769" s="6">
        <v>78737</v>
      </c>
      <c r="I1769" s="6" t="s">
        <v>6191</v>
      </c>
    </row>
    <row r="1770" spans="1:9" x14ac:dyDescent="0.35">
      <c r="A1770" s="6" t="s">
        <v>4832</v>
      </c>
      <c r="B1770" s="6" t="s">
        <v>4833</v>
      </c>
      <c r="D1770" s="6" t="s">
        <v>4834</v>
      </c>
      <c r="E1770" s="6" t="s">
        <v>4835</v>
      </c>
      <c r="F1770" s="6" t="s">
        <v>187</v>
      </c>
      <c r="G1770" s="6" t="s">
        <v>19</v>
      </c>
      <c r="H1770" s="6">
        <v>36104</v>
      </c>
      <c r="I1770" s="6" t="s">
        <v>6190</v>
      </c>
    </row>
    <row r="1771" spans="1:9" x14ac:dyDescent="0.35">
      <c r="A1771" s="6" t="s">
        <v>4837</v>
      </c>
      <c r="B1771" s="6" t="s">
        <v>4838</v>
      </c>
      <c r="C1771" s="6" t="s">
        <v>4839</v>
      </c>
      <c r="D1771" s="6" t="s">
        <v>4840</v>
      </c>
      <c r="E1771" s="6" t="s">
        <v>4841</v>
      </c>
      <c r="F1771" s="6" t="s">
        <v>144</v>
      </c>
      <c r="G1771" s="6" t="s">
        <v>28</v>
      </c>
      <c r="I1771" s="6" t="s">
        <v>6191</v>
      </c>
    </row>
    <row r="1772" spans="1:9" x14ac:dyDescent="0.35">
      <c r="A1772" s="6" t="s">
        <v>4843</v>
      </c>
      <c r="B1772" s="6" t="s">
        <v>4844</v>
      </c>
      <c r="C1772" s="6" t="s">
        <v>4845</v>
      </c>
      <c r="E1772" s="6" t="s">
        <v>4846</v>
      </c>
      <c r="F1772" s="6" t="s">
        <v>83</v>
      </c>
      <c r="G1772" s="6" t="s">
        <v>19</v>
      </c>
      <c r="H1772" s="6">
        <v>22156</v>
      </c>
      <c r="I1772" s="6" t="s">
        <v>6191</v>
      </c>
    </row>
    <row r="1773" spans="1:9" x14ac:dyDescent="0.35">
      <c r="A1773" s="6" t="s">
        <v>4848</v>
      </c>
      <c r="B1773" s="6" t="s">
        <v>4849</v>
      </c>
      <c r="C1773" s="6" t="s">
        <v>4850</v>
      </c>
      <c r="D1773" s="6" t="s">
        <v>4851</v>
      </c>
      <c r="E1773" s="6" t="s">
        <v>4852</v>
      </c>
      <c r="F1773" s="6" t="s">
        <v>204</v>
      </c>
      <c r="G1773" s="6" t="s">
        <v>19</v>
      </c>
      <c r="H1773" s="6">
        <v>80126</v>
      </c>
      <c r="I1773" s="6" t="s">
        <v>6191</v>
      </c>
    </row>
    <row r="1774" spans="1:9" x14ac:dyDescent="0.35">
      <c r="A1774" s="6" t="s">
        <v>4854</v>
      </c>
      <c r="B1774" s="6" t="s">
        <v>4855</v>
      </c>
      <c r="D1774" s="6" t="s">
        <v>4856</v>
      </c>
      <c r="E1774" s="6" t="s">
        <v>4857</v>
      </c>
      <c r="F1774" s="6" t="s">
        <v>20</v>
      </c>
      <c r="G1774" s="6" t="s">
        <v>19</v>
      </c>
      <c r="H1774" s="6">
        <v>21275</v>
      </c>
      <c r="I1774" s="6" t="s">
        <v>6191</v>
      </c>
    </row>
    <row r="1775" spans="1:9" x14ac:dyDescent="0.35">
      <c r="A1775" s="6" t="s">
        <v>4859</v>
      </c>
      <c r="B1775" s="6" t="s">
        <v>4860</v>
      </c>
      <c r="C1775" s="6" t="s">
        <v>4861</v>
      </c>
      <c r="D1775" s="6" t="s">
        <v>4862</v>
      </c>
      <c r="E1775" s="6" t="s">
        <v>4863</v>
      </c>
      <c r="F1775" s="6" t="s">
        <v>482</v>
      </c>
      <c r="G1775" s="6" t="s">
        <v>318</v>
      </c>
      <c r="I1775" s="6" t="s">
        <v>6191</v>
      </c>
    </row>
    <row r="1776" spans="1:9" x14ac:dyDescent="0.35">
      <c r="A1776" s="6" t="s">
        <v>4865</v>
      </c>
      <c r="B1776" s="6" t="s">
        <v>4866</v>
      </c>
      <c r="D1776" s="6" t="s">
        <v>4867</v>
      </c>
      <c r="E1776" s="6" t="s">
        <v>4868</v>
      </c>
      <c r="F1776" s="6" t="s">
        <v>271</v>
      </c>
      <c r="G1776" s="6" t="s">
        <v>19</v>
      </c>
      <c r="H1776" s="6">
        <v>33345</v>
      </c>
      <c r="I1776" s="6" t="s">
        <v>6190</v>
      </c>
    </row>
    <row r="1777" spans="1:9" x14ac:dyDescent="0.35">
      <c r="A1777" s="6" t="s">
        <v>4870</v>
      </c>
      <c r="B1777" s="6" t="s">
        <v>4871</v>
      </c>
      <c r="C1777" s="6" t="s">
        <v>4872</v>
      </c>
      <c r="D1777" s="6" t="s">
        <v>4873</v>
      </c>
      <c r="E1777" s="6" t="s">
        <v>4874</v>
      </c>
      <c r="F1777" s="6" t="s">
        <v>58</v>
      </c>
      <c r="G1777" s="6" t="s">
        <v>19</v>
      </c>
      <c r="H1777" s="6">
        <v>92191</v>
      </c>
      <c r="I1777" s="6" t="s">
        <v>6190</v>
      </c>
    </row>
    <row r="1778" spans="1:9" x14ac:dyDescent="0.35">
      <c r="A1778" s="6" t="s">
        <v>4876</v>
      </c>
      <c r="B1778" s="6" t="s">
        <v>4877</v>
      </c>
      <c r="C1778" s="6" t="s">
        <v>4878</v>
      </c>
      <c r="D1778" s="6" t="s">
        <v>4879</v>
      </c>
      <c r="E1778" s="6" t="s">
        <v>4880</v>
      </c>
      <c r="F1778" s="6" t="s">
        <v>52</v>
      </c>
      <c r="G1778" s="6" t="s">
        <v>19</v>
      </c>
      <c r="H1778" s="6">
        <v>75216</v>
      </c>
      <c r="I1778" s="6" t="s">
        <v>6191</v>
      </c>
    </row>
    <row r="1779" spans="1:9" x14ac:dyDescent="0.35">
      <c r="A1779" s="6" t="s">
        <v>4882</v>
      </c>
      <c r="B1779" s="6" t="s">
        <v>4883</v>
      </c>
      <c r="C1779" s="6" t="s">
        <v>4884</v>
      </c>
      <c r="E1779" s="6" t="s">
        <v>4885</v>
      </c>
      <c r="F1779" s="6" t="s">
        <v>316</v>
      </c>
      <c r="G1779" s="6" t="s">
        <v>19</v>
      </c>
      <c r="H1779" s="6">
        <v>60435</v>
      </c>
      <c r="I1779" s="6" t="s">
        <v>6191</v>
      </c>
    </row>
    <row r="1780" spans="1:9" x14ac:dyDescent="0.35">
      <c r="A1780" s="6" t="s">
        <v>4887</v>
      </c>
      <c r="B1780" s="6" t="s">
        <v>4888</v>
      </c>
      <c r="C1780" s="6" t="s">
        <v>4889</v>
      </c>
      <c r="D1780" s="6" t="s">
        <v>4890</v>
      </c>
      <c r="E1780" s="6" t="s">
        <v>4891</v>
      </c>
      <c r="F1780" s="6" t="s">
        <v>183</v>
      </c>
      <c r="G1780" s="6" t="s">
        <v>19</v>
      </c>
      <c r="H1780" s="6">
        <v>49510</v>
      </c>
      <c r="I1780" s="6" t="s">
        <v>6190</v>
      </c>
    </row>
    <row r="1781" spans="1:9" x14ac:dyDescent="0.35">
      <c r="A1781" s="6" t="s">
        <v>4893</v>
      </c>
      <c r="B1781" s="6" t="s">
        <v>4894</v>
      </c>
      <c r="C1781" s="6" t="s">
        <v>4895</v>
      </c>
      <c r="D1781" s="6" t="s">
        <v>4896</v>
      </c>
      <c r="E1781" s="6" t="s">
        <v>4897</v>
      </c>
      <c r="F1781" s="6" t="s">
        <v>209</v>
      </c>
      <c r="G1781" s="6" t="s">
        <v>19</v>
      </c>
      <c r="H1781" s="6">
        <v>34620</v>
      </c>
      <c r="I1781" s="6" t="s">
        <v>6190</v>
      </c>
    </row>
    <row r="1782" spans="1:9" x14ac:dyDescent="0.35">
      <c r="A1782" s="6" t="s">
        <v>4899</v>
      </c>
      <c r="B1782" s="6" t="s">
        <v>4900</v>
      </c>
      <c r="D1782" s="6" t="s">
        <v>4901</v>
      </c>
      <c r="E1782" s="6" t="s">
        <v>4902</v>
      </c>
      <c r="F1782" s="6" t="s">
        <v>33</v>
      </c>
      <c r="G1782" s="6" t="s">
        <v>19</v>
      </c>
      <c r="H1782" s="6">
        <v>55441</v>
      </c>
      <c r="I1782" s="6" t="s">
        <v>6191</v>
      </c>
    </row>
    <row r="1783" spans="1:9" x14ac:dyDescent="0.35">
      <c r="A1783" s="6" t="s">
        <v>4904</v>
      </c>
      <c r="B1783" s="6" t="s">
        <v>4905</v>
      </c>
      <c r="C1783" s="6" t="s">
        <v>4906</v>
      </c>
      <c r="D1783" s="6" t="s">
        <v>4907</v>
      </c>
      <c r="E1783" s="6" t="s">
        <v>4908</v>
      </c>
      <c r="F1783" s="6" t="s">
        <v>259</v>
      </c>
      <c r="G1783" s="6" t="s">
        <v>19</v>
      </c>
      <c r="H1783" s="6">
        <v>30045</v>
      </c>
      <c r="I1783" s="6" t="s">
        <v>6191</v>
      </c>
    </row>
    <row r="1784" spans="1:9" x14ac:dyDescent="0.35">
      <c r="A1784" s="6" t="s">
        <v>4910</v>
      </c>
      <c r="B1784" s="6" t="s">
        <v>4911</v>
      </c>
      <c r="C1784" s="6" t="s">
        <v>4912</v>
      </c>
      <c r="D1784" s="6" t="s">
        <v>4913</v>
      </c>
      <c r="E1784" s="6" t="s">
        <v>4914</v>
      </c>
      <c r="F1784" s="6" t="s">
        <v>480</v>
      </c>
      <c r="G1784" s="6" t="s">
        <v>318</v>
      </c>
      <c r="I1784" s="6" t="s">
        <v>6191</v>
      </c>
    </row>
    <row r="1785" spans="1:9" x14ac:dyDescent="0.35">
      <c r="A1785" s="6" t="s">
        <v>4916</v>
      </c>
      <c r="B1785" s="6" t="s">
        <v>4917</v>
      </c>
      <c r="C1785" s="6" t="s">
        <v>4918</v>
      </c>
      <c r="D1785" s="6" t="s">
        <v>4919</v>
      </c>
      <c r="E1785" s="6" t="s">
        <v>4920</v>
      </c>
      <c r="F1785" s="6" t="s">
        <v>137</v>
      </c>
      <c r="G1785" s="6" t="s">
        <v>19</v>
      </c>
      <c r="H1785" s="6">
        <v>33673</v>
      </c>
      <c r="I1785" s="6" t="s">
        <v>6190</v>
      </c>
    </row>
    <row r="1786" spans="1:9" x14ac:dyDescent="0.35">
      <c r="A1786" s="6" t="s">
        <v>4922</v>
      </c>
      <c r="B1786" s="6" t="s">
        <v>4923</v>
      </c>
      <c r="C1786" s="6" t="s">
        <v>4924</v>
      </c>
      <c r="E1786" s="6" t="s">
        <v>4925</v>
      </c>
      <c r="F1786" s="6" t="s">
        <v>130</v>
      </c>
      <c r="G1786" s="6" t="s">
        <v>19</v>
      </c>
      <c r="H1786" s="6">
        <v>37240</v>
      </c>
      <c r="I1786" s="6" t="s">
        <v>6191</v>
      </c>
    </row>
    <row r="1787" spans="1:9" x14ac:dyDescent="0.35">
      <c r="A1787" s="6" t="s">
        <v>4927</v>
      </c>
      <c r="B1787" s="6" t="s">
        <v>4928</v>
      </c>
      <c r="C1787" s="6" t="s">
        <v>4929</v>
      </c>
      <c r="D1787" s="6" t="s">
        <v>4930</v>
      </c>
      <c r="E1787" s="6" t="s">
        <v>4931</v>
      </c>
      <c r="F1787" s="6" t="s">
        <v>92</v>
      </c>
      <c r="G1787" s="6" t="s">
        <v>19</v>
      </c>
      <c r="H1787" s="6">
        <v>33175</v>
      </c>
      <c r="I1787" s="6" t="s">
        <v>6191</v>
      </c>
    </row>
    <row r="1788" spans="1:9" x14ac:dyDescent="0.35">
      <c r="A1788" s="6" t="s">
        <v>4933</v>
      </c>
      <c r="B1788" s="6" t="s">
        <v>4934</v>
      </c>
      <c r="C1788" s="6" t="s">
        <v>4935</v>
      </c>
      <c r="D1788" s="6" t="s">
        <v>4936</v>
      </c>
      <c r="E1788" s="6" t="s">
        <v>4937</v>
      </c>
      <c r="F1788" s="6" t="s">
        <v>203</v>
      </c>
      <c r="G1788" s="6" t="s">
        <v>19</v>
      </c>
      <c r="H1788" s="6">
        <v>45426</v>
      </c>
      <c r="I1788" s="6" t="s">
        <v>6190</v>
      </c>
    </row>
    <row r="1789" spans="1:9" x14ac:dyDescent="0.35">
      <c r="A1789" s="6" t="s">
        <v>4939</v>
      </c>
      <c r="B1789" s="6" t="s">
        <v>4940</v>
      </c>
      <c r="D1789" s="6" t="s">
        <v>4941</v>
      </c>
      <c r="E1789" s="6" t="s">
        <v>4942</v>
      </c>
      <c r="F1789" s="6" t="s">
        <v>56</v>
      </c>
      <c r="G1789" s="6" t="s">
        <v>19</v>
      </c>
      <c r="H1789" s="6">
        <v>60686</v>
      </c>
      <c r="I1789" s="6" t="s">
        <v>6190</v>
      </c>
    </row>
    <row r="1790" spans="1:9" x14ac:dyDescent="0.35">
      <c r="A1790" s="6" t="s">
        <v>4944</v>
      </c>
      <c r="B1790" s="6" t="s">
        <v>4945</v>
      </c>
      <c r="C1790" s="6" t="s">
        <v>4946</v>
      </c>
      <c r="D1790" s="6" t="s">
        <v>4947</v>
      </c>
      <c r="E1790" s="6" t="s">
        <v>4948</v>
      </c>
      <c r="F1790" s="6" t="s">
        <v>405</v>
      </c>
      <c r="G1790" s="6" t="s">
        <v>318</v>
      </c>
      <c r="I1790" s="6" t="s">
        <v>6190</v>
      </c>
    </row>
    <row r="1791" spans="1:9" x14ac:dyDescent="0.35">
      <c r="A1791" s="6" t="s">
        <v>4950</v>
      </c>
      <c r="B1791" s="6" t="s">
        <v>4951</v>
      </c>
      <c r="C1791" s="6" t="s">
        <v>4952</v>
      </c>
      <c r="D1791" s="6" t="s">
        <v>4953</v>
      </c>
      <c r="E1791" s="6" t="s">
        <v>4954</v>
      </c>
      <c r="F1791" s="6" t="s">
        <v>38</v>
      </c>
      <c r="G1791" s="6" t="s">
        <v>19</v>
      </c>
      <c r="H1791" s="6">
        <v>94807</v>
      </c>
      <c r="I1791" s="6" t="s">
        <v>6191</v>
      </c>
    </row>
    <row r="1792" spans="1:9" x14ac:dyDescent="0.35">
      <c r="A1792" s="6" t="s">
        <v>4956</v>
      </c>
      <c r="B1792" s="6" t="s">
        <v>4957</v>
      </c>
      <c r="C1792" s="6" t="s">
        <v>4958</v>
      </c>
      <c r="D1792" s="6" t="s">
        <v>4959</v>
      </c>
      <c r="E1792" s="6" t="s">
        <v>4960</v>
      </c>
      <c r="F1792" s="6" t="s">
        <v>76</v>
      </c>
      <c r="G1792" s="6" t="s">
        <v>19</v>
      </c>
      <c r="H1792" s="6">
        <v>98506</v>
      </c>
      <c r="I1792" s="6" t="s">
        <v>6191</v>
      </c>
    </row>
    <row r="1793" spans="1:9" x14ac:dyDescent="0.35">
      <c r="A1793" s="6" t="s">
        <v>4962</v>
      </c>
      <c r="B1793" s="6" t="s">
        <v>4963</v>
      </c>
      <c r="C1793" s="6" t="s">
        <v>4964</v>
      </c>
      <c r="D1793" s="6" t="s">
        <v>4965</v>
      </c>
      <c r="E1793" s="6" t="s">
        <v>4966</v>
      </c>
      <c r="F1793" s="6" t="s">
        <v>59</v>
      </c>
      <c r="G1793" s="6" t="s">
        <v>19</v>
      </c>
      <c r="H1793" s="6">
        <v>76011</v>
      </c>
      <c r="I1793" s="6" t="s">
        <v>6190</v>
      </c>
    </row>
    <row r="1794" spans="1:9" x14ac:dyDescent="0.35">
      <c r="A1794" s="6" t="s">
        <v>4968</v>
      </c>
      <c r="B1794" s="6" t="s">
        <v>4969</v>
      </c>
      <c r="C1794" s="6" t="s">
        <v>4970</v>
      </c>
      <c r="D1794" s="6" t="s">
        <v>4971</v>
      </c>
      <c r="E1794" s="6" t="s">
        <v>4972</v>
      </c>
      <c r="F1794" s="6" t="s">
        <v>357</v>
      </c>
      <c r="G1794" s="6" t="s">
        <v>28</v>
      </c>
      <c r="I1794" s="6" t="s">
        <v>6190</v>
      </c>
    </row>
    <row r="1795" spans="1:9" x14ac:dyDescent="0.35">
      <c r="A1795" s="6" t="s">
        <v>4974</v>
      </c>
      <c r="B1795" s="6" t="s">
        <v>4975</v>
      </c>
      <c r="C1795" s="6" t="s">
        <v>4976</v>
      </c>
      <c r="D1795" s="6" t="s">
        <v>4977</v>
      </c>
      <c r="E1795" s="6" t="s">
        <v>4978</v>
      </c>
      <c r="F1795" s="6" t="s">
        <v>24</v>
      </c>
      <c r="G1795" s="6" t="s">
        <v>19</v>
      </c>
      <c r="H1795" s="6">
        <v>24009</v>
      </c>
      <c r="I1795" s="6" t="s">
        <v>6191</v>
      </c>
    </row>
    <row r="1796" spans="1:9" x14ac:dyDescent="0.35">
      <c r="A1796" s="6" t="s">
        <v>4980</v>
      </c>
      <c r="B1796" s="6" t="s">
        <v>4981</v>
      </c>
      <c r="C1796" s="6" t="s">
        <v>4982</v>
      </c>
      <c r="D1796" s="6" t="s">
        <v>4983</v>
      </c>
      <c r="E1796" s="6" t="s">
        <v>4984</v>
      </c>
      <c r="F1796" s="6" t="s">
        <v>278</v>
      </c>
      <c r="G1796" s="6" t="s">
        <v>19</v>
      </c>
      <c r="H1796" s="6">
        <v>11044</v>
      </c>
      <c r="I1796" s="6" t="s">
        <v>6191</v>
      </c>
    </row>
    <row r="1797" spans="1:9" x14ac:dyDescent="0.35">
      <c r="A1797" s="6" t="s">
        <v>4986</v>
      </c>
      <c r="B1797" s="6" t="s">
        <v>4987</v>
      </c>
      <c r="C1797" s="6" t="s">
        <v>4988</v>
      </c>
      <c r="D1797" s="6" t="s">
        <v>4989</v>
      </c>
      <c r="E1797" s="6" t="s">
        <v>4990</v>
      </c>
      <c r="F1797" s="6" t="s">
        <v>282</v>
      </c>
      <c r="G1797" s="6" t="s">
        <v>19</v>
      </c>
      <c r="H1797" s="6">
        <v>92825</v>
      </c>
      <c r="I1797" s="6" t="s">
        <v>6191</v>
      </c>
    </row>
    <row r="1798" spans="1:9" x14ac:dyDescent="0.35">
      <c r="A1798" s="6" t="s">
        <v>4992</v>
      </c>
      <c r="B1798" s="6" t="s">
        <v>4993</v>
      </c>
      <c r="D1798" s="6" t="s">
        <v>4994</v>
      </c>
      <c r="E1798" s="6" t="s">
        <v>4995</v>
      </c>
      <c r="F1798" s="6" t="s">
        <v>43</v>
      </c>
      <c r="G1798" s="6" t="s">
        <v>19</v>
      </c>
      <c r="H1798" s="6">
        <v>40596</v>
      </c>
      <c r="I1798" s="6" t="s">
        <v>6191</v>
      </c>
    </row>
    <row r="1799" spans="1:9" x14ac:dyDescent="0.35">
      <c r="A1799" s="6" t="s">
        <v>4997</v>
      </c>
      <c r="B1799" s="6" t="s">
        <v>4998</v>
      </c>
      <c r="C1799" s="6" t="s">
        <v>4999</v>
      </c>
      <c r="D1799" s="6" t="s">
        <v>5000</v>
      </c>
      <c r="E1799" s="6" t="s">
        <v>5001</v>
      </c>
      <c r="F1799" s="6" t="s">
        <v>137</v>
      </c>
      <c r="G1799" s="6" t="s">
        <v>19</v>
      </c>
      <c r="H1799" s="6">
        <v>33673</v>
      </c>
      <c r="I1799" s="6" t="s">
        <v>6191</v>
      </c>
    </row>
    <row r="1800" spans="1:9" x14ac:dyDescent="0.35">
      <c r="A1800" s="6" t="s">
        <v>5003</v>
      </c>
      <c r="B1800" s="6" t="s">
        <v>5004</v>
      </c>
      <c r="C1800" s="6" t="s">
        <v>5005</v>
      </c>
      <c r="D1800" s="6" t="s">
        <v>5006</v>
      </c>
      <c r="E1800" s="6" t="s">
        <v>5007</v>
      </c>
      <c r="F1800" s="6" t="s">
        <v>98</v>
      </c>
      <c r="G1800" s="6" t="s">
        <v>19</v>
      </c>
      <c r="H1800" s="6">
        <v>95138</v>
      </c>
      <c r="I1800" s="6" t="s">
        <v>6190</v>
      </c>
    </row>
    <row r="1801" spans="1:9" x14ac:dyDescent="0.35">
      <c r="A1801" s="6" t="s">
        <v>5009</v>
      </c>
      <c r="B1801" s="6" t="s">
        <v>5010</v>
      </c>
      <c r="E1801" s="6" t="s">
        <v>5011</v>
      </c>
      <c r="F1801" s="6" t="s">
        <v>47</v>
      </c>
      <c r="G1801" s="6" t="s">
        <v>19</v>
      </c>
      <c r="H1801" s="6">
        <v>20470</v>
      </c>
      <c r="I1801" s="6" t="s">
        <v>6190</v>
      </c>
    </row>
    <row r="1802" spans="1:9" x14ac:dyDescent="0.35">
      <c r="A1802" s="6" t="s">
        <v>5013</v>
      </c>
      <c r="B1802" s="6" t="s">
        <v>5014</v>
      </c>
      <c r="C1802" s="6" t="s">
        <v>5015</v>
      </c>
      <c r="D1802" s="6" t="s">
        <v>5016</v>
      </c>
      <c r="E1802" s="6" t="s">
        <v>5017</v>
      </c>
      <c r="F1802" s="6" t="s">
        <v>3664</v>
      </c>
      <c r="G1802" s="6" t="s">
        <v>318</v>
      </c>
      <c r="I1802" s="6" t="s">
        <v>6191</v>
      </c>
    </row>
    <row r="1803" spans="1:9" x14ac:dyDescent="0.35">
      <c r="A1803" s="6" t="s">
        <v>5019</v>
      </c>
      <c r="B1803" s="6" t="s">
        <v>5020</v>
      </c>
      <c r="C1803" s="6" t="s">
        <v>5021</v>
      </c>
      <c r="D1803" s="6" t="s">
        <v>5022</v>
      </c>
      <c r="E1803" s="6" t="s">
        <v>5023</v>
      </c>
      <c r="F1803" s="6" t="s">
        <v>76</v>
      </c>
      <c r="G1803" s="6" t="s">
        <v>19</v>
      </c>
      <c r="H1803" s="6">
        <v>98506</v>
      </c>
      <c r="I1803" s="6" t="s">
        <v>6190</v>
      </c>
    </row>
    <row r="1804" spans="1:9" x14ac:dyDescent="0.35">
      <c r="A1804" s="6" t="s">
        <v>5025</v>
      </c>
      <c r="B1804" s="6" t="s">
        <v>5026</v>
      </c>
      <c r="C1804" s="6" t="s">
        <v>5027</v>
      </c>
      <c r="D1804" s="6" t="s">
        <v>5028</v>
      </c>
      <c r="E1804" s="6" t="s">
        <v>5029</v>
      </c>
      <c r="F1804" s="6" t="s">
        <v>458</v>
      </c>
      <c r="G1804" s="6" t="s">
        <v>19</v>
      </c>
      <c r="H1804" s="6">
        <v>75185</v>
      </c>
      <c r="I1804" s="6" t="s">
        <v>6191</v>
      </c>
    </row>
    <row r="1805" spans="1:9" x14ac:dyDescent="0.35">
      <c r="A1805" s="6" t="s">
        <v>5031</v>
      </c>
      <c r="B1805" s="6" t="s">
        <v>5032</v>
      </c>
      <c r="C1805" s="6" t="s">
        <v>5033</v>
      </c>
      <c r="E1805" s="6" t="s">
        <v>5034</v>
      </c>
      <c r="F1805" s="6" t="s">
        <v>131</v>
      </c>
      <c r="G1805" s="6" t="s">
        <v>19</v>
      </c>
      <c r="H1805" s="6">
        <v>94207</v>
      </c>
      <c r="I1805" s="6" t="s">
        <v>6191</v>
      </c>
    </row>
    <row r="1806" spans="1:9" x14ac:dyDescent="0.35">
      <c r="A1806" s="6" t="s">
        <v>5036</v>
      </c>
      <c r="B1806" s="6" t="s">
        <v>5037</v>
      </c>
      <c r="D1806" s="6" t="s">
        <v>5038</v>
      </c>
      <c r="E1806" s="6" t="s">
        <v>5039</v>
      </c>
      <c r="F1806" s="6" t="s">
        <v>280</v>
      </c>
      <c r="G1806" s="6" t="s">
        <v>28</v>
      </c>
      <c r="I1806" s="6" t="s">
        <v>6191</v>
      </c>
    </row>
    <row r="1807" spans="1:9" x14ac:dyDescent="0.35">
      <c r="A1807" s="6" t="s">
        <v>5041</v>
      </c>
      <c r="B1807" s="6" t="s">
        <v>5042</v>
      </c>
      <c r="D1807" s="6" t="s">
        <v>5043</v>
      </c>
      <c r="E1807" s="6" t="s">
        <v>5044</v>
      </c>
      <c r="F1807" s="6" t="s">
        <v>5045</v>
      </c>
      <c r="G1807" s="6" t="s">
        <v>19</v>
      </c>
      <c r="H1807" s="6">
        <v>55590</v>
      </c>
      <c r="I1807" s="6" t="s">
        <v>6191</v>
      </c>
    </row>
    <row r="1808" spans="1:9" x14ac:dyDescent="0.35">
      <c r="A1808" s="6" t="s">
        <v>5047</v>
      </c>
      <c r="B1808" s="6" t="s">
        <v>5048</v>
      </c>
      <c r="E1808" s="6" t="s">
        <v>5049</v>
      </c>
      <c r="F1808" s="6" t="s">
        <v>248</v>
      </c>
      <c r="G1808" s="6" t="s">
        <v>28</v>
      </c>
      <c r="I1808" s="6" t="s">
        <v>6190</v>
      </c>
    </row>
    <row r="1809" spans="1:9" x14ac:dyDescent="0.35">
      <c r="A1809" s="6" t="s">
        <v>5051</v>
      </c>
      <c r="B1809" s="6" t="s">
        <v>5052</v>
      </c>
      <c r="C1809" s="6" t="s">
        <v>5053</v>
      </c>
      <c r="D1809" s="6" t="s">
        <v>5054</v>
      </c>
      <c r="E1809" s="6" t="s">
        <v>5055</v>
      </c>
      <c r="F1809" s="6" t="s">
        <v>373</v>
      </c>
      <c r="G1809" s="6" t="s">
        <v>318</v>
      </c>
      <c r="I1809" s="6" t="s">
        <v>6191</v>
      </c>
    </row>
    <row r="1810" spans="1:9" x14ac:dyDescent="0.35">
      <c r="A1810" s="6" t="s">
        <v>5057</v>
      </c>
      <c r="B1810" s="6" t="s">
        <v>5058</v>
      </c>
      <c r="C1810" s="6" t="s">
        <v>5059</v>
      </c>
      <c r="D1810" s="6" t="s">
        <v>5060</v>
      </c>
      <c r="E1810" s="6" t="s">
        <v>5061</v>
      </c>
      <c r="F1810" s="6" t="s">
        <v>132</v>
      </c>
      <c r="G1810" s="6" t="s">
        <v>19</v>
      </c>
      <c r="H1810" s="6">
        <v>11499</v>
      </c>
      <c r="I1810" s="6" t="s">
        <v>6190</v>
      </c>
    </row>
    <row r="1811" spans="1:9" x14ac:dyDescent="0.35">
      <c r="A1811" s="6" t="s">
        <v>5063</v>
      </c>
      <c r="B1811" s="6" t="s">
        <v>5064</v>
      </c>
      <c r="D1811" s="6" t="s">
        <v>5065</v>
      </c>
      <c r="E1811" s="6" t="s">
        <v>5066</v>
      </c>
      <c r="F1811" s="6" t="s">
        <v>50</v>
      </c>
      <c r="G1811" s="6" t="s">
        <v>19</v>
      </c>
      <c r="H1811" s="6">
        <v>79934</v>
      </c>
      <c r="I1811" s="6" t="s">
        <v>6190</v>
      </c>
    </row>
    <row r="1812" spans="1:9" x14ac:dyDescent="0.35">
      <c r="A1812" s="6" t="s">
        <v>5068</v>
      </c>
      <c r="B1812" s="6" t="s">
        <v>5069</v>
      </c>
      <c r="C1812" s="6" t="s">
        <v>5070</v>
      </c>
      <c r="D1812" s="6" t="s">
        <v>5071</v>
      </c>
      <c r="E1812" s="6" t="s">
        <v>5072</v>
      </c>
      <c r="F1812" s="6" t="s">
        <v>309</v>
      </c>
      <c r="G1812" s="6" t="s">
        <v>19</v>
      </c>
      <c r="H1812" s="6">
        <v>34643</v>
      </c>
      <c r="I1812" s="6" t="s">
        <v>6191</v>
      </c>
    </row>
    <row r="1813" spans="1:9" x14ac:dyDescent="0.35">
      <c r="A1813" s="6" t="s">
        <v>5074</v>
      </c>
      <c r="B1813" s="6" t="s">
        <v>5075</v>
      </c>
      <c r="C1813" s="6" t="s">
        <v>5076</v>
      </c>
      <c r="D1813" s="6" t="s">
        <v>5077</v>
      </c>
      <c r="E1813" s="6" t="s">
        <v>5078</v>
      </c>
      <c r="F1813" s="6" t="s">
        <v>421</v>
      </c>
      <c r="G1813" s="6" t="s">
        <v>318</v>
      </c>
      <c r="I1813" s="6" t="s">
        <v>6190</v>
      </c>
    </row>
    <row r="1814" spans="1:9" x14ac:dyDescent="0.35">
      <c r="A1814" s="6" t="s">
        <v>5079</v>
      </c>
      <c r="B1814" s="6" t="s">
        <v>5080</v>
      </c>
      <c r="C1814" s="6" t="s">
        <v>5081</v>
      </c>
      <c r="D1814" s="6" t="s">
        <v>5082</v>
      </c>
      <c r="E1814" s="6" t="s">
        <v>5083</v>
      </c>
      <c r="F1814" s="6" t="s">
        <v>224</v>
      </c>
      <c r="G1814" s="6" t="s">
        <v>28</v>
      </c>
      <c r="I1814" s="6" t="s">
        <v>6190</v>
      </c>
    </row>
    <row r="1815" spans="1:9" x14ac:dyDescent="0.35">
      <c r="A1815" s="6" t="s">
        <v>5085</v>
      </c>
      <c r="B1815" s="6" t="s">
        <v>5086</v>
      </c>
      <c r="C1815" s="6" t="s">
        <v>5087</v>
      </c>
      <c r="D1815" s="6" t="s">
        <v>5088</v>
      </c>
      <c r="E1815" s="6" t="s">
        <v>5089</v>
      </c>
      <c r="F1815" s="6" t="s">
        <v>77</v>
      </c>
      <c r="G1815" s="6" t="s">
        <v>19</v>
      </c>
      <c r="H1815" s="6">
        <v>73179</v>
      </c>
      <c r="I1815" s="6" t="s">
        <v>6190</v>
      </c>
    </row>
    <row r="1816" spans="1:9" x14ac:dyDescent="0.35">
      <c r="A1816" s="6" t="s">
        <v>5091</v>
      </c>
      <c r="B1816" s="6" t="s">
        <v>5092</v>
      </c>
      <c r="C1816" s="6" t="s">
        <v>5093</v>
      </c>
      <c r="D1816" s="6" t="s">
        <v>5094</v>
      </c>
      <c r="E1816" s="6" t="s">
        <v>5095</v>
      </c>
      <c r="F1816" s="6" t="s">
        <v>47</v>
      </c>
      <c r="G1816" s="6" t="s">
        <v>19</v>
      </c>
      <c r="H1816" s="6">
        <v>20051</v>
      </c>
      <c r="I1816" s="6" t="s">
        <v>6191</v>
      </c>
    </row>
    <row r="1817" spans="1:9" x14ac:dyDescent="0.35">
      <c r="A1817" s="6" t="s">
        <v>5097</v>
      </c>
      <c r="B1817" s="6" t="s">
        <v>5098</v>
      </c>
      <c r="C1817" s="6" t="s">
        <v>5099</v>
      </c>
      <c r="D1817" s="6" t="s">
        <v>5100</v>
      </c>
      <c r="E1817" s="6" t="s">
        <v>5101</v>
      </c>
      <c r="F1817" s="6" t="s">
        <v>84</v>
      </c>
      <c r="G1817" s="6" t="s">
        <v>19</v>
      </c>
      <c r="H1817" s="6">
        <v>30351</v>
      </c>
      <c r="I1817" s="6" t="s">
        <v>6191</v>
      </c>
    </row>
    <row r="1818" spans="1:9" x14ac:dyDescent="0.35">
      <c r="A1818" s="6" t="s">
        <v>5103</v>
      </c>
      <c r="B1818" s="6" t="s">
        <v>5104</v>
      </c>
      <c r="C1818" s="6" t="s">
        <v>5105</v>
      </c>
      <c r="D1818" s="6" t="s">
        <v>5106</v>
      </c>
      <c r="E1818" s="6" t="s">
        <v>298</v>
      </c>
      <c r="F1818" s="6" t="s">
        <v>1419</v>
      </c>
      <c r="G1818" s="6" t="s">
        <v>318</v>
      </c>
      <c r="I1818" s="6" t="s">
        <v>6191</v>
      </c>
    </row>
    <row r="1819" spans="1:9" x14ac:dyDescent="0.35">
      <c r="A1819" s="6" t="s">
        <v>5108</v>
      </c>
      <c r="B1819" s="6" t="s">
        <v>5109</v>
      </c>
      <c r="C1819" s="6" t="s">
        <v>5110</v>
      </c>
      <c r="E1819" s="6" t="s">
        <v>5111</v>
      </c>
      <c r="F1819" s="6" t="s">
        <v>120</v>
      </c>
      <c r="G1819" s="6" t="s">
        <v>19</v>
      </c>
      <c r="H1819" s="6">
        <v>14276</v>
      </c>
      <c r="I1819" s="6" t="s">
        <v>6191</v>
      </c>
    </row>
    <row r="1820" spans="1:9" x14ac:dyDescent="0.35">
      <c r="A1820" s="6" t="s">
        <v>5113</v>
      </c>
      <c r="B1820" s="6" t="s">
        <v>5114</v>
      </c>
      <c r="D1820" s="6" t="s">
        <v>5115</v>
      </c>
      <c r="E1820" s="6" t="s">
        <v>5116</v>
      </c>
      <c r="F1820" s="6" t="s">
        <v>63</v>
      </c>
      <c r="G1820" s="6" t="s">
        <v>19</v>
      </c>
      <c r="H1820" s="6">
        <v>77260</v>
      </c>
      <c r="I1820" s="6" t="s">
        <v>6191</v>
      </c>
    </row>
    <row r="1821" spans="1:9" x14ac:dyDescent="0.35">
      <c r="A1821" s="6" t="s">
        <v>5118</v>
      </c>
      <c r="B1821" s="6" t="s">
        <v>5119</v>
      </c>
      <c r="C1821" s="6" t="s">
        <v>5120</v>
      </c>
      <c r="D1821" s="6" t="s">
        <v>5121</v>
      </c>
      <c r="E1821" s="6" t="s">
        <v>5122</v>
      </c>
      <c r="F1821" s="6" t="s">
        <v>47</v>
      </c>
      <c r="G1821" s="6" t="s">
        <v>19</v>
      </c>
      <c r="H1821" s="6">
        <v>20470</v>
      </c>
      <c r="I1821" s="6" t="s">
        <v>6190</v>
      </c>
    </row>
    <row r="1822" spans="1:9" x14ac:dyDescent="0.35">
      <c r="A1822" s="6" t="s">
        <v>5124</v>
      </c>
      <c r="B1822" s="6" t="s">
        <v>5125</v>
      </c>
      <c r="C1822" s="6" t="s">
        <v>5126</v>
      </c>
      <c r="D1822" s="6" t="s">
        <v>5127</v>
      </c>
      <c r="E1822" s="6" t="s">
        <v>5128</v>
      </c>
      <c r="F1822" s="6" t="s">
        <v>123</v>
      </c>
      <c r="G1822" s="6" t="s">
        <v>19</v>
      </c>
      <c r="H1822" s="6">
        <v>78764</v>
      </c>
      <c r="I1822" s="6" t="s">
        <v>6190</v>
      </c>
    </row>
    <row r="1823" spans="1:9" x14ac:dyDescent="0.35">
      <c r="A1823" s="6" t="s">
        <v>5130</v>
      </c>
      <c r="B1823" s="6" t="s">
        <v>5131</v>
      </c>
      <c r="C1823" s="6" t="s">
        <v>5132</v>
      </c>
      <c r="D1823" s="6" t="s">
        <v>5133</v>
      </c>
      <c r="E1823" s="6" t="s">
        <v>5134</v>
      </c>
      <c r="F1823" s="6" t="s">
        <v>188</v>
      </c>
      <c r="G1823" s="6" t="s">
        <v>19</v>
      </c>
      <c r="H1823" s="6">
        <v>85205</v>
      </c>
      <c r="I1823" s="6" t="s">
        <v>6191</v>
      </c>
    </row>
    <row r="1824" spans="1:9" x14ac:dyDescent="0.35">
      <c r="A1824" s="6" t="s">
        <v>5136</v>
      </c>
      <c r="B1824" s="6" t="s">
        <v>5137</v>
      </c>
      <c r="C1824" s="6" t="s">
        <v>5138</v>
      </c>
      <c r="D1824" s="6" t="s">
        <v>5139</v>
      </c>
      <c r="E1824" s="6" t="s">
        <v>5140</v>
      </c>
      <c r="F1824" s="6" t="s">
        <v>129</v>
      </c>
      <c r="G1824" s="6" t="s">
        <v>19</v>
      </c>
      <c r="H1824" s="6">
        <v>31416</v>
      </c>
      <c r="I1824" s="6" t="s">
        <v>6191</v>
      </c>
    </row>
    <row r="1825" spans="1:9" x14ac:dyDescent="0.35">
      <c r="A1825" s="6" t="s">
        <v>5142</v>
      </c>
      <c r="B1825" s="6" t="s">
        <v>5143</v>
      </c>
      <c r="C1825" s="6" t="s">
        <v>5144</v>
      </c>
      <c r="D1825" s="6" t="s">
        <v>5145</v>
      </c>
      <c r="E1825" s="6" t="s">
        <v>5146</v>
      </c>
      <c r="F1825" s="6" t="s">
        <v>74</v>
      </c>
      <c r="G1825" s="6" t="s">
        <v>19</v>
      </c>
      <c r="H1825" s="6">
        <v>87140</v>
      </c>
      <c r="I1825" s="6" t="s">
        <v>6190</v>
      </c>
    </row>
    <row r="1826" spans="1:9" x14ac:dyDescent="0.35">
      <c r="A1826" s="6" t="s">
        <v>5148</v>
      </c>
      <c r="B1826" s="6" t="s">
        <v>5149</v>
      </c>
      <c r="C1826" s="6" t="s">
        <v>5150</v>
      </c>
      <c r="E1826" s="6" t="s">
        <v>5151</v>
      </c>
      <c r="F1826" s="6" t="s">
        <v>35</v>
      </c>
      <c r="G1826" s="6" t="s">
        <v>19</v>
      </c>
      <c r="H1826" s="6">
        <v>28299</v>
      </c>
      <c r="I1826" s="6" t="s">
        <v>6190</v>
      </c>
    </row>
    <row r="1827" spans="1:9" x14ac:dyDescent="0.35">
      <c r="A1827" s="6" t="s">
        <v>5153</v>
      </c>
      <c r="B1827" s="6" t="s">
        <v>5154</v>
      </c>
      <c r="C1827" s="6" t="s">
        <v>5155</v>
      </c>
      <c r="D1827" s="6" t="s">
        <v>5156</v>
      </c>
      <c r="E1827" s="6" t="s">
        <v>5157</v>
      </c>
      <c r="F1827" s="6" t="s">
        <v>58</v>
      </c>
      <c r="G1827" s="6" t="s">
        <v>19</v>
      </c>
      <c r="H1827" s="6">
        <v>92191</v>
      </c>
      <c r="I1827" s="6" t="s">
        <v>6190</v>
      </c>
    </row>
    <row r="1828" spans="1:9" x14ac:dyDescent="0.35">
      <c r="A1828" s="6" t="s">
        <v>5159</v>
      </c>
      <c r="B1828" s="6" t="s">
        <v>5160</v>
      </c>
      <c r="C1828" s="6" t="s">
        <v>5161</v>
      </c>
      <c r="D1828" s="6" t="s">
        <v>5162</v>
      </c>
      <c r="E1828" s="6" t="s">
        <v>5163</v>
      </c>
      <c r="F1828" s="6" t="s">
        <v>250</v>
      </c>
      <c r="G1828" s="6" t="s">
        <v>19</v>
      </c>
      <c r="H1828" s="6">
        <v>32575</v>
      </c>
      <c r="I1828" s="6" t="s">
        <v>6190</v>
      </c>
    </row>
    <row r="1829" spans="1:9" x14ac:dyDescent="0.35">
      <c r="A1829" s="6" t="s">
        <v>5165</v>
      </c>
      <c r="B1829" s="6" t="s">
        <v>5166</v>
      </c>
      <c r="C1829" s="6" t="s">
        <v>5167</v>
      </c>
      <c r="D1829" s="6" t="s">
        <v>5168</v>
      </c>
      <c r="E1829" s="6" t="s">
        <v>5169</v>
      </c>
      <c r="F1829" s="6" t="s">
        <v>47</v>
      </c>
      <c r="G1829" s="6" t="s">
        <v>19</v>
      </c>
      <c r="H1829" s="6">
        <v>20470</v>
      </c>
      <c r="I1829" s="6" t="s">
        <v>6191</v>
      </c>
    </row>
    <row r="1830" spans="1:9" x14ac:dyDescent="0.35">
      <c r="A1830" s="6" t="s">
        <v>5171</v>
      </c>
      <c r="B1830" s="6" t="s">
        <v>5172</v>
      </c>
      <c r="C1830" s="6" t="s">
        <v>5173</v>
      </c>
      <c r="D1830" s="6" t="s">
        <v>5174</v>
      </c>
      <c r="E1830" s="6" t="s">
        <v>5175</v>
      </c>
      <c r="F1830" s="6" t="s">
        <v>263</v>
      </c>
      <c r="G1830" s="6" t="s">
        <v>19</v>
      </c>
      <c r="H1830" s="6">
        <v>34985</v>
      </c>
      <c r="I1830" s="6" t="s">
        <v>6190</v>
      </c>
    </row>
    <row r="1831" spans="1:9" x14ac:dyDescent="0.35">
      <c r="A1831" s="6" t="s">
        <v>5177</v>
      </c>
      <c r="B1831" s="6" t="s">
        <v>5178</v>
      </c>
      <c r="C1831" s="6" t="s">
        <v>5179</v>
      </c>
      <c r="D1831" s="6" t="s">
        <v>5180</v>
      </c>
      <c r="E1831" s="6" t="s">
        <v>5181</v>
      </c>
      <c r="F1831" s="6" t="s">
        <v>26</v>
      </c>
      <c r="G1831" s="6" t="s">
        <v>19</v>
      </c>
      <c r="H1831" s="6">
        <v>25705</v>
      </c>
      <c r="I1831" s="6" t="s">
        <v>6191</v>
      </c>
    </row>
    <row r="1832" spans="1:9" x14ac:dyDescent="0.35">
      <c r="A1832" s="6" t="s">
        <v>5183</v>
      </c>
      <c r="B1832" s="6" t="s">
        <v>5184</v>
      </c>
      <c r="C1832" s="6" t="s">
        <v>5185</v>
      </c>
      <c r="D1832" s="6" t="s">
        <v>5186</v>
      </c>
      <c r="E1832" s="6" t="s">
        <v>5187</v>
      </c>
      <c r="F1832" s="6" t="s">
        <v>46</v>
      </c>
      <c r="G1832" s="6" t="s">
        <v>19</v>
      </c>
      <c r="H1832" s="6">
        <v>19172</v>
      </c>
      <c r="I1832" s="6" t="s">
        <v>6191</v>
      </c>
    </row>
    <row r="1833" spans="1:9" x14ac:dyDescent="0.35">
      <c r="A1833" s="6" t="s">
        <v>5188</v>
      </c>
      <c r="B1833" s="6" t="s">
        <v>5189</v>
      </c>
      <c r="C1833" s="6" t="s">
        <v>5190</v>
      </c>
      <c r="D1833" s="6" t="s">
        <v>5191</v>
      </c>
      <c r="E1833" s="6" t="s">
        <v>5192</v>
      </c>
      <c r="F1833" s="6" t="s">
        <v>77</v>
      </c>
      <c r="G1833" s="6" t="s">
        <v>19</v>
      </c>
      <c r="H1833" s="6">
        <v>73167</v>
      </c>
      <c r="I1833" s="6" t="s">
        <v>6190</v>
      </c>
    </row>
    <row r="1834" spans="1:9" x14ac:dyDescent="0.35">
      <c r="A1834" s="6" t="s">
        <v>5194</v>
      </c>
      <c r="B1834" s="6" t="s">
        <v>5195</v>
      </c>
      <c r="C1834" s="6" t="s">
        <v>5196</v>
      </c>
      <c r="D1834" s="6" t="s">
        <v>5197</v>
      </c>
      <c r="E1834" s="6" t="s">
        <v>5198</v>
      </c>
      <c r="F1834" s="6" t="s">
        <v>267</v>
      </c>
      <c r="G1834" s="6" t="s">
        <v>19</v>
      </c>
      <c r="H1834" s="6">
        <v>34114</v>
      </c>
      <c r="I1834" s="6" t="s">
        <v>6191</v>
      </c>
    </row>
    <row r="1835" spans="1:9" x14ac:dyDescent="0.35">
      <c r="A1835" s="6" t="s">
        <v>5200</v>
      </c>
      <c r="B1835" s="6" t="s">
        <v>5201</v>
      </c>
      <c r="C1835" s="6" t="s">
        <v>5202</v>
      </c>
      <c r="D1835" s="6" t="s">
        <v>5203</v>
      </c>
      <c r="E1835" s="6" t="s">
        <v>5204</v>
      </c>
      <c r="F1835" s="6" t="s">
        <v>106</v>
      </c>
      <c r="G1835" s="6" t="s">
        <v>19</v>
      </c>
      <c r="H1835" s="6">
        <v>76105</v>
      </c>
      <c r="I1835" s="6" t="s">
        <v>6190</v>
      </c>
    </row>
    <row r="1836" spans="1:9" x14ac:dyDescent="0.35">
      <c r="A1836" s="6" t="s">
        <v>5206</v>
      </c>
      <c r="B1836" s="6" t="s">
        <v>5207</v>
      </c>
      <c r="C1836" s="6" t="s">
        <v>5208</v>
      </c>
      <c r="D1836" s="6" t="s">
        <v>5209</v>
      </c>
      <c r="E1836" s="6" t="s">
        <v>5210</v>
      </c>
      <c r="F1836" s="6" t="s">
        <v>127</v>
      </c>
      <c r="G1836" s="6" t="s">
        <v>19</v>
      </c>
      <c r="H1836" s="6">
        <v>68117</v>
      </c>
      <c r="I1836" s="6" t="s">
        <v>6191</v>
      </c>
    </row>
    <row r="1837" spans="1:9" x14ac:dyDescent="0.35">
      <c r="A1837" s="6" t="s">
        <v>5212</v>
      </c>
      <c r="B1837" s="6" t="s">
        <v>5213</v>
      </c>
      <c r="C1837" s="6" t="s">
        <v>5214</v>
      </c>
      <c r="E1837" s="6" t="s">
        <v>5215</v>
      </c>
      <c r="F1837" s="6" t="s">
        <v>126</v>
      </c>
      <c r="G1837" s="6" t="s">
        <v>19</v>
      </c>
      <c r="H1837" s="6">
        <v>85732</v>
      </c>
      <c r="I1837" s="6" t="s">
        <v>6190</v>
      </c>
    </row>
    <row r="1838" spans="1:9" x14ac:dyDescent="0.35">
      <c r="A1838" s="6" t="s">
        <v>5217</v>
      </c>
      <c r="B1838" s="6" t="s">
        <v>5218</v>
      </c>
      <c r="C1838" s="6" t="s">
        <v>5219</v>
      </c>
      <c r="D1838" s="6" t="s">
        <v>5220</v>
      </c>
      <c r="E1838" s="6" t="s">
        <v>5221</v>
      </c>
      <c r="F1838" s="6" t="s">
        <v>351</v>
      </c>
      <c r="G1838" s="6" t="s">
        <v>19</v>
      </c>
      <c r="H1838" s="6">
        <v>89436</v>
      </c>
      <c r="I1838" s="6" t="s">
        <v>6191</v>
      </c>
    </row>
    <row r="1839" spans="1:9" x14ac:dyDescent="0.35">
      <c r="A1839" s="6" t="s">
        <v>5223</v>
      </c>
      <c r="B1839" s="6" t="s">
        <v>5224</v>
      </c>
      <c r="C1839" s="6" t="s">
        <v>5225</v>
      </c>
      <c r="D1839" s="6" t="s">
        <v>5226</v>
      </c>
      <c r="E1839" s="6" t="s">
        <v>5227</v>
      </c>
      <c r="F1839" s="6" t="s">
        <v>80</v>
      </c>
      <c r="G1839" s="6" t="s">
        <v>19</v>
      </c>
      <c r="H1839" s="6">
        <v>32835</v>
      </c>
      <c r="I1839" s="6" t="s">
        <v>6190</v>
      </c>
    </row>
    <row r="1840" spans="1:9" x14ac:dyDescent="0.35">
      <c r="A1840" s="6" t="s">
        <v>5229</v>
      </c>
      <c r="B1840" s="6" t="s">
        <v>5230</v>
      </c>
      <c r="C1840" s="6" t="s">
        <v>5231</v>
      </c>
      <c r="D1840" s="6" t="s">
        <v>5232</v>
      </c>
      <c r="E1840" s="6" t="s">
        <v>5233</v>
      </c>
      <c r="F1840" s="6" t="s">
        <v>47</v>
      </c>
      <c r="G1840" s="6" t="s">
        <v>19</v>
      </c>
      <c r="H1840" s="6">
        <v>20067</v>
      </c>
      <c r="I1840" s="6" t="s">
        <v>6191</v>
      </c>
    </row>
    <row r="1841" spans="1:9" x14ac:dyDescent="0.35">
      <c r="A1841" s="6" t="s">
        <v>5235</v>
      </c>
      <c r="B1841" s="6" t="s">
        <v>5236</v>
      </c>
      <c r="C1841" s="6" t="s">
        <v>5237</v>
      </c>
      <c r="D1841" s="6" t="s">
        <v>5238</v>
      </c>
      <c r="E1841" s="6" t="s">
        <v>5239</v>
      </c>
      <c r="F1841" s="6" t="s">
        <v>207</v>
      </c>
      <c r="G1841" s="6" t="s">
        <v>19</v>
      </c>
      <c r="H1841" s="6">
        <v>93907</v>
      </c>
      <c r="I1841" s="6" t="s">
        <v>6191</v>
      </c>
    </row>
    <row r="1842" spans="1:9" x14ac:dyDescent="0.35">
      <c r="A1842" s="6" t="s">
        <v>5241</v>
      </c>
      <c r="B1842" s="6" t="s">
        <v>5242</v>
      </c>
      <c r="C1842" s="6" t="s">
        <v>5243</v>
      </c>
      <c r="D1842" s="6" t="s">
        <v>5244</v>
      </c>
      <c r="E1842" s="6" t="s">
        <v>5245</v>
      </c>
      <c r="F1842" s="6" t="s">
        <v>271</v>
      </c>
      <c r="G1842" s="6" t="s">
        <v>19</v>
      </c>
      <c r="H1842" s="6">
        <v>33345</v>
      </c>
      <c r="I1842" s="6" t="s">
        <v>6190</v>
      </c>
    </row>
    <row r="1843" spans="1:9" x14ac:dyDescent="0.35">
      <c r="A1843" s="6" t="s">
        <v>5247</v>
      </c>
      <c r="B1843" s="6" t="s">
        <v>5248</v>
      </c>
      <c r="C1843" s="6" t="s">
        <v>5249</v>
      </c>
      <c r="E1843" s="6" t="s">
        <v>5250</v>
      </c>
      <c r="F1843" s="6" t="s">
        <v>50</v>
      </c>
      <c r="G1843" s="6" t="s">
        <v>19</v>
      </c>
      <c r="H1843" s="6">
        <v>88553</v>
      </c>
      <c r="I1843" s="6" t="s">
        <v>6191</v>
      </c>
    </row>
    <row r="1844" spans="1:9" x14ac:dyDescent="0.35">
      <c r="A1844" s="6" t="s">
        <v>5252</v>
      </c>
      <c r="B1844" s="6" t="s">
        <v>5253</v>
      </c>
      <c r="C1844" s="6" t="s">
        <v>5254</v>
      </c>
      <c r="E1844" s="6" t="s">
        <v>5255</v>
      </c>
      <c r="F1844" s="6" t="s">
        <v>446</v>
      </c>
      <c r="G1844" s="6" t="s">
        <v>19</v>
      </c>
      <c r="H1844" s="6">
        <v>91210</v>
      </c>
      <c r="I1844" s="6" t="s">
        <v>6190</v>
      </c>
    </row>
    <row r="1845" spans="1:9" x14ac:dyDescent="0.35">
      <c r="A1845" s="6" t="s">
        <v>5257</v>
      </c>
      <c r="B1845" s="6" t="s">
        <v>5258</v>
      </c>
      <c r="C1845" s="6" t="s">
        <v>5259</v>
      </c>
      <c r="D1845" s="6" t="s">
        <v>5260</v>
      </c>
      <c r="E1845" s="6" t="s">
        <v>5261</v>
      </c>
      <c r="F1845" s="6" t="s">
        <v>164</v>
      </c>
      <c r="G1845" s="6" t="s">
        <v>19</v>
      </c>
      <c r="H1845" s="6">
        <v>22313</v>
      </c>
      <c r="I1845" s="6" t="s">
        <v>6190</v>
      </c>
    </row>
    <row r="1846" spans="1:9" x14ac:dyDescent="0.35">
      <c r="A1846" s="6" t="s">
        <v>5263</v>
      </c>
      <c r="B1846" s="6" t="s">
        <v>5264</v>
      </c>
      <c r="C1846" s="6" t="s">
        <v>5265</v>
      </c>
      <c r="D1846" s="6" t="s">
        <v>5266</v>
      </c>
      <c r="E1846" s="6" t="s">
        <v>5267</v>
      </c>
      <c r="F1846" s="6" t="s">
        <v>20</v>
      </c>
      <c r="G1846" s="6" t="s">
        <v>19</v>
      </c>
      <c r="H1846" s="6">
        <v>21290</v>
      </c>
      <c r="I1846" s="6" t="s">
        <v>6190</v>
      </c>
    </row>
    <row r="1847" spans="1:9" x14ac:dyDescent="0.35">
      <c r="A1847" s="6" t="s">
        <v>5269</v>
      </c>
      <c r="B1847" s="6" t="s">
        <v>5270</v>
      </c>
      <c r="C1847" s="6" t="s">
        <v>5271</v>
      </c>
      <c r="E1847" s="6" t="s">
        <v>5272</v>
      </c>
      <c r="F1847" s="6" t="s">
        <v>95</v>
      </c>
      <c r="G1847" s="6" t="s">
        <v>19</v>
      </c>
      <c r="H1847" s="6">
        <v>47732</v>
      </c>
      <c r="I1847" s="6" t="s">
        <v>6191</v>
      </c>
    </row>
    <row r="1848" spans="1:9" x14ac:dyDescent="0.35">
      <c r="A1848" s="6" t="s">
        <v>5274</v>
      </c>
      <c r="B1848" s="6" t="s">
        <v>5275</v>
      </c>
      <c r="D1848" s="6" t="s">
        <v>5276</v>
      </c>
      <c r="E1848" s="6" t="s">
        <v>5277</v>
      </c>
      <c r="F1848" s="6" t="s">
        <v>259</v>
      </c>
      <c r="G1848" s="6" t="s">
        <v>19</v>
      </c>
      <c r="H1848" s="6">
        <v>30045</v>
      </c>
      <c r="I1848" s="6" t="s">
        <v>6190</v>
      </c>
    </row>
    <row r="1849" spans="1:9" x14ac:dyDescent="0.35">
      <c r="A1849" s="6" t="s">
        <v>5279</v>
      </c>
      <c r="B1849" s="6" t="s">
        <v>5280</v>
      </c>
      <c r="C1849" s="6" t="s">
        <v>5281</v>
      </c>
      <c r="E1849" s="6" t="s">
        <v>5282</v>
      </c>
      <c r="F1849" s="6" t="s">
        <v>119</v>
      </c>
      <c r="G1849" s="6" t="s">
        <v>19</v>
      </c>
      <c r="H1849" s="6">
        <v>36670</v>
      </c>
      <c r="I1849" s="6" t="s">
        <v>6190</v>
      </c>
    </row>
    <row r="1850" spans="1:9" x14ac:dyDescent="0.35">
      <c r="A1850" s="6" t="s">
        <v>5284</v>
      </c>
      <c r="B1850" s="6" t="s">
        <v>5285</v>
      </c>
      <c r="D1850" s="6" t="s">
        <v>5286</v>
      </c>
      <c r="E1850" s="6" t="s">
        <v>5287</v>
      </c>
      <c r="F1850" s="6" t="s">
        <v>212</v>
      </c>
      <c r="G1850" s="6" t="s">
        <v>19</v>
      </c>
      <c r="H1850" s="6">
        <v>79705</v>
      </c>
      <c r="I1850" s="6" t="s">
        <v>6191</v>
      </c>
    </row>
    <row r="1851" spans="1:9" x14ac:dyDescent="0.35">
      <c r="A1851" s="6" t="s">
        <v>5289</v>
      </c>
      <c r="B1851" s="6" t="s">
        <v>5290</v>
      </c>
      <c r="C1851" s="6" t="s">
        <v>5291</v>
      </c>
      <c r="D1851" s="6" t="s">
        <v>5292</v>
      </c>
      <c r="E1851" s="6" t="s">
        <v>5293</v>
      </c>
      <c r="F1851" s="6" t="s">
        <v>136</v>
      </c>
      <c r="G1851" s="6" t="s">
        <v>19</v>
      </c>
      <c r="H1851" s="6">
        <v>33023</v>
      </c>
      <c r="I1851" s="6" t="s">
        <v>6190</v>
      </c>
    </row>
    <row r="1852" spans="1:9" x14ac:dyDescent="0.35">
      <c r="A1852" s="6" t="s">
        <v>5294</v>
      </c>
      <c r="B1852" s="6" t="s">
        <v>5295</v>
      </c>
      <c r="C1852" s="6" t="s">
        <v>5296</v>
      </c>
      <c r="D1852" s="6" t="s">
        <v>5297</v>
      </c>
      <c r="E1852" s="6" t="s">
        <v>5298</v>
      </c>
      <c r="F1852" s="6" t="s">
        <v>148</v>
      </c>
      <c r="G1852" s="6" t="s">
        <v>19</v>
      </c>
      <c r="H1852" s="6">
        <v>66611</v>
      </c>
      <c r="I1852" s="6" t="s">
        <v>6190</v>
      </c>
    </row>
    <row r="1853" spans="1:9" x14ac:dyDescent="0.35">
      <c r="A1853" s="6" t="s">
        <v>5300</v>
      </c>
      <c r="B1853" s="6" t="s">
        <v>5301</v>
      </c>
      <c r="C1853" s="6" t="s">
        <v>5302</v>
      </c>
      <c r="D1853" s="6" t="s">
        <v>5303</v>
      </c>
      <c r="E1853" s="6" t="s">
        <v>5304</v>
      </c>
      <c r="F1853" s="6" t="s">
        <v>237</v>
      </c>
      <c r="G1853" s="6" t="s">
        <v>19</v>
      </c>
      <c r="H1853" s="6">
        <v>95973</v>
      </c>
      <c r="I1853" s="6" t="s">
        <v>6190</v>
      </c>
    </row>
    <row r="1854" spans="1:9" x14ac:dyDescent="0.35">
      <c r="A1854" s="6" t="s">
        <v>5306</v>
      </c>
      <c r="B1854" s="6" t="s">
        <v>5307</v>
      </c>
      <c r="C1854" s="6" t="s">
        <v>5308</v>
      </c>
      <c r="E1854" s="6" t="s">
        <v>5309</v>
      </c>
      <c r="F1854" s="6" t="s">
        <v>123</v>
      </c>
      <c r="G1854" s="6" t="s">
        <v>19</v>
      </c>
      <c r="H1854" s="6">
        <v>78737</v>
      </c>
      <c r="I1854" s="6" t="s">
        <v>6190</v>
      </c>
    </row>
    <row r="1855" spans="1:9" x14ac:dyDescent="0.35">
      <c r="A1855" s="6" t="s">
        <v>5311</v>
      </c>
      <c r="B1855" s="6" t="s">
        <v>5312</v>
      </c>
      <c r="C1855" s="6" t="s">
        <v>5313</v>
      </c>
      <c r="E1855" s="6" t="s">
        <v>5314</v>
      </c>
      <c r="F1855" s="6" t="s">
        <v>50</v>
      </c>
      <c r="G1855" s="6" t="s">
        <v>19</v>
      </c>
      <c r="H1855" s="6">
        <v>88546</v>
      </c>
      <c r="I1855" s="6" t="s">
        <v>6191</v>
      </c>
    </row>
    <row r="1856" spans="1:9" x14ac:dyDescent="0.35">
      <c r="A1856" s="6" t="s">
        <v>5316</v>
      </c>
      <c r="B1856" s="6" t="s">
        <v>5317</v>
      </c>
      <c r="C1856" s="6" t="s">
        <v>5318</v>
      </c>
      <c r="D1856" s="6" t="s">
        <v>5319</v>
      </c>
      <c r="E1856" s="6" t="s">
        <v>5320</v>
      </c>
      <c r="F1856" s="6" t="s">
        <v>48</v>
      </c>
      <c r="G1856" s="6" t="s">
        <v>19</v>
      </c>
      <c r="H1856" s="6">
        <v>25326</v>
      </c>
      <c r="I1856" s="6" t="s">
        <v>6190</v>
      </c>
    </row>
    <row r="1857" spans="1:9" x14ac:dyDescent="0.35">
      <c r="A1857" s="6" t="s">
        <v>5322</v>
      </c>
      <c r="B1857" s="6" t="s">
        <v>5323</v>
      </c>
      <c r="C1857" s="6" t="s">
        <v>5324</v>
      </c>
      <c r="D1857" s="6" t="s">
        <v>5325</v>
      </c>
      <c r="E1857" s="6" t="s">
        <v>5326</v>
      </c>
      <c r="F1857" s="6" t="s">
        <v>313</v>
      </c>
      <c r="G1857" s="6" t="s">
        <v>19</v>
      </c>
      <c r="H1857" s="6">
        <v>18105</v>
      </c>
      <c r="I1857" s="6" t="s">
        <v>6191</v>
      </c>
    </row>
    <row r="1858" spans="1:9" x14ac:dyDescent="0.35">
      <c r="A1858" s="6" t="s">
        <v>5328</v>
      </c>
      <c r="B1858" s="6" t="s">
        <v>5329</v>
      </c>
      <c r="C1858" s="6" t="s">
        <v>5330</v>
      </c>
      <c r="D1858" s="6" t="s">
        <v>5331</v>
      </c>
      <c r="E1858" s="6" t="s">
        <v>5332</v>
      </c>
      <c r="F1858" s="6" t="s">
        <v>180</v>
      </c>
      <c r="G1858" s="6" t="s">
        <v>28</v>
      </c>
      <c r="I1858" s="6" t="s">
        <v>6190</v>
      </c>
    </row>
    <row r="1859" spans="1:9" x14ac:dyDescent="0.35">
      <c r="A1859" s="6" t="s">
        <v>5334</v>
      </c>
      <c r="B1859" s="6" t="s">
        <v>5335</v>
      </c>
      <c r="C1859" s="6" t="s">
        <v>5336</v>
      </c>
      <c r="D1859" s="6" t="s">
        <v>5337</v>
      </c>
      <c r="E1859" s="6" t="s">
        <v>5338</v>
      </c>
      <c r="F1859" s="6" t="s">
        <v>309</v>
      </c>
      <c r="G1859" s="6" t="s">
        <v>19</v>
      </c>
      <c r="H1859" s="6">
        <v>34643</v>
      </c>
      <c r="I1859" s="6" t="s">
        <v>6191</v>
      </c>
    </row>
    <row r="1860" spans="1:9" x14ac:dyDescent="0.35">
      <c r="A1860" s="6" t="s">
        <v>5340</v>
      </c>
      <c r="B1860" s="6" t="s">
        <v>5341</v>
      </c>
      <c r="C1860" s="6" t="s">
        <v>5342</v>
      </c>
      <c r="D1860" s="6" t="s">
        <v>5343</v>
      </c>
      <c r="E1860" s="6" t="s">
        <v>5344</v>
      </c>
      <c r="F1860" s="6" t="s">
        <v>97</v>
      </c>
      <c r="G1860" s="6" t="s">
        <v>19</v>
      </c>
      <c r="H1860" s="6">
        <v>58122</v>
      </c>
      <c r="I1860" s="6" t="s">
        <v>6191</v>
      </c>
    </row>
    <row r="1861" spans="1:9" x14ac:dyDescent="0.35">
      <c r="A1861" s="6" t="s">
        <v>5346</v>
      </c>
      <c r="B1861" s="6" t="s">
        <v>5347</v>
      </c>
      <c r="C1861" s="6" t="s">
        <v>5348</v>
      </c>
      <c r="D1861" s="6" t="s">
        <v>5349</v>
      </c>
      <c r="E1861" s="6" t="s">
        <v>5350</v>
      </c>
      <c r="F1861" s="6" t="s">
        <v>4511</v>
      </c>
      <c r="G1861" s="6" t="s">
        <v>19</v>
      </c>
      <c r="H1861" s="6">
        <v>72905</v>
      </c>
      <c r="I1861" s="6" t="s">
        <v>6191</v>
      </c>
    </row>
    <row r="1862" spans="1:9" x14ac:dyDescent="0.35">
      <c r="A1862" s="6" t="s">
        <v>5352</v>
      </c>
      <c r="B1862" s="6" t="s">
        <v>5353</v>
      </c>
      <c r="D1862" s="6" t="s">
        <v>5354</v>
      </c>
      <c r="E1862" s="6" t="s">
        <v>5355</v>
      </c>
      <c r="F1862" s="6" t="s">
        <v>319</v>
      </c>
      <c r="G1862" s="6" t="s">
        <v>19</v>
      </c>
      <c r="H1862" s="6">
        <v>33811</v>
      </c>
      <c r="I1862" s="6" t="s">
        <v>6191</v>
      </c>
    </row>
    <row r="1863" spans="1:9" x14ac:dyDescent="0.35">
      <c r="A1863" s="6" t="s">
        <v>5357</v>
      </c>
      <c r="B1863" s="6" t="s">
        <v>5358</v>
      </c>
      <c r="C1863" s="6" t="s">
        <v>5359</v>
      </c>
      <c r="D1863" s="6" t="s">
        <v>5360</v>
      </c>
      <c r="E1863" s="6" t="s">
        <v>5361</v>
      </c>
      <c r="F1863" s="6" t="s">
        <v>49</v>
      </c>
      <c r="G1863" s="6" t="s">
        <v>19</v>
      </c>
      <c r="H1863" s="6">
        <v>37924</v>
      </c>
      <c r="I1863" s="6" t="s">
        <v>6190</v>
      </c>
    </row>
    <row r="1864" spans="1:9" x14ac:dyDescent="0.35">
      <c r="A1864" s="6" t="s">
        <v>5363</v>
      </c>
      <c r="B1864" s="6" t="s">
        <v>5364</v>
      </c>
      <c r="C1864" s="6" t="s">
        <v>5365</v>
      </c>
      <c r="D1864" s="6" t="s">
        <v>5366</v>
      </c>
      <c r="E1864" s="6" t="s">
        <v>5367</v>
      </c>
      <c r="F1864" s="6" t="s">
        <v>27</v>
      </c>
      <c r="G1864" s="6" t="s">
        <v>19</v>
      </c>
      <c r="H1864" s="6">
        <v>90030</v>
      </c>
      <c r="I1864" s="6" t="s">
        <v>6190</v>
      </c>
    </row>
    <row r="1865" spans="1:9" x14ac:dyDescent="0.35">
      <c r="A1865" s="6" t="s">
        <v>5369</v>
      </c>
      <c r="B1865" s="6" t="s">
        <v>5370</v>
      </c>
      <c r="C1865" s="6" t="s">
        <v>5371</v>
      </c>
      <c r="D1865" s="6" t="s">
        <v>5372</v>
      </c>
      <c r="E1865" s="6" t="s">
        <v>5373</v>
      </c>
      <c r="F1865" s="6" t="s">
        <v>92</v>
      </c>
      <c r="G1865" s="6" t="s">
        <v>19</v>
      </c>
      <c r="H1865" s="6">
        <v>33169</v>
      </c>
      <c r="I1865" s="6" t="s">
        <v>6190</v>
      </c>
    </row>
    <row r="1866" spans="1:9" x14ac:dyDescent="0.35">
      <c r="A1866" s="6" t="s">
        <v>5375</v>
      </c>
      <c r="B1866" s="6" t="s">
        <v>5376</v>
      </c>
      <c r="C1866" s="6" t="s">
        <v>5377</v>
      </c>
      <c r="D1866" s="6" t="s">
        <v>5378</v>
      </c>
      <c r="E1866" s="6" t="s">
        <v>5379</v>
      </c>
      <c r="F1866" s="6" t="s">
        <v>483</v>
      </c>
      <c r="G1866" s="6" t="s">
        <v>318</v>
      </c>
      <c r="I1866" s="6" t="s">
        <v>6191</v>
      </c>
    </row>
    <row r="1867" spans="1:9" x14ac:dyDescent="0.35">
      <c r="A1867" s="6" t="s">
        <v>5381</v>
      </c>
      <c r="B1867" s="6" t="s">
        <v>5382</v>
      </c>
      <c r="D1867" s="6" t="s">
        <v>5383</v>
      </c>
      <c r="E1867" s="6" t="s">
        <v>5384</v>
      </c>
      <c r="F1867" s="6" t="s">
        <v>56</v>
      </c>
      <c r="G1867" s="6" t="s">
        <v>19</v>
      </c>
      <c r="H1867" s="6">
        <v>60604</v>
      </c>
      <c r="I1867" s="6" t="s">
        <v>6190</v>
      </c>
    </row>
    <row r="1868" spans="1:9" x14ac:dyDescent="0.35">
      <c r="A1868" s="6" t="s">
        <v>5386</v>
      </c>
      <c r="B1868" s="6" t="s">
        <v>5387</v>
      </c>
      <c r="C1868" s="6" t="s">
        <v>5388</v>
      </c>
      <c r="D1868" s="6" t="s">
        <v>5389</v>
      </c>
      <c r="E1868" s="6" t="s">
        <v>5390</v>
      </c>
      <c r="F1868" s="6" t="s">
        <v>445</v>
      </c>
      <c r="G1868" s="6" t="s">
        <v>318</v>
      </c>
      <c r="I1868" s="6" t="s">
        <v>6191</v>
      </c>
    </row>
    <row r="1869" spans="1:9" x14ac:dyDescent="0.35">
      <c r="A1869" s="6" t="s">
        <v>5392</v>
      </c>
      <c r="B1869" s="6" t="s">
        <v>5393</v>
      </c>
      <c r="C1869" s="6" t="s">
        <v>5394</v>
      </c>
      <c r="E1869" s="6" t="s">
        <v>5395</v>
      </c>
      <c r="F1869" s="6" t="s">
        <v>478</v>
      </c>
      <c r="G1869" s="6" t="s">
        <v>318</v>
      </c>
      <c r="I1869" s="6" t="s">
        <v>6190</v>
      </c>
    </row>
    <row r="1870" spans="1:9" x14ac:dyDescent="0.35">
      <c r="A1870" s="6" t="s">
        <v>5397</v>
      </c>
      <c r="B1870" s="6" t="s">
        <v>5398</v>
      </c>
      <c r="C1870" s="6" t="s">
        <v>5399</v>
      </c>
      <c r="D1870" s="6" t="s">
        <v>5400</v>
      </c>
      <c r="E1870" s="6" t="s">
        <v>5401</v>
      </c>
      <c r="F1870" s="6" t="s">
        <v>121</v>
      </c>
      <c r="G1870" s="6" t="s">
        <v>19</v>
      </c>
      <c r="H1870" s="6">
        <v>33064</v>
      </c>
      <c r="I1870" s="6" t="s">
        <v>6190</v>
      </c>
    </row>
    <row r="1871" spans="1:9" x14ac:dyDescent="0.35">
      <c r="A1871" s="6" t="s">
        <v>5403</v>
      </c>
      <c r="B1871" s="6" t="s">
        <v>5404</v>
      </c>
      <c r="D1871" s="6" t="s">
        <v>5405</v>
      </c>
      <c r="E1871" s="6" t="s">
        <v>5406</v>
      </c>
      <c r="F1871" s="6" t="s">
        <v>131</v>
      </c>
      <c r="G1871" s="6" t="s">
        <v>19</v>
      </c>
      <c r="H1871" s="6">
        <v>94297</v>
      </c>
      <c r="I1871" s="6" t="s">
        <v>6190</v>
      </c>
    </row>
    <row r="1872" spans="1:9" x14ac:dyDescent="0.35">
      <c r="A1872" s="6" t="s">
        <v>5408</v>
      </c>
      <c r="B1872" s="6" t="s">
        <v>5409</v>
      </c>
      <c r="C1872" s="6" t="s">
        <v>5410</v>
      </c>
      <c r="D1872" s="6" t="s">
        <v>5411</v>
      </c>
      <c r="E1872" s="6" t="s">
        <v>5412</v>
      </c>
      <c r="F1872" s="6" t="s">
        <v>347</v>
      </c>
      <c r="G1872" s="6" t="s">
        <v>318</v>
      </c>
      <c r="I1872" s="6" t="s">
        <v>6190</v>
      </c>
    </row>
    <row r="1873" spans="1:9" x14ac:dyDescent="0.35">
      <c r="A1873" s="6" t="s">
        <v>5414</v>
      </c>
      <c r="B1873" s="6" t="s">
        <v>5415</v>
      </c>
      <c r="C1873" s="6" t="s">
        <v>5416</v>
      </c>
      <c r="D1873" s="6" t="s">
        <v>5417</v>
      </c>
      <c r="E1873" s="6" t="s">
        <v>5418</v>
      </c>
      <c r="F1873" s="6" t="s">
        <v>5419</v>
      </c>
      <c r="G1873" s="6" t="s">
        <v>28</v>
      </c>
      <c r="I1873" s="6" t="s">
        <v>6190</v>
      </c>
    </row>
    <row r="1874" spans="1:9" x14ac:dyDescent="0.35">
      <c r="A1874" s="6" t="s">
        <v>5422</v>
      </c>
      <c r="B1874" s="6" t="s">
        <v>5423</v>
      </c>
      <c r="C1874" s="6" t="s">
        <v>5424</v>
      </c>
      <c r="D1874" s="6" t="s">
        <v>5425</v>
      </c>
      <c r="E1874" s="6" t="s">
        <v>5426</v>
      </c>
      <c r="F1874" s="6" t="s">
        <v>171</v>
      </c>
      <c r="G1874" s="6" t="s">
        <v>19</v>
      </c>
      <c r="H1874" s="6">
        <v>28805</v>
      </c>
      <c r="I1874" s="6" t="s">
        <v>6191</v>
      </c>
    </row>
    <row r="1875" spans="1:9" x14ac:dyDescent="0.35">
      <c r="A1875" s="6" t="s">
        <v>5428</v>
      </c>
      <c r="B1875" s="6" t="s">
        <v>5429</v>
      </c>
      <c r="C1875" s="6" t="s">
        <v>5430</v>
      </c>
      <c r="D1875" s="6" t="s">
        <v>5431</v>
      </c>
      <c r="E1875" s="6" t="s">
        <v>5432</v>
      </c>
      <c r="F1875" s="6" t="s">
        <v>48</v>
      </c>
      <c r="G1875" s="6" t="s">
        <v>19</v>
      </c>
      <c r="H1875" s="6">
        <v>25362</v>
      </c>
      <c r="I1875" s="6" t="s">
        <v>6190</v>
      </c>
    </row>
    <row r="1876" spans="1:9" x14ac:dyDescent="0.35">
      <c r="A1876" s="6" t="s">
        <v>5434</v>
      </c>
      <c r="B1876" s="6" t="s">
        <v>5435</v>
      </c>
      <c r="C1876" s="6" t="s">
        <v>5436</v>
      </c>
      <c r="D1876" s="6" t="s">
        <v>5437</v>
      </c>
      <c r="E1876" s="6" t="s">
        <v>5438</v>
      </c>
      <c r="F1876" s="6" t="s">
        <v>63</v>
      </c>
      <c r="G1876" s="6" t="s">
        <v>19</v>
      </c>
      <c r="H1876" s="6">
        <v>77281</v>
      </c>
      <c r="I1876" s="6" t="s">
        <v>6191</v>
      </c>
    </row>
    <row r="1877" spans="1:9" x14ac:dyDescent="0.35">
      <c r="A1877" s="6" t="s">
        <v>5440</v>
      </c>
      <c r="B1877" s="6" t="s">
        <v>5441</v>
      </c>
      <c r="C1877" s="6" t="s">
        <v>5442</v>
      </c>
      <c r="D1877" s="6" t="s">
        <v>5443</v>
      </c>
      <c r="E1877" s="6" t="s">
        <v>5444</v>
      </c>
      <c r="F1877" s="6" t="s">
        <v>384</v>
      </c>
      <c r="G1877" s="6" t="s">
        <v>318</v>
      </c>
      <c r="I1877" s="6" t="s">
        <v>6191</v>
      </c>
    </row>
    <row r="1878" spans="1:9" x14ac:dyDescent="0.35">
      <c r="A1878" s="6" t="s">
        <v>5445</v>
      </c>
      <c r="B1878" s="6" t="s">
        <v>5446</v>
      </c>
      <c r="C1878" s="6" t="s">
        <v>5447</v>
      </c>
      <c r="D1878" s="6" t="s">
        <v>5448</v>
      </c>
      <c r="E1878" s="6" t="s">
        <v>5449</v>
      </c>
      <c r="F1878" s="6" t="s">
        <v>47</v>
      </c>
      <c r="G1878" s="6" t="s">
        <v>19</v>
      </c>
      <c r="H1878" s="6">
        <v>20575</v>
      </c>
      <c r="I1878" s="6" t="s">
        <v>6190</v>
      </c>
    </row>
    <row r="1879" spans="1:9" x14ac:dyDescent="0.35">
      <c r="A1879" s="6" t="s">
        <v>5451</v>
      </c>
      <c r="B1879" s="6" t="s">
        <v>5452</v>
      </c>
      <c r="C1879" s="6" t="s">
        <v>5453</v>
      </c>
      <c r="D1879" s="6" t="s">
        <v>5454</v>
      </c>
      <c r="E1879" s="6" t="s">
        <v>5455</v>
      </c>
      <c r="F1879" s="6" t="s">
        <v>199</v>
      </c>
      <c r="G1879" s="6" t="s">
        <v>19</v>
      </c>
      <c r="H1879" s="6">
        <v>7195</v>
      </c>
      <c r="I1879" s="6" t="s">
        <v>6191</v>
      </c>
    </row>
    <row r="1880" spans="1:9" x14ac:dyDescent="0.35">
      <c r="A1880" s="6" t="s">
        <v>5457</v>
      </c>
      <c r="B1880" s="6" t="s">
        <v>5458</v>
      </c>
      <c r="D1880" s="6" t="s">
        <v>5459</v>
      </c>
      <c r="E1880" s="6" t="s">
        <v>5460</v>
      </c>
      <c r="F1880" s="6" t="s">
        <v>105</v>
      </c>
      <c r="G1880" s="6" t="s">
        <v>19</v>
      </c>
      <c r="H1880" s="6">
        <v>98195</v>
      </c>
      <c r="I1880" s="6" t="s">
        <v>6190</v>
      </c>
    </row>
    <row r="1881" spans="1:9" x14ac:dyDescent="0.35">
      <c r="A1881" s="6" t="s">
        <v>5462</v>
      </c>
      <c r="B1881" s="6" t="s">
        <v>5463</v>
      </c>
      <c r="D1881" s="6" t="s">
        <v>5464</v>
      </c>
      <c r="E1881" s="6" t="s">
        <v>5465</v>
      </c>
      <c r="F1881" s="6" t="s">
        <v>157</v>
      </c>
      <c r="G1881" s="6" t="s">
        <v>19</v>
      </c>
      <c r="H1881" s="6">
        <v>80150</v>
      </c>
      <c r="I1881" s="6" t="s">
        <v>6191</v>
      </c>
    </row>
    <row r="1882" spans="1:9" x14ac:dyDescent="0.35">
      <c r="A1882" s="6" t="s">
        <v>5467</v>
      </c>
      <c r="B1882" s="6" t="s">
        <v>5468</v>
      </c>
      <c r="C1882" s="6" t="s">
        <v>5469</v>
      </c>
      <c r="D1882" s="6" t="s">
        <v>5470</v>
      </c>
      <c r="E1882" s="6" t="s">
        <v>5471</v>
      </c>
      <c r="F1882" s="6" t="s">
        <v>156</v>
      </c>
      <c r="G1882" s="6" t="s">
        <v>19</v>
      </c>
      <c r="H1882" s="6">
        <v>61105</v>
      </c>
      <c r="I1882" s="6" t="s">
        <v>6191</v>
      </c>
    </row>
    <row r="1883" spans="1:9" x14ac:dyDescent="0.35">
      <c r="A1883" s="6" t="s">
        <v>5473</v>
      </c>
      <c r="B1883" s="6" t="s">
        <v>5474</v>
      </c>
      <c r="D1883" s="6" t="s">
        <v>5475</v>
      </c>
      <c r="E1883" s="6" t="s">
        <v>5476</v>
      </c>
      <c r="F1883" s="6" t="s">
        <v>252</v>
      </c>
      <c r="G1883" s="6" t="s">
        <v>19</v>
      </c>
      <c r="H1883" s="6">
        <v>59112</v>
      </c>
      <c r="I1883" s="6" t="s">
        <v>6190</v>
      </c>
    </row>
    <row r="1884" spans="1:9" x14ac:dyDescent="0.35">
      <c r="A1884" s="6" t="s">
        <v>5478</v>
      </c>
      <c r="B1884" s="6" t="s">
        <v>5479</v>
      </c>
      <c r="C1884" s="6" t="s">
        <v>5480</v>
      </c>
      <c r="D1884" s="6" t="s">
        <v>5481</v>
      </c>
      <c r="E1884" s="6" t="s">
        <v>5482</v>
      </c>
      <c r="F1884" s="6" t="s">
        <v>84</v>
      </c>
      <c r="G1884" s="6" t="s">
        <v>19</v>
      </c>
      <c r="H1884" s="6">
        <v>31165</v>
      </c>
      <c r="I1884" s="6" t="s">
        <v>6191</v>
      </c>
    </row>
    <row r="1885" spans="1:9" x14ac:dyDescent="0.35">
      <c r="A1885" s="6" t="s">
        <v>5484</v>
      </c>
      <c r="B1885" s="6" t="s">
        <v>5485</v>
      </c>
      <c r="C1885" s="6" t="s">
        <v>5486</v>
      </c>
      <c r="D1885" s="6" t="s">
        <v>5487</v>
      </c>
      <c r="E1885" s="6" t="s">
        <v>5488</v>
      </c>
      <c r="F1885" s="6" t="s">
        <v>90</v>
      </c>
      <c r="G1885" s="6" t="s">
        <v>19</v>
      </c>
      <c r="H1885" s="6">
        <v>74108</v>
      </c>
      <c r="I1885" s="6" t="s">
        <v>6190</v>
      </c>
    </row>
    <row r="1886" spans="1:9" x14ac:dyDescent="0.35">
      <c r="A1886" s="6" t="s">
        <v>5490</v>
      </c>
      <c r="B1886" s="6" t="s">
        <v>5491</v>
      </c>
      <c r="C1886" s="6" t="s">
        <v>5492</v>
      </c>
      <c r="D1886" s="6" t="s">
        <v>5493</v>
      </c>
      <c r="E1886" s="6" t="s">
        <v>5494</v>
      </c>
      <c r="F1886" s="6" t="s">
        <v>30</v>
      </c>
      <c r="G1886" s="6" t="s">
        <v>19</v>
      </c>
      <c r="H1886" s="6">
        <v>93704</v>
      </c>
      <c r="I1886" s="6" t="s">
        <v>6190</v>
      </c>
    </row>
    <row r="1887" spans="1:9" x14ac:dyDescent="0.35">
      <c r="A1887" s="6" t="s">
        <v>5496</v>
      </c>
      <c r="B1887" s="6" t="s">
        <v>5497</v>
      </c>
      <c r="C1887" s="6" t="s">
        <v>5498</v>
      </c>
      <c r="D1887" s="6" t="s">
        <v>5499</v>
      </c>
      <c r="E1887" s="6" t="s">
        <v>5500</v>
      </c>
      <c r="F1887" s="6" t="s">
        <v>464</v>
      </c>
      <c r="G1887" s="6" t="s">
        <v>318</v>
      </c>
      <c r="I1887" s="6" t="s">
        <v>6191</v>
      </c>
    </row>
    <row r="1888" spans="1:9" x14ac:dyDescent="0.35">
      <c r="A1888" s="6" t="s">
        <v>5502</v>
      </c>
      <c r="B1888" s="6" t="s">
        <v>5503</v>
      </c>
      <c r="C1888" s="6" t="s">
        <v>5504</v>
      </c>
      <c r="D1888" s="6" t="s">
        <v>5505</v>
      </c>
      <c r="E1888" s="6" t="s">
        <v>5506</v>
      </c>
      <c r="F1888" s="6" t="s">
        <v>150</v>
      </c>
      <c r="G1888" s="6" t="s">
        <v>19</v>
      </c>
      <c r="H1888" s="6">
        <v>94154</v>
      </c>
      <c r="I1888" s="6" t="s">
        <v>6191</v>
      </c>
    </row>
    <row r="1889" spans="1:9" x14ac:dyDescent="0.35">
      <c r="A1889" s="6" t="s">
        <v>5508</v>
      </c>
      <c r="B1889" s="6" t="s">
        <v>5509</v>
      </c>
      <c r="C1889" s="6" t="s">
        <v>5510</v>
      </c>
      <c r="D1889" s="6" t="s">
        <v>5511</v>
      </c>
      <c r="E1889" s="6" t="s">
        <v>5512</v>
      </c>
      <c r="F1889" s="6" t="s">
        <v>119</v>
      </c>
      <c r="G1889" s="6" t="s">
        <v>19</v>
      </c>
      <c r="H1889" s="6">
        <v>36689</v>
      </c>
      <c r="I1889" s="6" t="s">
        <v>6191</v>
      </c>
    </row>
    <row r="1890" spans="1:9" x14ac:dyDescent="0.35">
      <c r="A1890" s="6" t="s">
        <v>5514</v>
      </c>
      <c r="B1890" s="6" t="s">
        <v>5515</v>
      </c>
      <c r="C1890" s="6" t="s">
        <v>5516</v>
      </c>
      <c r="D1890" s="6" t="s">
        <v>5517</v>
      </c>
      <c r="E1890" s="6" t="s">
        <v>5518</v>
      </c>
      <c r="F1890" s="6" t="s">
        <v>150</v>
      </c>
      <c r="G1890" s="6" t="s">
        <v>19</v>
      </c>
      <c r="H1890" s="6">
        <v>94110</v>
      </c>
      <c r="I1890" s="6" t="s">
        <v>6190</v>
      </c>
    </row>
    <row r="1891" spans="1:9" x14ac:dyDescent="0.35">
      <c r="A1891" s="6" t="s">
        <v>5520</v>
      </c>
      <c r="B1891" s="6" t="s">
        <v>5521</v>
      </c>
      <c r="C1891" s="6" t="s">
        <v>5522</v>
      </c>
      <c r="D1891" s="6" t="s">
        <v>5523</v>
      </c>
      <c r="E1891" s="6" t="s">
        <v>5524</v>
      </c>
      <c r="F1891" s="6" t="s">
        <v>132</v>
      </c>
      <c r="G1891" s="6" t="s">
        <v>19</v>
      </c>
      <c r="H1891" s="6">
        <v>11470</v>
      </c>
      <c r="I1891" s="6" t="s">
        <v>6190</v>
      </c>
    </row>
    <row r="1892" spans="1:9" x14ac:dyDescent="0.35">
      <c r="A1892" s="6" t="s">
        <v>5526</v>
      </c>
      <c r="B1892" s="6" t="s">
        <v>5527</v>
      </c>
      <c r="C1892" s="6" t="s">
        <v>5528</v>
      </c>
      <c r="D1892" s="6" t="s">
        <v>5529</v>
      </c>
      <c r="E1892" s="6" t="s">
        <v>5530</v>
      </c>
      <c r="F1892" s="6" t="s">
        <v>42</v>
      </c>
      <c r="G1892" s="6" t="s">
        <v>19</v>
      </c>
      <c r="H1892" s="6">
        <v>80243</v>
      </c>
      <c r="I1892" s="6" t="s">
        <v>6190</v>
      </c>
    </row>
    <row r="1893" spans="1:9" x14ac:dyDescent="0.35">
      <c r="A1893" s="6" t="s">
        <v>5532</v>
      </c>
      <c r="B1893" s="6" t="s">
        <v>5533</v>
      </c>
      <c r="C1893" s="6" t="s">
        <v>5534</v>
      </c>
      <c r="D1893" s="6" t="s">
        <v>5535</v>
      </c>
      <c r="E1893" s="6" t="s">
        <v>5536</v>
      </c>
      <c r="F1893" s="6" t="s">
        <v>58</v>
      </c>
      <c r="G1893" s="6" t="s">
        <v>19</v>
      </c>
      <c r="H1893" s="6">
        <v>92165</v>
      </c>
      <c r="I1893" s="6" t="s">
        <v>6190</v>
      </c>
    </row>
    <row r="1894" spans="1:9" x14ac:dyDescent="0.35">
      <c r="A1894" s="6" t="s">
        <v>5538</v>
      </c>
      <c r="B1894" s="6" t="s">
        <v>5539</v>
      </c>
      <c r="C1894" s="6" t="s">
        <v>5540</v>
      </c>
      <c r="D1894" s="6" t="s">
        <v>5541</v>
      </c>
      <c r="E1894" s="6" t="s">
        <v>5542</v>
      </c>
      <c r="F1894" s="6" t="s">
        <v>305</v>
      </c>
      <c r="G1894" s="6" t="s">
        <v>28</v>
      </c>
      <c r="I1894" s="6" t="s">
        <v>6191</v>
      </c>
    </row>
    <row r="1895" spans="1:9" x14ac:dyDescent="0.35">
      <c r="A1895" s="6" t="s">
        <v>5544</v>
      </c>
      <c r="B1895" s="6" t="s">
        <v>5545</v>
      </c>
      <c r="C1895" s="6" t="s">
        <v>5546</v>
      </c>
      <c r="E1895" s="6" t="s">
        <v>5547</v>
      </c>
      <c r="F1895" s="6" t="s">
        <v>108</v>
      </c>
      <c r="G1895" s="6" t="s">
        <v>19</v>
      </c>
      <c r="H1895" s="6">
        <v>15250</v>
      </c>
      <c r="I1895" s="6" t="s">
        <v>6190</v>
      </c>
    </row>
    <row r="1896" spans="1:9" x14ac:dyDescent="0.35">
      <c r="A1896" s="6" t="s">
        <v>5549</v>
      </c>
      <c r="B1896" s="6" t="s">
        <v>5550</v>
      </c>
      <c r="D1896" s="6" t="s">
        <v>5551</v>
      </c>
      <c r="E1896" s="6" t="s">
        <v>5552</v>
      </c>
      <c r="F1896" s="6" t="s">
        <v>481</v>
      </c>
      <c r="G1896" s="6" t="s">
        <v>318</v>
      </c>
      <c r="I1896" s="6" t="s">
        <v>6190</v>
      </c>
    </row>
    <row r="1897" spans="1:9" x14ac:dyDescent="0.35">
      <c r="A1897" s="6" t="s">
        <v>5554</v>
      </c>
      <c r="B1897" s="6" t="s">
        <v>5555</v>
      </c>
      <c r="D1897" s="6" t="s">
        <v>5556</v>
      </c>
      <c r="E1897" s="6" t="s">
        <v>5557</v>
      </c>
      <c r="F1897" s="6" t="s">
        <v>57</v>
      </c>
      <c r="G1897" s="6" t="s">
        <v>19</v>
      </c>
      <c r="H1897" s="6">
        <v>10004</v>
      </c>
      <c r="I1897" s="6" t="s">
        <v>6191</v>
      </c>
    </row>
    <row r="1898" spans="1:9" x14ac:dyDescent="0.35">
      <c r="A1898" s="6" t="s">
        <v>5559</v>
      </c>
      <c r="B1898" s="6" t="s">
        <v>5560</v>
      </c>
      <c r="C1898" s="6" t="s">
        <v>5561</v>
      </c>
      <c r="D1898" s="6" t="s">
        <v>5562</v>
      </c>
      <c r="E1898" s="6" t="s">
        <v>5563</v>
      </c>
      <c r="F1898" s="6" t="s">
        <v>105</v>
      </c>
      <c r="G1898" s="6" t="s">
        <v>19</v>
      </c>
      <c r="H1898" s="6">
        <v>98148</v>
      </c>
      <c r="I1898" s="6" t="s">
        <v>6190</v>
      </c>
    </row>
    <row r="1899" spans="1:9" x14ac:dyDescent="0.35">
      <c r="A1899" s="6" t="s">
        <v>5565</v>
      </c>
      <c r="B1899" s="6" t="s">
        <v>5566</v>
      </c>
      <c r="C1899" s="6" t="s">
        <v>5567</v>
      </c>
      <c r="D1899" s="6" t="s">
        <v>5568</v>
      </c>
      <c r="E1899" s="6" t="s">
        <v>5569</v>
      </c>
      <c r="F1899" s="6" t="s">
        <v>144</v>
      </c>
      <c r="G1899" s="6" t="s">
        <v>28</v>
      </c>
      <c r="I1899" s="6" t="s">
        <v>6191</v>
      </c>
    </row>
    <row r="1900" spans="1:9" x14ac:dyDescent="0.35">
      <c r="A1900" s="6" t="s">
        <v>5571</v>
      </c>
      <c r="B1900" s="6" t="s">
        <v>5572</v>
      </c>
      <c r="D1900" s="6" t="s">
        <v>5573</v>
      </c>
      <c r="E1900" s="6" t="s">
        <v>5574</v>
      </c>
      <c r="F1900" s="6" t="s">
        <v>276</v>
      </c>
      <c r="G1900" s="6" t="s">
        <v>19</v>
      </c>
      <c r="H1900" s="6">
        <v>49018</v>
      </c>
      <c r="I1900" s="6" t="s">
        <v>6191</v>
      </c>
    </row>
    <row r="1901" spans="1:9" x14ac:dyDescent="0.35">
      <c r="A1901" s="6" t="s">
        <v>5576</v>
      </c>
      <c r="B1901" s="6" t="s">
        <v>5577</v>
      </c>
      <c r="C1901" s="6" t="s">
        <v>5578</v>
      </c>
      <c r="E1901" s="6" t="s">
        <v>5579</v>
      </c>
      <c r="F1901" s="6" t="s">
        <v>437</v>
      </c>
      <c r="G1901" s="6" t="s">
        <v>318</v>
      </c>
      <c r="I1901" s="6" t="s">
        <v>6190</v>
      </c>
    </row>
    <row r="1902" spans="1:9" x14ac:dyDescent="0.35">
      <c r="A1902" s="6" t="s">
        <v>5581</v>
      </c>
      <c r="B1902" s="6" t="s">
        <v>5582</v>
      </c>
      <c r="D1902" s="6" t="s">
        <v>5583</v>
      </c>
      <c r="E1902" s="6" t="s">
        <v>5584</v>
      </c>
      <c r="F1902" s="6" t="s">
        <v>409</v>
      </c>
      <c r="G1902" s="6" t="s">
        <v>318</v>
      </c>
      <c r="I1902" s="6" t="s">
        <v>6191</v>
      </c>
    </row>
    <row r="1903" spans="1:9" x14ac:dyDescent="0.35">
      <c r="A1903" s="6" t="s">
        <v>5586</v>
      </c>
      <c r="B1903" s="6" t="s">
        <v>5587</v>
      </c>
      <c r="C1903" s="6" t="s">
        <v>5588</v>
      </c>
      <c r="D1903" s="6" t="s">
        <v>5589</v>
      </c>
      <c r="E1903" s="6" t="s">
        <v>5590</v>
      </c>
      <c r="F1903" s="6" t="s">
        <v>63</v>
      </c>
      <c r="G1903" s="6" t="s">
        <v>19</v>
      </c>
      <c r="H1903" s="6">
        <v>77070</v>
      </c>
      <c r="I1903" s="6" t="s">
        <v>6190</v>
      </c>
    </row>
    <row r="1904" spans="1:9" x14ac:dyDescent="0.35">
      <c r="A1904" s="6" t="s">
        <v>5592</v>
      </c>
      <c r="B1904" s="6" t="s">
        <v>5593</v>
      </c>
      <c r="C1904" s="6" t="s">
        <v>5594</v>
      </c>
      <c r="D1904" s="6" t="s">
        <v>5595</v>
      </c>
      <c r="E1904" s="6" t="s">
        <v>5596</v>
      </c>
      <c r="F1904" s="6" t="s">
        <v>51</v>
      </c>
      <c r="G1904" s="6" t="s">
        <v>19</v>
      </c>
      <c r="H1904" s="6">
        <v>45249</v>
      </c>
      <c r="I1904" s="6" t="s">
        <v>6191</v>
      </c>
    </row>
    <row r="1905" spans="1:9" x14ac:dyDescent="0.35">
      <c r="A1905" s="6" t="s">
        <v>5598</v>
      </c>
      <c r="B1905" s="6" t="s">
        <v>5599</v>
      </c>
      <c r="C1905" s="6" t="s">
        <v>5600</v>
      </c>
      <c r="D1905" s="6" t="s">
        <v>5601</v>
      </c>
      <c r="E1905" s="6" t="s">
        <v>5602</v>
      </c>
      <c r="F1905" s="6" t="s">
        <v>30</v>
      </c>
      <c r="G1905" s="6" t="s">
        <v>19</v>
      </c>
      <c r="H1905" s="6">
        <v>93704</v>
      </c>
      <c r="I1905" s="6" t="s">
        <v>6191</v>
      </c>
    </row>
    <row r="1906" spans="1:9" x14ac:dyDescent="0.35">
      <c r="A1906" s="6" t="s">
        <v>5604</v>
      </c>
      <c r="B1906" s="6" t="s">
        <v>5605</v>
      </c>
      <c r="C1906" s="6" t="s">
        <v>5606</v>
      </c>
      <c r="D1906" s="6" t="s">
        <v>5607</v>
      </c>
      <c r="E1906" s="6" t="s">
        <v>5608</v>
      </c>
      <c r="F1906" s="6" t="s">
        <v>173</v>
      </c>
      <c r="G1906" s="6" t="s">
        <v>19</v>
      </c>
      <c r="H1906" s="6">
        <v>55123</v>
      </c>
      <c r="I1906" s="6" t="s">
        <v>6191</v>
      </c>
    </row>
    <row r="1907" spans="1:9" x14ac:dyDescent="0.35">
      <c r="A1907" s="6" t="s">
        <v>5610</v>
      </c>
      <c r="B1907" s="6" t="s">
        <v>5611</v>
      </c>
      <c r="D1907" s="6" t="s">
        <v>5612</v>
      </c>
      <c r="E1907" s="6" t="s">
        <v>5613</v>
      </c>
      <c r="F1907" s="6" t="s">
        <v>50</v>
      </c>
      <c r="G1907" s="6" t="s">
        <v>19</v>
      </c>
      <c r="H1907" s="6">
        <v>88519</v>
      </c>
      <c r="I1907" s="6" t="s">
        <v>6190</v>
      </c>
    </row>
    <row r="1908" spans="1:9" x14ac:dyDescent="0.35">
      <c r="A1908" s="6" t="s">
        <v>5615</v>
      </c>
      <c r="B1908" s="6" t="s">
        <v>5616</v>
      </c>
      <c r="C1908" s="6" t="s">
        <v>5617</v>
      </c>
      <c r="D1908" s="6" t="s">
        <v>5618</v>
      </c>
      <c r="E1908" s="6" t="s">
        <v>5619</v>
      </c>
      <c r="F1908" s="6" t="s">
        <v>169</v>
      </c>
      <c r="G1908" s="6" t="s">
        <v>19</v>
      </c>
      <c r="H1908" s="6">
        <v>50981</v>
      </c>
      <c r="I1908" s="6" t="s">
        <v>6190</v>
      </c>
    </row>
    <row r="1909" spans="1:9" x14ac:dyDescent="0.35">
      <c r="A1909" s="6" t="s">
        <v>5621</v>
      </c>
      <c r="B1909" s="6" t="s">
        <v>5622</v>
      </c>
      <c r="C1909" s="6" t="s">
        <v>5623</v>
      </c>
      <c r="D1909" s="6" t="s">
        <v>5624</v>
      </c>
      <c r="E1909" s="6" t="s">
        <v>5625</v>
      </c>
      <c r="F1909" s="6" t="s">
        <v>189</v>
      </c>
      <c r="G1909" s="6" t="s">
        <v>19</v>
      </c>
      <c r="H1909" s="6">
        <v>97240</v>
      </c>
      <c r="I1909" s="6" t="s">
        <v>6191</v>
      </c>
    </row>
    <row r="1910" spans="1:9" x14ac:dyDescent="0.35">
      <c r="A1910" s="6" t="s">
        <v>5627</v>
      </c>
      <c r="B1910" s="6" t="s">
        <v>5628</v>
      </c>
      <c r="C1910" s="6" t="s">
        <v>5629</v>
      </c>
      <c r="D1910" s="6" t="s">
        <v>5630</v>
      </c>
      <c r="E1910" s="6" t="s">
        <v>5631</v>
      </c>
      <c r="F1910" s="6" t="s">
        <v>63</v>
      </c>
      <c r="G1910" s="6" t="s">
        <v>19</v>
      </c>
      <c r="H1910" s="6">
        <v>77070</v>
      </c>
      <c r="I1910" s="6" t="s">
        <v>6191</v>
      </c>
    </row>
    <row r="1911" spans="1:9" x14ac:dyDescent="0.35">
      <c r="A1911" s="6" t="s">
        <v>5633</v>
      </c>
      <c r="B1911" s="6" t="s">
        <v>5634</v>
      </c>
      <c r="D1911" s="6" t="s">
        <v>5635</v>
      </c>
      <c r="E1911" s="6" t="s">
        <v>5636</v>
      </c>
      <c r="F1911" s="6" t="s">
        <v>31</v>
      </c>
      <c r="G1911" s="6" t="s">
        <v>19</v>
      </c>
      <c r="H1911" s="6">
        <v>27705</v>
      </c>
      <c r="I1911" s="6" t="s">
        <v>6191</v>
      </c>
    </row>
    <row r="1912" spans="1:9" x14ac:dyDescent="0.35">
      <c r="A1912" s="6" t="s">
        <v>5638</v>
      </c>
      <c r="B1912" s="6" t="s">
        <v>5639</v>
      </c>
      <c r="C1912" s="6" t="s">
        <v>5640</v>
      </c>
      <c r="D1912" s="6" t="s">
        <v>5641</v>
      </c>
      <c r="E1912" s="6" t="s">
        <v>5642</v>
      </c>
      <c r="F1912" s="6" t="s">
        <v>241</v>
      </c>
      <c r="G1912" s="6" t="s">
        <v>19</v>
      </c>
      <c r="H1912" s="6">
        <v>2298</v>
      </c>
      <c r="I1912" s="6" t="s">
        <v>6191</v>
      </c>
    </row>
    <row r="1913" spans="1:9" x14ac:dyDescent="0.35">
      <c r="A1913" s="6" t="s">
        <v>5644</v>
      </c>
      <c r="B1913" s="6" t="s">
        <v>5645</v>
      </c>
      <c r="C1913" s="6" t="s">
        <v>5646</v>
      </c>
      <c r="D1913" s="6" t="s">
        <v>5647</v>
      </c>
      <c r="E1913" s="6" t="s">
        <v>5648</v>
      </c>
      <c r="F1913" s="6" t="s">
        <v>47</v>
      </c>
      <c r="G1913" s="6" t="s">
        <v>19</v>
      </c>
      <c r="H1913" s="6">
        <v>20226</v>
      </c>
      <c r="I1913" s="6" t="s">
        <v>6190</v>
      </c>
    </row>
    <row r="1914" spans="1:9" x14ac:dyDescent="0.35">
      <c r="A1914" s="6" t="s">
        <v>5650</v>
      </c>
      <c r="B1914" s="6" t="s">
        <v>5651</v>
      </c>
      <c r="D1914" s="6" t="s">
        <v>5652</v>
      </c>
      <c r="E1914" s="6" t="s">
        <v>5653</v>
      </c>
      <c r="F1914" s="6" t="s">
        <v>198</v>
      </c>
      <c r="G1914" s="6" t="s">
        <v>19</v>
      </c>
      <c r="H1914" s="6">
        <v>12205</v>
      </c>
      <c r="I1914" s="6" t="s">
        <v>6190</v>
      </c>
    </row>
    <row r="1915" spans="1:9" x14ac:dyDescent="0.35">
      <c r="A1915" s="6" t="s">
        <v>5655</v>
      </c>
      <c r="B1915" s="6" t="s">
        <v>5656</v>
      </c>
      <c r="C1915" s="6" t="s">
        <v>5657</v>
      </c>
      <c r="D1915" s="6" t="s">
        <v>5658</v>
      </c>
      <c r="E1915" s="6" t="s">
        <v>5659</v>
      </c>
      <c r="F1915" s="6" t="s">
        <v>126</v>
      </c>
      <c r="G1915" s="6" t="s">
        <v>19</v>
      </c>
      <c r="H1915" s="6">
        <v>85732</v>
      </c>
      <c r="I1915" s="6" t="s">
        <v>6191</v>
      </c>
    </row>
    <row r="1916" spans="1:9" x14ac:dyDescent="0.35">
      <c r="A1916" s="6" t="s">
        <v>5661</v>
      </c>
      <c r="B1916" s="6" t="s">
        <v>5662</v>
      </c>
      <c r="C1916" s="6" t="s">
        <v>5663</v>
      </c>
      <c r="D1916" s="6" t="s">
        <v>5664</v>
      </c>
      <c r="E1916" s="6" t="s">
        <v>5665</v>
      </c>
      <c r="F1916" s="6" t="s">
        <v>187</v>
      </c>
      <c r="G1916" s="6" t="s">
        <v>19</v>
      </c>
      <c r="H1916" s="6">
        <v>36195</v>
      </c>
      <c r="I1916" s="6" t="s">
        <v>6191</v>
      </c>
    </row>
    <row r="1917" spans="1:9" x14ac:dyDescent="0.35">
      <c r="A1917" s="6" t="s">
        <v>5667</v>
      </c>
      <c r="B1917" s="6" t="s">
        <v>5668</v>
      </c>
      <c r="C1917" s="6" t="s">
        <v>5669</v>
      </c>
      <c r="D1917" s="6" t="s">
        <v>5670</v>
      </c>
      <c r="E1917" s="6" t="s">
        <v>5671</v>
      </c>
      <c r="F1917" s="6" t="s">
        <v>205</v>
      </c>
      <c r="G1917" s="6" t="s">
        <v>19</v>
      </c>
      <c r="H1917" s="6">
        <v>99709</v>
      </c>
      <c r="I1917" s="6" t="s">
        <v>6190</v>
      </c>
    </row>
    <row r="1918" spans="1:9" x14ac:dyDescent="0.35">
      <c r="A1918" s="6" t="s">
        <v>5673</v>
      </c>
      <c r="B1918" s="6" t="s">
        <v>5674</v>
      </c>
      <c r="E1918" s="6" t="s">
        <v>5675</v>
      </c>
      <c r="F1918" s="6" t="s">
        <v>2998</v>
      </c>
      <c r="G1918" s="6" t="s">
        <v>318</v>
      </c>
      <c r="I1918" s="6" t="s">
        <v>6190</v>
      </c>
    </row>
    <row r="1919" spans="1:9" x14ac:dyDescent="0.35">
      <c r="A1919" s="6" t="s">
        <v>5677</v>
      </c>
      <c r="B1919" s="6" t="s">
        <v>5678</v>
      </c>
      <c r="C1919" s="6" t="s">
        <v>5679</v>
      </c>
      <c r="D1919" s="6" t="s">
        <v>5680</v>
      </c>
      <c r="E1919" s="6" t="s">
        <v>5681</v>
      </c>
      <c r="F1919" s="6" t="s">
        <v>220</v>
      </c>
      <c r="G1919" s="6" t="s">
        <v>28</v>
      </c>
      <c r="I1919" s="6" t="s">
        <v>6191</v>
      </c>
    </row>
    <row r="1920" spans="1:9" x14ac:dyDescent="0.35">
      <c r="A1920" s="6" t="s">
        <v>5682</v>
      </c>
      <c r="B1920" s="6" t="s">
        <v>5683</v>
      </c>
      <c r="C1920" s="6" t="s">
        <v>5684</v>
      </c>
      <c r="D1920" s="6" t="s">
        <v>5685</v>
      </c>
      <c r="E1920" s="6" t="s">
        <v>5686</v>
      </c>
      <c r="F1920" s="6" t="s">
        <v>209</v>
      </c>
      <c r="G1920" s="6" t="s">
        <v>19</v>
      </c>
      <c r="H1920" s="6">
        <v>34615</v>
      </c>
      <c r="I1920" s="6" t="s">
        <v>6191</v>
      </c>
    </row>
    <row r="1921" spans="1:9" x14ac:dyDescent="0.35">
      <c r="A1921" s="6" t="s">
        <v>5688</v>
      </c>
      <c r="B1921" s="6" t="s">
        <v>5689</v>
      </c>
      <c r="C1921" s="6" t="s">
        <v>5690</v>
      </c>
      <c r="D1921" s="6" t="s">
        <v>5691</v>
      </c>
      <c r="E1921" s="6" t="s">
        <v>5692</v>
      </c>
      <c r="F1921" s="6" t="s">
        <v>43</v>
      </c>
      <c r="G1921" s="6" t="s">
        <v>19</v>
      </c>
      <c r="H1921" s="6">
        <v>40515</v>
      </c>
      <c r="I1921" s="6" t="s">
        <v>6190</v>
      </c>
    </row>
    <row r="1922" spans="1:9" x14ac:dyDescent="0.35">
      <c r="A1922" s="6" t="s">
        <v>5694</v>
      </c>
      <c r="B1922" s="6" t="s">
        <v>5695</v>
      </c>
      <c r="C1922" s="6" t="s">
        <v>5696</v>
      </c>
      <c r="D1922" s="6" t="s">
        <v>5697</v>
      </c>
      <c r="E1922" s="6" t="s">
        <v>5698</v>
      </c>
      <c r="F1922" s="6" t="s">
        <v>183</v>
      </c>
      <c r="G1922" s="6" t="s">
        <v>19</v>
      </c>
      <c r="H1922" s="6">
        <v>49560</v>
      </c>
      <c r="I1922" s="6" t="s">
        <v>6191</v>
      </c>
    </row>
    <row r="1923" spans="1:9" x14ac:dyDescent="0.35">
      <c r="A1923" s="6" t="s">
        <v>5700</v>
      </c>
      <c r="B1923" s="6" t="s">
        <v>5701</v>
      </c>
      <c r="C1923" s="6" t="s">
        <v>5702</v>
      </c>
      <c r="D1923" s="6" t="s">
        <v>5703</v>
      </c>
      <c r="E1923" s="6" t="s">
        <v>5704</v>
      </c>
      <c r="F1923" s="6" t="s">
        <v>169</v>
      </c>
      <c r="G1923" s="6" t="s">
        <v>19</v>
      </c>
      <c r="H1923" s="6">
        <v>50369</v>
      </c>
      <c r="I1923" s="6" t="s">
        <v>6191</v>
      </c>
    </row>
    <row r="1924" spans="1:9" x14ac:dyDescent="0.35">
      <c r="A1924" s="6" t="s">
        <v>5706</v>
      </c>
      <c r="B1924" s="6" t="s">
        <v>5707</v>
      </c>
      <c r="E1924" s="6" t="s">
        <v>5708</v>
      </c>
      <c r="F1924" s="6" t="s">
        <v>168</v>
      </c>
      <c r="G1924" s="6" t="s">
        <v>19</v>
      </c>
      <c r="H1924" s="6">
        <v>19810</v>
      </c>
      <c r="I1924" s="6" t="s">
        <v>6190</v>
      </c>
    </row>
    <row r="1925" spans="1:9" x14ac:dyDescent="0.35">
      <c r="A1925" s="6" t="s">
        <v>5710</v>
      </c>
      <c r="B1925" s="6" t="s">
        <v>5711</v>
      </c>
      <c r="C1925" s="6" t="s">
        <v>5712</v>
      </c>
      <c r="D1925" s="6" t="s">
        <v>5713</v>
      </c>
      <c r="E1925" s="6" t="s">
        <v>5714</v>
      </c>
      <c r="F1925" s="6" t="s">
        <v>123</v>
      </c>
      <c r="G1925" s="6" t="s">
        <v>19</v>
      </c>
      <c r="H1925" s="6">
        <v>78726</v>
      </c>
      <c r="I1925" s="6" t="s">
        <v>6191</v>
      </c>
    </row>
    <row r="1926" spans="1:9" x14ac:dyDescent="0.35">
      <c r="A1926" s="6" t="s">
        <v>5716</v>
      </c>
      <c r="B1926" s="6" t="s">
        <v>5717</v>
      </c>
      <c r="C1926" s="6" t="s">
        <v>5718</v>
      </c>
      <c r="E1926" s="6" t="s">
        <v>5719</v>
      </c>
      <c r="F1926" s="6" t="s">
        <v>80</v>
      </c>
      <c r="G1926" s="6" t="s">
        <v>19</v>
      </c>
      <c r="H1926" s="6">
        <v>32835</v>
      </c>
      <c r="I1926" s="6" t="s">
        <v>6191</v>
      </c>
    </row>
    <row r="1927" spans="1:9" x14ac:dyDescent="0.35">
      <c r="A1927" s="6" t="s">
        <v>5721</v>
      </c>
      <c r="B1927" s="6" t="s">
        <v>5722</v>
      </c>
      <c r="D1927" s="6" t="s">
        <v>5723</v>
      </c>
      <c r="E1927" s="6" t="s">
        <v>5724</v>
      </c>
      <c r="F1927" s="6" t="s">
        <v>87</v>
      </c>
      <c r="G1927" s="6" t="s">
        <v>19</v>
      </c>
      <c r="H1927" s="6">
        <v>91199</v>
      </c>
      <c r="I1927" s="6" t="s">
        <v>6190</v>
      </c>
    </row>
    <row r="1928" spans="1:9" x14ac:dyDescent="0.35">
      <c r="A1928" s="6" t="s">
        <v>5726</v>
      </c>
      <c r="B1928" s="6" t="s">
        <v>5727</v>
      </c>
      <c r="C1928" s="6" t="s">
        <v>5728</v>
      </c>
      <c r="D1928" s="6" t="s">
        <v>5729</v>
      </c>
      <c r="E1928" s="6" t="s">
        <v>5730</v>
      </c>
      <c r="F1928" s="6" t="s">
        <v>47</v>
      </c>
      <c r="G1928" s="6" t="s">
        <v>19</v>
      </c>
      <c r="H1928" s="6">
        <v>20238</v>
      </c>
      <c r="I1928" s="6" t="s">
        <v>6190</v>
      </c>
    </row>
    <row r="1929" spans="1:9" x14ac:dyDescent="0.35">
      <c r="A1929" s="6" t="s">
        <v>5732</v>
      </c>
      <c r="B1929" s="6" t="s">
        <v>5733</v>
      </c>
      <c r="C1929" s="6" t="s">
        <v>5734</v>
      </c>
      <c r="D1929" s="6" t="s">
        <v>5735</v>
      </c>
      <c r="E1929" s="6" t="s">
        <v>5736</v>
      </c>
      <c r="F1929" s="6" t="s">
        <v>189</v>
      </c>
      <c r="G1929" s="6" t="s">
        <v>19</v>
      </c>
      <c r="H1929" s="6">
        <v>97271</v>
      </c>
      <c r="I1929" s="6" t="s">
        <v>6191</v>
      </c>
    </row>
    <row r="1930" spans="1:9" x14ac:dyDescent="0.35">
      <c r="A1930" s="6" t="s">
        <v>5738</v>
      </c>
      <c r="B1930" s="6" t="s">
        <v>5739</v>
      </c>
      <c r="C1930" s="6" t="s">
        <v>5740</v>
      </c>
      <c r="E1930" s="6" t="s">
        <v>5741</v>
      </c>
      <c r="F1930" s="6" t="s">
        <v>57</v>
      </c>
      <c r="G1930" s="6" t="s">
        <v>19</v>
      </c>
      <c r="H1930" s="6">
        <v>10004</v>
      </c>
      <c r="I1930" s="6" t="s">
        <v>6190</v>
      </c>
    </row>
    <row r="1931" spans="1:9" x14ac:dyDescent="0.35">
      <c r="A1931" s="6" t="s">
        <v>5743</v>
      </c>
      <c r="B1931" s="6" t="s">
        <v>5744</v>
      </c>
      <c r="C1931" s="6" t="s">
        <v>5745</v>
      </c>
      <c r="D1931" s="6" t="s">
        <v>5746</v>
      </c>
      <c r="E1931" s="6" t="s">
        <v>5747</v>
      </c>
      <c r="F1931" s="6" t="s">
        <v>47</v>
      </c>
      <c r="G1931" s="6" t="s">
        <v>19</v>
      </c>
      <c r="H1931" s="6">
        <v>20404</v>
      </c>
      <c r="I1931" s="6" t="s">
        <v>6190</v>
      </c>
    </row>
    <row r="1932" spans="1:9" x14ac:dyDescent="0.35">
      <c r="A1932" s="6" t="s">
        <v>5749</v>
      </c>
      <c r="B1932" s="6" t="s">
        <v>5750</v>
      </c>
      <c r="C1932" s="6" t="s">
        <v>5751</v>
      </c>
      <c r="E1932" s="6" t="s">
        <v>5752</v>
      </c>
      <c r="F1932" s="6" t="s">
        <v>47</v>
      </c>
      <c r="G1932" s="6" t="s">
        <v>19</v>
      </c>
      <c r="H1932" s="6">
        <v>20067</v>
      </c>
      <c r="I1932" s="6" t="s">
        <v>6190</v>
      </c>
    </row>
    <row r="1933" spans="1:9" x14ac:dyDescent="0.35">
      <c r="A1933" s="6" t="s">
        <v>5754</v>
      </c>
      <c r="B1933" s="6" t="s">
        <v>5755</v>
      </c>
      <c r="E1933" s="6" t="s">
        <v>5756</v>
      </c>
      <c r="F1933" s="6" t="s">
        <v>313</v>
      </c>
      <c r="G1933" s="6" t="s">
        <v>19</v>
      </c>
      <c r="H1933" s="6">
        <v>18105</v>
      </c>
      <c r="I1933" s="6" t="s">
        <v>6190</v>
      </c>
    </row>
    <row r="1934" spans="1:9" x14ac:dyDescent="0.35">
      <c r="A1934" s="6" t="s">
        <v>5758</v>
      </c>
      <c r="B1934" s="6" t="s">
        <v>5759</v>
      </c>
      <c r="C1934" s="6" t="s">
        <v>5760</v>
      </c>
      <c r="D1934" s="6" t="s">
        <v>5761</v>
      </c>
      <c r="E1934" s="6" t="s">
        <v>5762</v>
      </c>
      <c r="F1934" s="6" t="s">
        <v>92</v>
      </c>
      <c r="G1934" s="6" t="s">
        <v>19</v>
      </c>
      <c r="H1934" s="6">
        <v>33169</v>
      </c>
      <c r="I1934" s="6" t="s">
        <v>6191</v>
      </c>
    </row>
    <row r="1935" spans="1:9" x14ac:dyDescent="0.35">
      <c r="A1935" s="6" t="s">
        <v>5764</v>
      </c>
      <c r="B1935" s="6" t="s">
        <v>5765</v>
      </c>
      <c r="D1935" s="6" t="s">
        <v>5766</v>
      </c>
      <c r="E1935" s="6" t="s">
        <v>5767</v>
      </c>
      <c r="F1935" s="6" t="s">
        <v>77</v>
      </c>
      <c r="G1935" s="6" t="s">
        <v>19</v>
      </c>
      <c r="H1935" s="6">
        <v>73129</v>
      </c>
      <c r="I1935" s="6" t="s">
        <v>6190</v>
      </c>
    </row>
    <row r="1936" spans="1:9" x14ac:dyDescent="0.35">
      <c r="A1936" s="6" t="s">
        <v>5769</v>
      </c>
      <c r="B1936" s="6" t="s">
        <v>5770</v>
      </c>
      <c r="C1936" s="6" t="s">
        <v>5771</v>
      </c>
      <c r="D1936" s="6" t="s">
        <v>5772</v>
      </c>
      <c r="E1936" s="6" t="s">
        <v>5773</v>
      </c>
      <c r="F1936" s="6" t="s">
        <v>156</v>
      </c>
      <c r="G1936" s="6" t="s">
        <v>19</v>
      </c>
      <c r="H1936" s="6">
        <v>61105</v>
      </c>
      <c r="I1936" s="6" t="s">
        <v>6191</v>
      </c>
    </row>
    <row r="1937" spans="1:9" x14ac:dyDescent="0.35">
      <c r="A1937" s="6" t="s">
        <v>5775</v>
      </c>
      <c r="B1937" s="6" t="s">
        <v>5776</v>
      </c>
      <c r="C1937" s="6" t="s">
        <v>5777</v>
      </c>
      <c r="D1937" s="6" t="s">
        <v>5778</v>
      </c>
      <c r="E1937" s="6" t="s">
        <v>5779</v>
      </c>
      <c r="F1937" s="6" t="s">
        <v>187</v>
      </c>
      <c r="G1937" s="6" t="s">
        <v>19</v>
      </c>
      <c r="H1937" s="6">
        <v>36177</v>
      </c>
      <c r="I1937" s="6" t="s">
        <v>6190</v>
      </c>
    </row>
    <row r="1938" spans="1:9" x14ac:dyDescent="0.35">
      <c r="A1938" s="6" t="s">
        <v>5781</v>
      </c>
      <c r="B1938" s="6" t="s">
        <v>5782</v>
      </c>
      <c r="C1938" s="6" t="s">
        <v>5783</v>
      </c>
      <c r="D1938" s="6" t="s">
        <v>5784</v>
      </c>
      <c r="E1938" s="6" t="s">
        <v>5785</v>
      </c>
      <c r="F1938" s="6" t="s">
        <v>87</v>
      </c>
      <c r="G1938" s="6" t="s">
        <v>19</v>
      </c>
      <c r="H1938" s="6">
        <v>91117</v>
      </c>
      <c r="I1938" s="6" t="s">
        <v>6190</v>
      </c>
    </row>
    <row r="1939" spans="1:9" x14ac:dyDescent="0.35">
      <c r="A1939" s="6" t="s">
        <v>5786</v>
      </c>
      <c r="B1939" s="6" t="s">
        <v>5787</v>
      </c>
      <c r="C1939" s="6" t="s">
        <v>5788</v>
      </c>
      <c r="D1939" s="6" t="s">
        <v>5789</v>
      </c>
      <c r="E1939" s="6" t="s">
        <v>5790</v>
      </c>
      <c r="F1939" s="6" t="s">
        <v>56</v>
      </c>
      <c r="G1939" s="6" t="s">
        <v>19</v>
      </c>
      <c r="H1939" s="6">
        <v>60624</v>
      </c>
      <c r="I1939" s="6" t="s">
        <v>6191</v>
      </c>
    </row>
    <row r="1940" spans="1:9" x14ac:dyDescent="0.35">
      <c r="A1940" s="6" t="s">
        <v>5792</v>
      </c>
      <c r="B1940" s="6" t="s">
        <v>5793</v>
      </c>
      <c r="C1940" s="6" t="s">
        <v>5794</v>
      </c>
      <c r="D1940" s="6" t="s">
        <v>5795</v>
      </c>
      <c r="E1940" s="6" t="s">
        <v>5796</v>
      </c>
      <c r="F1940" s="6" t="s">
        <v>63</v>
      </c>
      <c r="G1940" s="6" t="s">
        <v>19</v>
      </c>
      <c r="H1940" s="6">
        <v>77293</v>
      </c>
      <c r="I1940" s="6" t="s">
        <v>6190</v>
      </c>
    </row>
    <row r="1941" spans="1:9" x14ac:dyDescent="0.35">
      <c r="A1941" s="6" t="s">
        <v>5798</v>
      </c>
      <c r="B1941" s="6" t="s">
        <v>5799</v>
      </c>
      <c r="C1941" s="6" t="s">
        <v>5800</v>
      </c>
      <c r="D1941" s="6" t="s">
        <v>5801</v>
      </c>
      <c r="E1941" s="6" t="s">
        <v>5802</v>
      </c>
      <c r="F1941" s="6" t="s">
        <v>227</v>
      </c>
      <c r="G1941" s="6" t="s">
        <v>19</v>
      </c>
      <c r="H1941" s="6">
        <v>49444</v>
      </c>
      <c r="I1941" s="6" t="s">
        <v>6191</v>
      </c>
    </row>
    <row r="1942" spans="1:9" x14ac:dyDescent="0.35">
      <c r="A1942" s="6" t="s">
        <v>5804</v>
      </c>
      <c r="B1942" s="6" t="s">
        <v>5805</v>
      </c>
      <c r="C1942" s="6" t="s">
        <v>5806</v>
      </c>
      <c r="D1942" s="6" t="s">
        <v>5807</v>
      </c>
      <c r="E1942" s="6" t="s">
        <v>5808</v>
      </c>
      <c r="F1942" s="6" t="s">
        <v>47</v>
      </c>
      <c r="G1942" s="6" t="s">
        <v>19</v>
      </c>
      <c r="H1942" s="6">
        <v>20380</v>
      </c>
      <c r="I1942" s="6" t="s">
        <v>6190</v>
      </c>
    </row>
    <row r="1943" spans="1:9" x14ac:dyDescent="0.35">
      <c r="A1943" s="6" t="s">
        <v>5810</v>
      </c>
      <c r="B1943" s="6" t="s">
        <v>5811</v>
      </c>
      <c r="C1943" s="6" t="s">
        <v>5812</v>
      </c>
      <c r="D1943" s="6" t="s">
        <v>5813</v>
      </c>
      <c r="E1943" s="6" t="s">
        <v>5814</v>
      </c>
      <c r="F1943" s="6" t="s">
        <v>5815</v>
      </c>
      <c r="G1943" s="6" t="s">
        <v>318</v>
      </c>
      <c r="I1943" s="6" t="s">
        <v>6190</v>
      </c>
    </row>
    <row r="1944" spans="1:9" x14ac:dyDescent="0.35">
      <c r="A1944" s="6" t="s">
        <v>5817</v>
      </c>
      <c r="B1944" s="6" t="s">
        <v>5818</v>
      </c>
      <c r="C1944" s="6" t="s">
        <v>5819</v>
      </c>
      <c r="D1944" s="6" t="s">
        <v>5820</v>
      </c>
      <c r="E1944" s="6" t="s">
        <v>5821</v>
      </c>
      <c r="F1944" s="6" t="s">
        <v>167</v>
      </c>
      <c r="G1944" s="6" t="s">
        <v>19</v>
      </c>
      <c r="H1944" s="6">
        <v>31205</v>
      </c>
      <c r="I1944" s="6" t="s">
        <v>6191</v>
      </c>
    </row>
    <row r="1945" spans="1:9" x14ac:dyDescent="0.35">
      <c r="A1945" s="6" t="s">
        <v>5823</v>
      </c>
      <c r="B1945" s="6" t="s">
        <v>5824</v>
      </c>
      <c r="C1945" s="6" t="s">
        <v>5825</v>
      </c>
      <c r="D1945" s="6" t="s">
        <v>5826</v>
      </c>
      <c r="E1945" s="6" t="s">
        <v>5827</v>
      </c>
      <c r="F1945" s="6" t="s">
        <v>175</v>
      </c>
      <c r="G1945" s="6" t="s">
        <v>19</v>
      </c>
      <c r="H1945" s="6">
        <v>71105</v>
      </c>
      <c r="I1945" s="6" t="s">
        <v>6191</v>
      </c>
    </row>
    <row r="1946" spans="1:9" x14ac:dyDescent="0.35">
      <c r="A1946" s="6" t="s">
        <v>5829</v>
      </c>
      <c r="B1946" s="6" t="s">
        <v>5830</v>
      </c>
      <c r="C1946" s="6" t="s">
        <v>5831</v>
      </c>
      <c r="D1946" s="6" t="s">
        <v>5832</v>
      </c>
      <c r="E1946" s="6" t="s">
        <v>5833</v>
      </c>
      <c r="F1946" s="6" t="s">
        <v>134</v>
      </c>
      <c r="G1946" s="6" t="s">
        <v>19</v>
      </c>
      <c r="H1946" s="6">
        <v>98405</v>
      </c>
      <c r="I1946" s="6" t="s">
        <v>6191</v>
      </c>
    </row>
    <row r="1947" spans="1:9" x14ac:dyDescent="0.35">
      <c r="A1947" s="6" t="s">
        <v>5835</v>
      </c>
      <c r="B1947" s="6" t="s">
        <v>5836</v>
      </c>
      <c r="D1947" s="6" t="s">
        <v>5837</v>
      </c>
      <c r="E1947" s="6" t="s">
        <v>5838</v>
      </c>
      <c r="F1947" s="6" t="s">
        <v>50</v>
      </c>
      <c r="G1947" s="6" t="s">
        <v>19</v>
      </c>
      <c r="H1947" s="6">
        <v>79934</v>
      </c>
      <c r="I1947" s="6" t="s">
        <v>6191</v>
      </c>
    </row>
    <row r="1948" spans="1:9" x14ac:dyDescent="0.35">
      <c r="A1948" s="6" t="s">
        <v>5840</v>
      </c>
      <c r="B1948" s="6" t="s">
        <v>5841</v>
      </c>
      <c r="D1948" s="6" t="s">
        <v>5842</v>
      </c>
      <c r="E1948" s="6" t="s">
        <v>5843</v>
      </c>
      <c r="F1948" s="6" t="s">
        <v>144</v>
      </c>
      <c r="G1948" s="6" t="s">
        <v>19</v>
      </c>
      <c r="H1948" s="6">
        <v>35263</v>
      </c>
      <c r="I1948" s="6" t="s">
        <v>6191</v>
      </c>
    </row>
    <row r="1949" spans="1:9" x14ac:dyDescent="0.35">
      <c r="A1949" s="6" t="s">
        <v>5845</v>
      </c>
      <c r="B1949" s="6" t="s">
        <v>5846</v>
      </c>
      <c r="C1949" s="6" t="s">
        <v>5847</v>
      </c>
      <c r="E1949" s="6" t="s">
        <v>5848</v>
      </c>
      <c r="F1949" s="6" t="s">
        <v>320</v>
      </c>
      <c r="G1949" s="6" t="s">
        <v>318</v>
      </c>
      <c r="I1949" s="6" t="s">
        <v>6191</v>
      </c>
    </row>
    <row r="1950" spans="1:9" x14ac:dyDescent="0.35">
      <c r="A1950" s="6" t="s">
        <v>5850</v>
      </c>
      <c r="B1950" s="6" t="s">
        <v>5851</v>
      </c>
      <c r="C1950" s="6" t="s">
        <v>5852</v>
      </c>
      <c r="D1950" s="6" t="s">
        <v>5853</v>
      </c>
      <c r="E1950" s="6" t="s">
        <v>5854</v>
      </c>
      <c r="F1950" s="6" t="s">
        <v>180</v>
      </c>
      <c r="G1950" s="6" t="s">
        <v>28</v>
      </c>
      <c r="I1950" s="6" t="s">
        <v>6190</v>
      </c>
    </row>
    <row r="1951" spans="1:9" x14ac:dyDescent="0.35">
      <c r="A1951" s="6" t="s">
        <v>5856</v>
      </c>
      <c r="B1951" s="6" t="s">
        <v>5857</v>
      </c>
      <c r="C1951" s="6" t="s">
        <v>5858</v>
      </c>
      <c r="D1951" s="6" t="s">
        <v>5859</v>
      </c>
      <c r="E1951" s="6" t="s">
        <v>5860</v>
      </c>
      <c r="F1951" s="6" t="s">
        <v>489</v>
      </c>
      <c r="G1951" s="6" t="s">
        <v>318</v>
      </c>
      <c r="I1951" s="6" t="s">
        <v>6191</v>
      </c>
    </row>
    <row r="1952" spans="1:9" x14ac:dyDescent="0.35">
      <c r="A1952" s="6" t="s">
        <v>5862</v>
      </c>
      <c r="B1952" s="6" t="s">
        <v>5863</v>
      </c>
      <c r="D1952" s="6" t="s">
        <v>5864</v>
      </c>
      <c r="E1952" s="6" t="s">
        <v>5865</v>
      </c>
      <c r="F1952" s="6" t="s">
        <v>168</v>
      </c>
      <c r="G1952" s="6" t="s">
        <v>19</v>
      </c>
      <c r="H1952" s="6">
        <v>19810</v>
      </c>
      <c r="I1952" s="6" t="s">
        <v>6190</v>
      </c>
    </row>
    <row r="1953" spans="1:9" x14ac:dyDescent="0.35">
      <c r="A1953" s="6" t="s">
        <v>5867</v>
      </c>
      <c r="B1953" s="6" t="s">
        <v>5868</v>
      </c>
      <c r="C1953" s="6" t="s">
        <v>5869</v>
      </c>
      <c r="D1953" s="6" t="s">
        <v>5870</v>
      </c>
      <c r="E1953" s="6" t="s">
        <v>5871</v>
      </c>
      <c r="F1953" s="6" t="s">
        <v>172</v>
      </c>
      <c r="G1953" s="6" t="s">
        <v>19</v>
      </c>
      <c r="H1953" s="6">
        <v>17121</v>
      </c>
      <c r="I1953" s="6" t="s">
        <v>6191</v>
      </c>
    </row>
    <row r="1954" spans="1:9" x14ac:dyDescent="0.35">
      <c r="A1954" s="6" t="s">
        <v>5873</v>
      </c>
      <c r="B1954" s="6" t="s">
        <v>5874</v>
      </c>
      <c r="C1954" s="6" t="s">
        <v>5875</v>
      </c>
      <c r="D1954" s="6" t="s">
        <v>5876</v>
      </c>
      <c r="E1954" s="6" t="s">
        <v>5877</v>
      </c>
      <c r="F1954" s="6" t="s">
        <v>5815</v>
      </c>
      <c r="G1954" s="6" t="s">
        <v>318</v>
      </c>
      <c r="I1954" s="6" t="s">
        <v>6190</v>
      </c>
    </row>
    <row r="1955" spans="1:9" x14ac:dyDescent="0.35">
      <c r="A1955" s="6" t="s">
        <v>5879</v>
      </c>
      <c r="B1955" s="6" t="s">
        <v>5880</v>
      </c>
      <c r="C1955" s="6" t="s">
        <v>5881</v>
      </c>
      <c r="D1955" s="6" t="s">
        <v>5882</v>
      </c>
      <c r="E1955" s="6" t="s">
        <v>5883</v>
      </c>
      <c r="F1955" s="6" t="s">
        <v>50</v>
      </c>
      <c r="G1955" s="6" t="s">
        <v>19</v>
      </c>
      <c r="H1955" s="6">
        <v>79940</v>
      </c>
      <c r="I1955" s="6" t="s">
        <v>6190</v>
      </c>
    </row>
    <row r="1956" spans="1:9" x14ac:dyDescent="0.35">
      <c r="A1956" s="6" t="s">
        <v>5885</v>
      </c>
      <c r="B1956" s="6" t="s">
        <v>5886</v>
      </c>
      <c r="C1956" s="6" t="s">
        <v>5887</v>
      </c>
      <c r="D1956" s="6" t="s">
        <v>5888</v>
      </c>
      <c r="E1956" s="6" t="s">
        <v>5889</v>
      </c>
      <c r="F1956" s="6" t="s">
        <v>104</v>
      </c>
      <c r="G1956" s="6" t="s">
        <v>19</v>
      </c>
      <c r="H1956" s="6">
        <v>63136</v>
      </c>
      <c r="I1956" s="6" t="s">
        <v>6190</v>
      </c>
    </row>
    <row r="1957" spans="1:9" x14ac:dyDescent="0.35">
      <c r="A1957" s="6" t="s">
        <v>5891</v>
      </c>
      <c r="B1957" s="6" t="s">
        <v>5892</v>
      </c>
      <c r="C1957" s="6" t="s">
        <v>5893</v>
      </c>
      <c r="D1957" s="6" t="s">
        <v>5894</v>
      </c>
      <c r="E1957" s="6" t="s">
        <v>5895</v>
      </c>
      <c r="F1957" s="6" t="s">
        <v>4511</v>
      </c>
      <c r="G1957" s="6" t="s">
        <v>19</v>
      </c>
      <c r="H1957" s="6">
        <v>72905</v>
      </c>
      <c r="I1957" s="6" t="s">
        <v>6190</v>
      </c>
    </row>
    <row r="1958" spans="1:9" x14ac:dyDescent="0.35">
      <c r="A1958" s="6" t="s">
        <v>5896</v>
      </c>
      <c r="B1958" s="6" t="s">
        <v>5897</v>
      </c>
      <c r="C1958" s="6" t="s">
        <v>5898</v>
      </c>
      <c r="D1958" s="6" t="s">
        <v>5899</v>
      </c>
      <c r="E1958" s="6" t="s">
        <v>5900</v>
      </c>
      <c r="F1958" s="6" t="s">
        <v>130</v>
      </c>
      <c r="G1958" s="6" t="s">
        <v>19</v>
      </c>
      <c r="H1958" s="6">
        <v>37245</v>
      </c>
      <c r="I1958" s="6" t="s">
        <v>6191</v>
      </c>
    </row>
    <row r="1959" spans="1:9" x14ac:dyDescent="0.35">
      <c r="A1959" s="6" t="s">
        <v>5901</v>
      </c>
      <c r="B1959" s="6" t="s">
        <v>5902</v>
      </c>
      <c r="C1959" s="6" t="s">
        <v>5903</v>
      </c>
      <c r="D1959" s="6" t="s">
        <v>5904</v>
      </c>
      <c r="E1959" s="6" t="s">
        <v>5905</v>
      </c>
      <c r="F1959" s="6" t="s">
        <v>47</v>
      </c>
      <c r="G1959" s="6" t="s">
        <v>19</v>
      </c>
      <c r="H1959" s="6">
        <v>20088</v>
      </c>
      <c r="I1959" s="6" t="s">
        <v>6190</v>
      </c>
    </row>
    <row r="1960" spans="1:9" x14ac:dyDescent="0.35">
      <c r="A1960" s="6" t="s">
        <v>5906</v>
      </c>
      <c r="B1960" s="6" t="s">
        <v>5907</v>
      </c>
      <c r="C1960" s="6" t="s">
        <v>5908</v>
      </c>
      <c r="E1960" s="6" t="s">
        <v>5909</v>
      </c>
      <c r="F1960" s="6" t="s">
        <v>182</v>
      </c>
      <c r="G1960" s="6" t="s">
        <v>19</v>
      </c>
      <c r="H1960" s="6">
        <v>90305</v>
      </c>
      <c r="I1960" s="6" t="s">
        <v>6190</v>
      </c>
    </row>
    <row r="1961" spans="1:9" x14ac:dyDescent="0.35">
      <c r="A1961" s="6" t="s">
        <v>5911</v>
      </c>
      <c r="B1961" s="6" t="s">
        <v>5912</v>
      </c>
      <c r="C1961" s="6" t="s">
        <v>5913</v>
      </c>
      <c r="E1961" s="6" t="s">
        <v>5914</v>
      </c>
      <c r="F1961" s="6" t="s">
        <v>88</v>
      </c>
      <c r="G1961" s="6" t="s">
        <v>19</v>
      </c>
      <c r="H1961" s="6">
        <v>72215</v>
      </c>
      <c r="I1961" s="6" t="s">
        <v>6190</v>
      </c>
    </row>
    <row r="1962" spans="1:9" x14ac:dyDescent="0.35">
      <c r="A1962" s="6" t="s">
        <v>5916</v>
      </c>
      <c r="B1962" s="6" t="s">
        <v>5917</v>
      </c>
      <c r="C1962" s="6" t="s">
        <v>5918</v>
      </c>
      <c r="D1962" s="6" t="s">
        <v>5919</v>
      </c>
      <c r="E1962" s="6" t="s">
        <v>5920</v>
      </c>
      <c r="F1962" s="6" t="s">
        <v>261</v>
      </c>
      <c r="G1962" s="6" t="s">
        <v>19</v>
      </c>
      <c r="H1962" s="6">
        <v>21747</v>
      </c>
      <c r="I1962" s="6" t="s">
        <v>6190</v>
      </c>
    </row>
    <row r="1963" spans="1:9" x14ac:dyDescent="0.35">
      <c r="A1963" s="6" t="s">
        <v>5922</v>
      </c>
      <c r="B1963" s="6" t="s">
        <v>5923</v>
      </c>
      <c r="D1963" s="6" t="s">
        <v>5924</v>
      </c>
      <c r="E1963" s="6" t="s">
        <v>5925</v>
      </c>
      <c r="F1963" s="6" t="s">
        <v>198</v>
      </c>
      <c r="G1963" s="6" t="s">
        <v>19</v>
      </c>
      <c r="H1963" s="6">
        <v>12205</v>
      </c>
      <c r="I1963" s="6" t="s">
        <v>6190</v>
      </c>
    </row>
    <row r="1964" spans="1:9" x14ac:dyDescent="0.35">
      <c r="A1964" s="6" t="s">
        <v>5927</v>
      </c>
      <c r="B1964" s="6" t="s">
        <v>5928</v>
      </c>
      <c r="C1964" s="6" t="s">
        <v>5929</v>
      </c>
      <c r="D1964" s="6" t="s">
        <v>5930</v>
      </c>
      <c r="E1964" s="6" t="s">
        <v>5931</v>
      </c>
      <c r="F1964" s="6" t="s">
        <v>453</v>
      </c>
      <c r="G1964" s="6" t="s">
        <v>318</v>
      </c>
      <c r="I1964" s="6" t="s">
        <v>6190</v>
      </c>
    </row>
    <row r="1965" spans="1:9" x14ac:dyDescent="0.35">
      <c r="A1965" s="6" t="s">
        <v>5933</v>
      </c>
      <c r="B1965" s="6" t="s">
        <v>5934</v>
      </c>
      <c r="C1965" s="6" t="s">
        <v>5935</v>
      </c>
      <c r="D1965" s="6" t="s">
        <v>5936</v>
      </c>
      <c r="E1965" s="6" t="s">
        <v>5937</v>
      </c>
      <c r="F1965" s="6" t="s">
        <v>43</v>
      </c>
      <c r="G1965" s="6" t="s">
        <v>19</v>
      </c>
      <c r="H1965" s="6">
        <v>40510</v>
      </c>
      <c r="I1965" s="6" t="s">
        <v>6190</v>
      </c>
    </row>
    <row r="1966" spans="1:9" x14ac:dyDescent="0.35">
      <c r="A1966" s="6" t="s">
        <v>5939</v>
      </c>
      <c r="B1966" s="6" t="s">
        <v>5940</v>
      </c>
      <c r="C1966" s="6" t="s">
        <v>5941</v>
      </c>
      <c r="D1966" s="6" t="s">
        <v>5942</v>
      </c>
      <c r="E1966" s="6" t="s">
        <v>5943</v>
      </c>
      <c r="F1966" s="6" t="s">
        <v>58</v>
      </c>
      <c r="G1966" s="6" t="s">
        <v>19</v>
      </c>
      <c r="H1966" s="6">
        <v>92165</v>
      </c>
      <c r="I1966" s="6" t="s">
        <v>6191</v>
      </c>
    </row>
    <row r="1967" spans="1:9" x14ac:dyDescent="0.35">
      <c r="A1967" s="6" t="s">
        <v>5945</v>
      </c>
      <c r="B1967" s="6" t="s">
        <v>5946</v>
      </c>
      <c r="C1967" s="6" t="s">
        <v>5947</v>
      </c>
      <c r="E1967" s="6" t="s">
        <v>5948</v>
      </c>
      <c r="F1967" s="6" t="s">
        <v>27</v>
      </c>
      <c r="G1967" s="6" t="s">
        <v>19</v>
      </c>
      <c r="H1967" s="6">
        <v>90040</v>
      </c>
      <c r="I1967" s="6" t="s">
        <v>6190</v>
      </c>
    </row>
    <row r="1968" spans="1:9" x14ac:dyDescent="0.35">
      <c r="A1968" s="6" t="s">
        <v>5950</v>
      </c>
      <c r="B1968" s="6" t="s">
        <v>5951</v>
      </c>
      <c r="C1968" s="6" t="s">
        <v>5952</v>
      </c>
      <c r="D1968" s="6" t="s">
        <v>5953</v>
      </c>
      <c r="E1968" s="6" t="s">
        <v>5954</v>
      </c>
      <c r="F1968" s="6" t="s">
        <v>139</v>
      </c>
      <c r="G1968" s="6" t="s">
        <v>19</v>
      </c>
      <c r="H1968" s="6">
        <v>11210</v>
      </c>
      <c r="I1968" s="6" t="s">
        <v>6190</v>
      </c>
    </row>
    <row r="1969" spans="1:9" x14ac:dyDescent="0.35">
      <c r="A1969" s="6" t="s">
        <v>5956</v>
      </c>
      <c r="B1969" s="6" t="s">
        <v>5957</v>
      </c>
      <c r="C1969" s="6" t="s">
        <v>5958</v>
      </c>
      <c r="D1969" s="6" t="s">
        <v>5959</v>
      </c>
      <c r="E1969" s="6" t="s">
        <v>5960</v>
      </c>
      <c r="F1969" s="6" t="s">
        <v>353</v>
      </c>
      <c r="G1969" s="6" t="s">
        <v>318</v>
      </c>
      <c r="I1969" s="6" t="s">
        <v>6190</v>
      </c>
    </row>
    <row r="1970" spans="1:9" x14ac:dyDescent="0.35">
      <c r="A1970" s="6" t="s">
        <v>5962</v>
      </c>
      <c r="B1970" s="6" t="s">
        <v>5963</v>
      </c>
      <c r="C1970" s="6" t="s">
        <v>5964</v>
      </c>
      <c r="D1970" s="6" t="s">
        <v>5965</v>
      </c>
      <c r="E1970" s="6" t="s">
        <v>5966</v>
      </c>
      <c r="F1970" s="6" t="s">
        <v>293</v>
      </c>
      <c r="G1970" s="6" t="s">
        <v>19</v>
      </c>
      <c r="H1970" s="6">
        <v>32627</v>
      </c>
      <c r="I1970" s="6" t="s">
        <v>6191</v>
      </c>
    </row>
    <row r="1971" spans="1:9" x14ac:dyDescent="0.35">
      <c r="A1971" s="6" t="s">
        <v>5968</v>
      </c>
      <c r="B1971" s="6" t="s">
        <v>5969</v>
      </c>
      <c r="C1971" s="6" t="s">
        <v>5970</v>
      </c>
      <c r="D1971" s="6" t="s">
        <v>5971</v>
      </c>
      <c r="E1971" s="6" t="s">
        <v>5972</v>
      </c>
      <c r="F1971" s="6" t="s">
        <v>209</v>
      </c>
      <c r="G1971" s="6" t="s">
        <v>19</v>
      </c>
      <c r="H1971" s="6">
        <v>34620</v>
      </c>
      <c r="I1971" s="6" t="s">
        <v>6190</v>
      </c>
    </row>
    <row r="1972" spans="1:9" x14ac:dyDescent="0.35">
      <c r="A1972" s="6" t="s">
        <v>5974</v>
      </c>
      <c r="B1972" s="6" t="s">
        <v>5975</v>
      </c>
      <c r="D1972" s="6" t="s">
        <v>5976</v>
      </c>
      <c r="E1972" s="6" t="s">
        <v>5977</v>
      </c>
      <c r="F1972" s="6" t="s">
        <v>240</v>
      </c>
      <c r="G1972" s="6" t="s">
        <v>19</v>
      </c>
      <c r="H1972" s="6">
        <v>79165</v>
      </c>
      <c r="I1972" s="6" t="s">
        <v>6191</v>
      </c>
    </row>
    <row r="1973" spans="1:9" x14ac:dyDescent="0.35">
      <c r="A1973" s="6" t="s">
        <v>5979</v>
      </c>
      <c r="B1973" s="6" t="s">
        <v>5980</v>
      </c>
      <c r="C1973" s="6" t="s">
        <v>5981</v>
      </c>
      <c r="D1973" s="6" t="s">
        <v>5982</v>
      </c>
      <c r="E1973" s="6" t="s">
        <v>5983</v>
      </c>
      <c r="F1973" s="6" t="s">
        <v>106</v>
      </c>
      <c r="G1973" s="6" t="s">
        <v>19</v>
      </c>
      <c r="H1973" s="6">
        <v>76121</v>
      </c>
      <c r="I1973" s="6" t="s">
        <v>6191</v>
      </c>
    </row>
    <row r="1974" spans="1:9" x14ac:dyDescent="0.35">
      <c r="A1974" s="6" t="s">
        <v>5985</v>
      </c>
      <c r="B1974" s="6" t="s">
        <v>5986</v>
      </c>
      <c r="D1974" s="6" t="s">
        <v>5987</v>
      </c>
      <c r="E1974" s="6" t="s">
        <v>5988</v>
      </c>
      <c r="F1974" s="6" t="s">
        <v>331</v>
      </c>
      <c r="G1974" s="6" t="s">
        <v>318</v>
      </c>
      <c r="I1974" s="6" t="s">
        <v>6190</v>
      </c>
    </row>
    <row r="1975" spans="1:9" x14ac:dyDescent="0.35">
      <c r="A1975" s="6" t="s">
        <v>5990</v>
      </c>
      <c r="B1975" s="6" t="s">
        <v>5991</v>
      </c>
      <c r="C1975" s="6" t="s">
        <v>5992</v>
      </c>
      <c r="D1975" s="6" t="s">
        <v>5993</v>
      </c>
      <c r="E1975" s="6" t="s">
        <v>5994</v>
      </c>
      <c r="F1975" s="6" t="s">
        <v>250</v>
      </c>
      <c r="G1975" s="6" t="s">
        <v>19</v>
      </c>
      <c r="H1975" s="6">
        <v>32575</v>
      </c>
      <c r="I1975" s="6" t="s">
        <v>6191</v>
      </c>
    </row>
    <row r="1976" spans="1:9" x14ac:dyDescent="0.35">
      <c r="A1976" s="6" t="s">
        <v>5996</v>
      </c>
      <c r="B1976" s="6" t="s">
        <v>5997</v>
      </c>
      <c r="C1976" s="6" t="s">
        <v>5998</v>
      </c>
      <c r="D1976" s="6" t="s">
        <v>5999</v>
      </c>
      <c r="E1976" s="6" t="s">
        <v>6000</v>
      </c>
      <c r="F1976" s="6" t="s">
        <v>134</v>
      </c>
      <c r="G1976" s="6" t="s">
        <v>19</v>
      </c>
      <c r="H1976" s="6">
        <v>98405</v>
      </c>
      <c r="I1976" s="6" t="s">
        <v>6190</v>
      </c>
    </row>
    <row r="1977" spans="1:9" x14ac:dyDescent="0.35">
      <c r="A1977" s="6" t="s">
        <v>6002</v>
      </c>
      <c r="B1977" s="6" t="s">
        <v>6003</v>
      </c>
      <c r="C1977" s="6" t="s">
        <v>6004</v>
      </c>
      <c r="D1977" s="6" t="s">
        <v>6005</v>
      </c>
      <c r="E1977" s="6" t="s">
        <v>6006</v>
      </c>
      <c r="F1977" s="6" t="s">
        <v>485</v>
      </c>
      <c r="G1977" s="6" t="s">
        <v>318</v>
      </c>
      <c r="I1977" s="6" t="s">
        <v>6190</v>
      </c>
    </row>
    <row r="1978" spans="1:9" x14ac:dyDescent="0.35">
      <c r="A1978" s="6" t="s">
        <v>6008</v>
      </c>
      <c r="B1978" s="6" t="s">
        <v>6009</v>
      </c>
      <c r="C1978" s="6" t="s">
        <v>6010</v>
      </c>
      <c r="D1978" s="6" t="s">
        <v>6011</v>
      </c>
      <c r="E1978" s="6" t="s">
        <v>6012</v>
      </c>
      <c r="F1978" s="6" t="s">
        <v>66</v>
      </c>
      <c r="G1978" s="6" t="s">
        <v>19</v>
      </c>
      <c r="H1978" s="6">
        <v>46896</v>
      </c>
      <c r="I1978" s="6" t="s">
        <v>6190</v>
      </c>
    </row>
    <row r="1979" spans="1:9" x14ac:dyDescent="0.35">
      <c r="A1979" s="6" t="s">
        <v>6014</v>
      </c>
      <c r="B1979" s="6" t="s">
        <v>6015</v>
      </c>
      <c r="C1979" s="6" t="s">
        <v>6016</v>
      </c>
      <c r="D1979" s="6" t="s">
        <v>6017</v>
      </c>
      <c r="E1979" s="6" t="s">
        <v>6018</v>
      </c>
      <c r="F1979" s="6" t="s">
        <v>240</v>
      </c>
      <c r="G1979" s="6" t="s">
        <v>19</v>
      </c>
      <c r="H1979" s="6">
        <v>79105</v>
      </c>
      <c r="I1979" s="6" t="s">
        <v>6191</v>
      </c>
    </row>
    <row r="1980" spans="1:9" x14ac:dyDescent="0.35">
      <c r="A1980" s="6" t="s">
        <v>6020</v>
      </c>
      <c r="B1980" s="6" t="s">
        <v>6021</v>
      </c>
      <c r="C1980" s="6" t="s">
        <v>6022</v>
      </c>
      <c r="D1980" s="6" t="s">
        <v>6023</v>
      </c>
      <c r="E1980" s="6" t="s">
        <v>6024</v>
      </c>
      <c r="F1980" s="6" t="s">
        <v>47</v>
      </c>
      <c r="G1980" s="6" t="s">
        <v>19</v>
      </c>
      <c r="H1980" s="6">
        <v>20436</v>
      </c>
      <c r="I1980" s="6" t="s">
        <v>6190</v>
      </c>
    </row>
    <row r="1981" spans="1:9" x14ac:dyDescent="0.35">
      <c r="A1981" s="6" t="s">
        <v>6026</v>
      </c>
      <c r="B1981" s="6" t="s">
        <v>6027</v>
      </c>
      <c r="D1981" s="6" t="s">
        <v>6028</v>
      </c>
      <c r="E1981" s="6" t="s">
        <v>6029</v>
      </c>
      <c r="F1981" s="6" t="s">
        <v>312</v>
      </c>
      <c r="G1981" s="6" t="s">
        <v>19</v>
      </c>
      <c r="H1981" s="6">
        <v>20910</v>
      </c>
      <c r="I1981" s="6" t="s">
        <v>6191</v>
      </c>
    </row>
    <row r="1982" spans="1:9" x14ac:dyDescent="0.35">
      <c r="A1982" s="6" t="s">
        <v>6031</v>
      </c>
      <c r="B1982" s="6" t="s">
        <v>6032</v>
      </c>
      <c r="D1982" s="6" t="s">
        <v>6033</v>
      </c>
      <c r="E1982" s="6" t="s">
        <v>6034</v>
      </c>
      <c r="F1982" s="6" t="s">
        <v>231</v>
      </c>
      <c r="G1982" s="6" t="s">
        <v>19</v>
      </c>
      <c r="H1982" s="6">
        <v>53726</v>
      </c>
      <c r="I1982" s="6" t="s">
        <v>6190</v>
      </c>
    </row>
    <row r="1983" spans="1:9" x14ac:dyDescent="0.35">
      <c r="A1983" s="6" t="s">
        <v>6036</v>
      </c>
      <c r="B1983" s="6" t="s">
        <v>6037</v>
      </c>
      <c r="C1983" s="6" t="s">
        <v>6038</v>
      </c>
      <c r="D1983" s="6" t="s">
        <v>6039</v>
      </c>
      <c r="E1983" s="6" t="s">
        <v>6040</v>
      </c>
      <c r="F1983" s="6" t="s">
        <v>226</v>
      </c>
      <c r="G1983" s="6" t="s">
        <v>19</v>
      </c>
      <c r="H1983" s="6">
        <v>77305</v>
      </c>
      <c r="I1983" s="6" t="s">
        <v>6190</v>
      </c>
    </row>
    <row r="1984" spans="1:9" x14ac:dyDescent="0.35">
      <c r="A1984" s="6" t="s">
        <v>6042</v>
      </c>
      <c r="B1984" s="6" t="s">
        <v>6043</v>
      </c>
      <c r="C1984" s="6" t="s">
        <v>6044</v>
      </c>
      <c r="D1984" s="6" t="s">
        <v>6045</v>
      </c>
      <c r="E1984" s="6" t="s">
        <v>6046</v>
      </c>
      <c r="F1984" s="6" t="s">
        <v>190</v>
      </c>
      <c r="G1984" s="6" t="s">
        <v>19</v>
      </c>
      <c r="H1984" s="6">
        <v>76205</v>
      </c>
      <c r="I1984" s="6" t="s">
        <v>6190</v>
      </c>
    </row>
    <row r="1985" spans="1:9" x14ac:dyDescent="0.35">
      <c r="A1985" s="6" t="s">
        <v>6048</v>
      </c>
      <c r="B1985" s="6" t="s">
        <v>6049</v>
      </c>
      <c r="C1985" s="6" t="s">
        <v>6050</v>
      </c>
      <c r="D1985" s="6" t="s">
        <v>6051</v>
      </c>
      <c r="E1985" s="6" t="s">
        <v>6052</v>
      </c>
      <c r="F1985" s="6" t="s">
        <v>39</v>
      </c>
      <c r="G1985" s="6" t="s">
        <v>19</v>
      </c>
      <c r="H1985" s="6">
        <v>43231</v>
      </c>
      <c r="I1985" s="6" t="s">
        <v>6190</v>
      </c>
    </row>
    <row r="1986" spans="1:9" x14ac:dyDescent="0.35">
      <c r="A1986" s="6" t="s">
        <v>6054</v>
      </c>
      <c r="B1986" s="6" t="s">
        <v>6055</v>
      </c>
      <c r="C1986" s="6" t="s">
        <v>6056</v>
      </c>
      <c r="E1986" s="6" t="s">
        <v>6057</v>
      </c>
      <c r="F1986" s="6" t="s">
        <v>407</v>
      </c>
      <c r="G1986" s="6" t="s">
        <v>318</v>
      </c>
      <c r="I1986" s="6" t="s">
        <v>6190</v>
      </c>
    </row>
    <row r="1987" spans="1:9" x14ac:dyDescent="0.35">
      <c r="A1987" s="6" t="s">
        <v>6059</v>
      </c>
      <c r="B1987" s="6" t="s">
        <v>6060</v>
      </c>
      <c r="C1987" s="6" t="s">
        <v>6061</v>
      </c>
      <c r="D1987" s="6" t="s">
        <v>6062</v>
      </c>
      <c r="E1987" s="6" t="s">
        <v>6063</v>
      </c>
      <c r="F1987" s="6" t="s">
        <v>133</v>
      </c>
      <c r="G1987" s="6" t="s">
        <v>19</v>
      </c>
      <c r="H1987" s="6">
        <v>80045</v>
      </c>
      <c r="I1987" s="6" t="s">
        <v>6191</v>
      </c>
    </row>
    <row r="1988" spans="1:9" x14ac:dyDescent="0.35">
      <c r="A1988" s="6" t="s">
        <v>6065</v>
      </c>
      <c r="B1988" s="6" t="s">
        <v>6066</v>
      </c>
      <c r="C1988" s="6" t="s">
        <v>6067</v>
      </c>
      <c r="D1988" s="6" t="s">
        <v>6068</v>
      </c>
      <c r="E1988" s="6" t="s">
        <v>6069</v>
      </c>
      <c r="F1988" s="6" t="s">
        <v>147</v>
      </c>
      <c r="G1988" s="6" t="s">
        <v>19</v>
      </c>
      <c r="H1988" s="6">
        <v>32128</v>
      </c>
      <c r="I1988" s="6" t="s">
        <v>6191</v>
      </c>
    </row>
    <row r="1989" spans="1:9" x14ac:dyDescent="0.35">
      <c r="A1989" s="6" t="s">
        <v>6071</v>
      </c>
      <c r="B1989" s="6" t="s">
        <v>6072</v>
      </c>
      <c r="C1989" s="6" t="s">
        <v>6073</v>
      </c>
      <c r="D1989" s="6" t="s">
        <v>6074</v>
      </c>
      <c r="E1989" s="6" t="s">
        <v>6075</v>
      </c>
      <c r="F1989" s="6" t="s">
        <v>251</v>
      </c>
      <c r="G1989" s="6" t="s">
        <v>28</v>
      </c>
      <c r="I1989" s="6" t="s">
        <v>6190</v>
      </c>
    </row>
    <row r="1990" spans="1:9" x14ac:dyDescent="0.35">
      <c r="A1990" s="6" t="s">
        <v>6077</v>
      </c>
      <c r="B1990" s="6" t="s">
        <v>6078</v>
      </c>
      <c r="D1990" s="6" t="s">
        <v>6079</v>
      </c>
      <c r="E1990" s="6" t="s">
        <v>6080</v>
      </c>
      <c r="F1990" s="6" t="s">
        <v>367</v>
      </c>
      <c r="G1990" s="6" t="s">
        <v>28</v>
      </c>
      <c r="I1990" s="6" t="s">
        <v>6190</v>
      </c>
    </row>
    <row r="1991" spans="1:9" x14ac:dyDescent="0.35">
      <c r="A1991" s="6" t="s">
        <v>6082</v>
      </c>
      <c r="B1991" s="6" t="s">
        <v>6083</v>
      </c>
      <c r="D1991" s="6" t="s">
        <v>6084</v>
      </c>
      <c r="E1991" s="6" t="s">
        <v>6085</v>
      </c>
      <c r="F1991" s="6" t="s">
        <v>104</v>
      </c>
      <c r="G1991" s="6" t="s">
        <v>19</v>
      </c>
      <c r="H1991" s="6">
        <v>63131</v>
      </c>
      <c r="I1991" s="6" t="s">
        <v>6190</v>
      </c>
    </row>
    <row r="1992" spans="1:9" x14ac:dyDescent="0.35">
      <c r="A1992" s="6" t="s">
        <v>6087</v>
      </c>
      <c r="B1992" s="6" t="s">
        <v>6088</v>
      </c>
      <c r="C1992" s="6" t="s">
        <v>6089</v>
      </c>
      <c r="D1992" s="6" t="s">
        <v>6090</v>
      </c>
      <c r="E1992" s="6" t="s">
        <v>6091</v>
      </c>
      <c r="F1992" s="6" t="s">
        <v>290</v>
      </c>
      <c r="G1992" s="6" t="s">
        <v>19</v>
      </c>
      <c r="H1992" s="6">
        <v>92056</v>
      </c>
      <c r="I1992" s="6" t="s">
        <v>6191</v>
      </c>
    </row>
    <row r="1993" spans="1:9" x14ac:dyDescent="0.35">
      <c r="A1993" s="6" t="s">
        <v>6092</v>
      </c>
      <c r="B1993" s="6" t="s">
        <v>6093</v>
      </c>
      <c r="D1993" s="6" t="s">
        <v>6094</v>
      </c>
      <c r="E1993" s="6" t="s">
        <v>6095</v>
      </c>
      <c r="F1993" s="6" t="s">
        <v>65</v>
      </c>
      <c r="G1993" s="6" t="s">
        <v>19</v>
      </c>
      <c r="H1993" s="6">
        <v>37416</v>
      </c>
      <c r="I1993" s="6" t="s">
        <v>6190</v>
      </c>
    </row>
    <row r="1994" spans="1:9" x14ac:dyDescent="0.35">
      <c r="A1994" s="6" t="s">
        <v>6097</v>
      </c>
      <c r="B1994" s="6" t="s">
        <v>6098</v>
      </c>
      <c r="D1994" s="6" t="s">
        <v>6099</v>
      </c>
      <c r="E1994" s="6" t="s">
        <v>6100</v>
      </c>
      <c r="F1994" s="6" t="s">
        <v>488</v>
      </c>
      <c r="G1994" s="6" t="s">
        <v>318</v>
      </c>
      <c r="I1994" s="6" t="s">
        <v>6191</v>
      </c>
    </row>
    <row r="1995" spans="1:9" x14ac:dyDescent="0.35">
      <c r="A1995" s="6" t="s">
        <v>6102</v>
      </c>
      <c r="B1995" s="6" t="s">
        <v>6103</v>
      </c>
      <c r="D1995" s="6" t="s">
        <v>6104</v>
      </c>
      <c r="E1995" s="6" t="s">
        <v>6105</v>
      </c>
      <c r="F1995" s="6" t="s">
        <v>46</v>
      </c>
      <c r="G1995" s="6" t="s">
        <v>19</v>
      </c>
      <c r="H1995" s="6">
        <v>19125</v>
      </c>
      <c r="I1995" s="6" t="s">
        <v>6191</v>
      </c>
    </row>
    <row r="1996" spans="1:9" x14ac:dyDescent="0.35">
      <c r="A1996" s="6" t="s">
        <v>6107</v>
      </c>
      <c r="B1996" s="6" t="s">
        <v>6108</v>
      </c>
      <c r="D1996" s="6" t="s">
        <v>6109</v>
      </c>
      <c r="E1996" s="6" t="s">
        <v>6110</v>
      </c>
      <c r="F1996" s="6" t="s">
        <v>465</v>
      </c>
      <c r="G1996" s="6" t="s">
        <v>318</v>
      </c>
      <c r="I1996" s="6" t="s">
        <v>6191</v>
      </c>
    </row>
    <row r="1997" spans="1:9" x14ac:dyDescent="0.35">
      <c r="A1997" s="6" t="s">
        <v>6112</v>
      </c>
      <c r="B1997" s="6" t="s">
        <v>6113</v>
      </c>
      <c r="C1997" s="6" t="s">
        <v>6114</v>
      </c>
      <c r="D1997" s="6" t="s">
        <v>6115</v>
      </c>
      <c r="E1997" s="6" t="s">
        <v>6116</v>
      </c>
      <c r="F1997" s="6" t="s">
        <v>52</v>
      </c>
      <c r="G1997" s="6" t="s">
        <v>19</v>
      </c>
      <c r="H1997" s="6">
        <v>75210</v>
      </c>
      <c r="I1997" s="6" t="s">
        <v>6191</v>
      </c>
    </row>
    <row r="1998" spans="1:9" x14ac:dyDescent="0.35">
      <c r="A1998" s="6" t="s">
        <v>6118</v>
      </c>
      <c r="B1998" s="6" t="s">
        <v>6119</v>
      </c>
      <c r="D1998" s="6" t="s">
        <v>6120</v>
      </c>
      <c r="E1998" s="6" t="s">
        <v>6121</v>
      </c>
      <c r="F1998" s="6" t="s">
        <v>4511</v>
      </c>
      <c r="G1998" s="6" t="s">
        <v>19</v>
      </c>
      <c r="H1998" s="6">
        <v>72905</v>
      </c>
      <c r="I1998" s="6" t="s">
        <v>6191</v>
      </c>
    </row>
    <row r="1999" spans="1:9" x14ac:dyDescent="0.35">
      <c r="A1999" s="6" t="s">
        <v>6123</v>
      </c>
      <c r="B1999" s="6" t="s">
        <v>6124</v>
      </c>
      <c r="D1999" s="6" t="s">
        <v>6125</v>
      </c>
      <c r="E1999" s="6" t="s">
        <v>6126</v>
      </c>
      <c r="F1999" s="6" t="s">
        <v>78</v>
      </c>
      <c r="G1999" s="6" t="s">
        <v>19</v>
      </c>
      <c r="H1999" s="6">
        <v>80920</v>
      </c>
      <c r="I1999" s="6" t="s">
        <v>6190</v>
      </c>
    </row>
    <row r="2000" spans="1:9" x14ac:dyDescent="0.35">
      <c r="A2000" s="6" t="s">
        <v>6128</v>
      </c>
      <c r="B2000" s="6" t="s">
        <v>6129</v>
      </c>
      <c r="C2000" s="6" t="s">
        <v>6130</v>
      </c>
      <c r="D2000" s="6" t="s">
        <v>6131</v>
      </c>
      <c r="E2000" s="6" t="s">
        <v>6132</v>
      </c>
      <c r="F2000" s="6" t="s">
        <v>146</v>
      </c>
      <c r="G2000" s="6" t="s">
        <v>19</v>
      </c>
      <c r="H2000" s="6">
        <v>90610</v>
      </c>
      <c r="I2000" s="6" t="s">
        <v>6191</v>
      </c>
    </row>
    <row r="2001" spans="1:9" x14ac:dyDescent="0.35">
      <c r="A2001" s="6" t="s">
        <v>6134</v>
      </c>
      <c r="B2001" s="6" t="s">
        <v>6135</v>
      </c>
      <c r="D2001" s="6" t="s">
        <v>6136</v>
      </c>
      <c r="E2001" s="6" t="s">
        <v>6137</v>
      </c>
      <c r="F2001" s="6" t="s">
        <v>180</v>
      </c>
      <c r="G2001" s="6" t="s">
        <v>28</v>
      </c>
      <c r="I2001" s="6"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1"/>
  <sheetViews>
    <sheetView topLeftCell="C1" zoomScale="108" zoomScaleNormal="108" workbookViewId="0">
      <selection activeCell="G16" sqref="G16"/>
    </sheetView>
  </sheetViews>
  <sheetFormatPr defaultRowHeight="14.5" x14ac:dyDescent="0.35"/>
  <cols>
    <col min="1" max="1" width="14.26953125" bestFit="1" customWidth="1"/>
    <col min="2" max="2" width="11.36328125" bestFit="1" customWidth="1"/>
    <col min="3" max="3" width="11.26953125" bestFit="1" customWidth="1"/>
    <col min="4" max="6" width="19.7265625" bestFit="1" customWidth="1"/>
    <col min="7" max="7" width="10.7265625" bestFit="1" customWidth="1"/>
  </cols>
  <sheetData>
    <row r="3" spans="1:2" x14ac:dyDescent="0.35">
      <c r="A3" s="6" t="s">
        <v>7</v>
      </c>
      <c r="B3" t="s">
        <v>6225</v>
      </c>
    </row>
    <row r="4" spans="1:2" x14ac:dyDescent="0.35">
      <c r="A4" t="s">
        <v>28</v>
      </c>
      <c r="B4" s="8">
        <v>2798.5050000000001</v>
      </c>
    </row>
    <row r="5" spans="1:2" x14ac:dyDescent="0.35">
      <c r="A5" t="s">
        <v>318</v>
      </c>
      <c r="B5" s="8">
        <v>6696.8649999999989</v>
      </c>
    </row>
    <row r="6" spans="1:2" x14ac:dyDescent="0.35">
      <c r="A6" t="s">
        <v>19</v>
      </c>
      <c r="B6" s="8">
        <v>35638.88499999998</v>
      </c>
    </row>
    <row r="7" spans="1:2" x14ac:dyDescent="0.35">
      <c r="A7" t="s">
        <v>6198</v>
      </c>
      <c r="B7" s="8">
        <v>45134.254999999976</v>
      </c>
    </row>
    <row r="8" spans="1:2" x14ac:dyDescent="0.35">
      <c r="A8" s="6" t="s">
        <v>28</v>
      </c>
      <c r="B8" s="9">
        <v>2798.5050000000001</v>
      </c>
    </row>
    <row r="9" spans="1:2" x14ac:dyDescent="0.35">
      <c r="A9" s="6" t="s">
        <v>318</v>
      </c>
      <c r="B9" s="9">
        <v>6696.8649999999998</v>
      </c>
    </row>
    <row r="10" spans="1:2" x14ac:dyDescent="0.35">
      <c r="A10" s="6" t="s">
        <v>19</v>
      </c>
      <c r="B10" s="9">
        <v>35638.885000000002</v>
      </c>
    </row>
    <row r="11" spans="1:2" x14ac:dyDescent="0.35">
      <c r="A11" s="6" t="s">
        <v>6198</v>
      </c>
      <c r="B11" s="9">
        <v>45134.254999999997</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42E50-9F0D-406A-A653-3F2E343B49B7}">
  <dimension ref="A3:B9"/>
  <sheetViews>
    <sheetView topLeftCell="A3" zoomScale="108" zoomScaleNormal="108" workbookViewId="0">
      <selection activeCell="A3" sqref="A3"/>
    </sheetView>
  </sheetViews>
  <sheetFormatPr defaultRowHeight="14.5" x14ac:dyDescent="0.35"/>
  <cols>
    <col min="1" max="1" width="16.7265625" bestFit="1" customWidth="1"/>
    <col min="2" max="2" width="11.36328125" bestFit="1" customWidth="1"/>
    <col min="3" max="3" width="11.26953125" bestFit="1" customWidth="1"/>
    <col min="4" max="6" width="19.7265625" bestFit="1" customWidth="1"/>
    <col min="7" max="7" width="10.7265625" bestFit="1" customWidth="1"/>
  </cols>
  <sheetData>
    <row r="3" spans="1:2" x14ac:dyDescent="0.35">
      <c r="A3" s="6" t="s">
        <v>4</v>
      </c>
      <c r="B3" t="s">
        <v>6225</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row r="9" spans="1:2" x14ac:dyDescent="0.35">
      <c r="A9" t="s">
        <v>6198</v>
      </c>
      <c r="B9" s="8">
        <v>1472.9099999999999</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2855F-9FCB-41C8-A11D-A04EF780ECEF}">
  <dimension ref="A1"/>
  <sheetViews>
    <sheetView tabSelected="1" zoomScale="60" zoomScaleNormal="60" workbookViewId="0">
      <selection activeCell="AA6" sqref="AA6"/>
    </sheetView>
  </sheetViews>
  <sheetFormatPr defaultRowHeight="14.5" x14ac:dyDescent="0.35"/>
  <cols>
    <col min="1" max="1" width="1.6328125" customWidth="1"/>
  </cols>
  <sheetData>
    <row r="1" customFormat="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orders</vt:lpstr>
      <vt:lpstr>customers</vt:lpstr>
      <vt:lpstr>products</vt:lpstr>
      <vt:lpstr>country barchart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Faruk Abdullahi</cp:lastModifiedBy>
  <cp:revision/>
  <dcterms:created xsi:type="dcterms:W3CDTF">2022-11-26T09:51:45Z</dcterms:created>
  <dcterms:modified xsi:type="dcterms:W3CDTF">2024-01-11T11:56:12Z</dcterms:modified>
  <cp:category/>
  <cp:contentStatus/>
</cp:coreProperties>
</file>