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C:\Users\nesrin.shameer\Desktop\MY WORK\ESACOM INT TRADING\INQUIRY 1\OFFER\"/>
    </mc:Choice>
  </mc:AlternateContent>
  <xr:revisionPtr revIDLastSave="0" documentId="13_ncr:1_{45A5E853-14AB-4B97-9A5B-12B642668F29}" xr6:coauthVersionLast="36" xr6:coauthVersionMax="36" xr10:uidLastSave="{00000000-0000-0000-0000-000000000000}"/>
  <bookViews>
    <workbookView xWindow="0" yWindow="0" windowWidth="15330" windowHeight="7545" xr2:uid="{00000000-000D-0000-FFFF-FFFF00000000}"/>
  </bookViews>
  <sheets>
    <sheet name="Sheet1" sheetId="1" r:id="rId1"/>
  </sheets>
  <definedNames>
    <definedName name="_xlnm._FilterDatabase" localSheetId="0" hidden="1">Sheet1!$A$1:$Q$7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<sst xmlns="http://schemas.openxmlformats.org/spreadsheetml/2006/main" count="35" uniqueCount="30">
  <si>
    <t>ItemCode</t>
  </si>
  <si>
    <t>ItemName</t>
  </si>
  <si>
    <t>SLNO</t>
  </si>
  <si>
    <t>Unitweight</t>
  </si>
  <si>
    <t>Optional</t>
  </si>
  <si>
    <t>COO</t>
  </si>
  <si>
    <t>Brand</t>
  </si>
  <si>
    <t>Model</t>
  </si>
  <si>
    <t>DeliveryStatus</t>
  </si>
  <si>
    <t>UOM</t>
  </si>
  <si>
    <t>Qty</t>
  </si>
  <si>
    <t>UnitPriceAED</t>
  </si>
  <si>
    <t>UnitPrice</t>
  </si>
  <si>
    <t>Margin</t>
  </si>
  <si>
    <t>Amount</t>
  </si>
  <si>
    <t>CRMProductId</t>
  </si>
  <si>
    <t>CRMProduct</t>
  </si>
  <si>
    <t>1</t>
  </si>
  <si>
    <t>4</t>
  </si>
  <si>
    <t>2</t>
  </si>
  <si>
    <t>3</t>
  </si>
  <si>
    <t>5</t>
  </si>
  <si>
    <t>6</t>
  </si>
  <si>
    <t>9 KG DRY POWDER FIRE EXTINGUSHER - CE,KITEMARK &amp; MED, LPCB -40% Powder</t>
  </si>
  <si>
    <t>12 KG DRY POWDER FIRE EXTINGUSHER CE,KITEMARK &amp; MED, LPCB</t>
  </si>
  <si>
    <t>50 KG DRY POWDER TROLLEY FIRE EXTINGUISHER KITEMARK, BSI &amp; LPCB</t>
  </si>
  <si>
    <t>5 KG CO2 FIRE EXTINGUISHER - CE,KITEMARK &amp; MED, LPCB</t>
  </si>
  <si>
    <t>30 KG CO2 FIRE EXTINGUISHER - CE,KITEMARK &amp; MED, LPCB TROLLEY</t>
  </si>
  <si>
    <t>9 LTR. WATER FIRE EXTINGUISHER - CE,KITEMARK &amp; MED</t>
  </si>
  <si>
    <t>NAFFCO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</si>
</sst>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00;[Red]0.000"/>
  </numFmts>
  <fonts count="8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rebuchet MS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 Light"/>
      <family val="2"/>
    </font>
    <font>
      <sz val="14"/>
      <color rgb="FF000000"/>
      <name val="Open style"/>
      <charset val="1"/>
    </font>
    <font>
      <sz val="14"/>
      <name val="Open style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7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Fill="1" applyBorder="1"/>
    <xf numFmtId="49" fontId="0" fillId="0" borderId="0" xfId="0" applyNumberFormat="1" applyFill="1" applyBorder="1"/>
    <xf numFmtId="49" fontId="3" fillId="0" borderId="1" xfId="0" applyNumberFormat="1" applyFont="1" applyFill="1" applyBorder="1" applyAlignment="1">
      <alignment horizontal="center" vertical="top"/>
    </xf>
    <xf numFmtId="0" fontId="0" fillId="0" borderId="0" xfId="0" applyFill="1"/>
    <xf numFmtId="49" fontId="0" fillId="0" borderId="0" xfId="0" applyNumberForma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vertical="center" wrapText="1"/>
    </xf>
    <xf numFmtId="165" fontId="0" fillId="0" borderId="0" xfId="0" applyNumberFormat="1" applyFill="1" applyBorder="1"/>
    <xf numFmtId="164" fontId="0" fillId="0" borderId="0" xfId="0" applyNumberForma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NumberFormat="1" applyFill="1" applyBorder="1"/>
    <xf numFmtId="2" fontId="0" fillId="0" borderId="0" xfId="0" applyNumberFormat="1" applyFill="1" applyBorder="1" applyAlignment="1">
      <alignment horizontal="center" vertical="center"/>
    </xf>
  </cellXfs>
  <cellStyles count="3">
    <cellStyle name="Normal" xfId="0" builtinId="0"/>
    <cellStyle name="Normal 2" xfId="2" xr:uid="{F53F8179-F6F4-49E0-A51A-A600870C984F}"/>
    <cellStyle name="Normal 5" xfId="1" xr:uid="{068DA217-6961-4B2B-AD79-284304588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zoomScale="71" zoomScaleNormal="71" workbookViewId="0">
      <selection activeCell="I14" sqref="I14"/>
    </sheetView>
  </sheetViews>
  <sheetFormatPr defaultRowHeight="15"/>
  <cols>
    <col min="1" max="1" width="9.42578125" style="7" customWidth="1"/>
    <col min="2" max="2" width="14" style="3" customWidth="1"/>
    <col min="3" max="3" width="62.85546875" style="3" customWidth="1"/>
    <col min="4" max="4" width="13.7109375" style="4" customWidth="1"/>
    <col min="5" max="5" width="16.42578125" style="4" customWidth="1"/>
    <col min="6" max="6" width="13" style="4" customWidth="1"/>
    <col min="7" max="7" width="10" style="25" customWidth="1"/>
    <col min="8" max="8" width="16.5703125" style="12" customWidth="1"/>
    <col min="9" max="9" width="12.28515625" style="26" bestFit="1" customWidth="1"/>
    <col min="10" max="10" width="11" style="18" customWidth="1"/>
    <col min="11" max="11" width="16.5703125" style="19" customWidth="1"/>
    <col min="12" max="12" width="22.42578125" style="18" customWidth="1"/>
    <col min="13" max="13" width="13.28515625" style="3" customWidth="1"/>
    <col min="14" max="14" width="12.7109375" style="3" customWidth="1"/>
    <col min="15" max="15" width="16.85546875" style="3" customWidth="1"/>
    <col min="16" max="16" width="20.85546875" style="3" bestFit="1" customWidth="1"/>
    <col min="17" max="17" width="17.7109375" style="4" bestFit="1" customWidth="1"/>
    <col min="18" max="16384" width="9.140625" style="3"/>
  </cols>
  <sheetData>
    <row r="1" spans="1:17" s="6" customFormat="1" ht="25.5" customHeight="1" thickBot="1">
      <c r="A1" s="8" t="s">
        <v>2</v>
      </c>
      <c r="B1" s="1" t="s">
        <v>0</v>
      </c>
      <c r="C1" s="1" t="s">
        <v>1</v>
      </c>
      <c r="D1" s="9" t="s">
        <v>6</v>
      </c>
      <c r="E1" s="9" t="s">
        <v>7</v>
      </c>
      <c r="F1" s="9" t="s">
        <v>9</v>
      </c>
      <c r="G1" s="23" t="s">
        <v>10</v>
      </c>
      <c r="H1" s="11" t="s">
        <v>11</v>
      </c>
      <c r="I1" s="22" t="s">
        <v>12</v>
      </c>
      <c r="J1" s="17" t="s">
        <v>13</v>
      </c>
      <c r="K1" s="10" t="s">
        <v>14</v>
      </c>
      <c r="L1" s="17" t="s">
        <v>3</v>
      </c>
      <c r="M1" s="1" t="s">
        <v>4</v>
      </c>
      <c r="N1" s="1" t="s">
        <v>5</v>
      </c>
      <c r="O1" s="1" t="s">
        <v>8</v>
      </c>
      <c r="P1" s="1" t="s">
        <v>15</v>
      </c>
      <c r="Q1" s="9" t="s">
        <v>16</v>
      </c>
    </row>
    <row r="2" spans="1:17" s="6" customFormat="1" ht="51" customHeight="1" thickBot="1">
      <c r="A2" s="5" t="s">
        <v>17</v>
      </c>
      <c r="B2" s="1"/>
      <c r="C2" s="20" t="s">
        <v>23</v>
      </c>
      <c r="D2" s="13" t="s">
        <v>29</v>
      </c>
      <c r="E2" s="14"/>
      <c r="F2" s="13"/>
      <c r="G2" s="24">
        <v>44</v>
      </c>
      <c r="H2" s="22">
        <v>125</v>
      </c>
      <c r="I2" s="22">
        <f>H2*1.1</f>
        <v>137.5</v>
      </c>
      <c r="J2" s="22">
        <v>10</v>
      </c>
      <c r="K2" s="10">
        <f>I2*G2</f>
        <v>6050</v>
      </c>
      <c r="L2" s="11">
        <v>0</v>
      </c>
      <c r="M2" s="1" t="b">
        <v>0</v>
      </c>
      <c r="N2" s="1"/>
      <c r="O2" s="1"/>
      <c r="P2" s="2">
        <v>0</v>
      </c>
      <c r="Q2" s="9"/>
    </row>
    <row r="3" spans="1:17" s="6" customFormat="1" ht="50.25" customHeight="1" thickBot="1">
      <c r="A3" s="5" t="s">
        <v>19</v>
      </c>
      <c r="B3" s="1"/>
      <c r="C3" s="21" t="s">
        <v>24</v>
      </c>
      <c r="D3" s="13" t="s">
        <v>29</v>
      </c>
      <c r="E3" s="14"/>
      <c r="F3" s="13"/>
      <c r="G3" s="24">
        <v>30</v>
      </c>
      <c r="H3" s="22">
        <v>145</v>
      </c>
      <c r="I3" s="22">
        <f t="shared" ref="I3:I7" si="0">H3*1.1</f>
        <v>159.5</v>
      </c>
      <c r="J3" s="22">
        <v>10</v>
      </c>
      <c r="K3" s="10">
        <f t="shared" ref="K3:K7" si="1">I3*G3</f>
        <v>4785</v>
      </c>
      <c r="L3" s="11">
        <v>0</v>
      </c>
      <c r="M3" s="1" t="b">
        <v>0</v>
      </c>
      <c r="N3" s="1"/>
      <c r="O3" s="1"/>
      <c r="P3" s="2">
        <v>0</v>
      </c>
      <c r="Q3" s="9"/>
    </row>
    <row r="4" spans="1:17" s="6" customFormat="1" ht="46.5" customHeight="1" thickBot="1">
      <c r="A4" s="5" t="s">
        <v>20</v>
      </c>
      <c r="B4" s="1"/>
      <c r="C4" s="20" t="s">
        <v>25</v>
      </c>
      <c r="D4" s="13" t="s">
        <v>29</v>
      </c>
      <c r="E4" s="15"/>
      <c r="F4" s="13"/>
      <c r="G4" s="24">
        <v>16</v>
      </c>
      <c r="H4" s="22">
        <v>1150</v>
      </c>
      <c r="I4" s="22">
        <f t="shared" si="0"/>
        <v>1265</v>
      </c>
      <c r="J4" s="22">
        <v>10</v>
      </c>
      <c r="K4" s="10">
        <f t="shared" si="1"/>
        <v>20240</v>
      </c>
      <c r="L4" s="11">
        <v>0</v>
      </c>
      <c r="M4" s="1" t="b">
        <v>0</v>
      </c>
      <c r="N4" s="1"/>
      <c r="O4" s="1"/>
      <c r="P4" s="2">
        <v>0</v>
      </c>
      <c r="Q4" s="9"/>
    </row>
    <row r="5" spans="1:17" s="6" customFormat="1" ht="46.5" customHeight="1" thickBot="1">
      <c r="A5" s="5" t="s">
        <v>18</v>
      </c>
      <c r="B5" s="1"/>
      <c r="C5" s="20" t="s">
        <v>26</v>
      </c>
      <c r="D5" s="13" t="s">
        <v>29</v>
      </c>
      <c r="E5" s="14"/>
      <c r="F5" s="13"/>
      <c r="G5" s="24">
        <v>39</v>
      </c>
      <c r="H5" s="22">
        <v>171</v>
      </c>
      <c r="I5" s="22">
        <f t="shared" si="0"/>
        <v>188.10000000000002</v>
      </c>
      <c r="J5" s="22">
        <v>10</v>
      </c>
      <c r="K5" s="10">
        <f t="shared" si="1"/>
        <v>7335.9000000000005</v>
      </c>
      <c r="L5" s="11">
        <v>0</v>
      </c>
      <c r="M5" s="1" t="b">
        <v>0</v>
      </c>
      <c r="N5" s="1"/>
      <c r="O5" s="1"/>
      <c r="P5" s="2">
        <v>0</v>
      </c>
      <c r="Q5" s="9"/>
    </row>
    <row r="6" spans="1:17" s="6" customFormat="1" ht="41.25" customHeight="1" thickBot="1">
      <c r="A6" s="5" t="s">
        <v>21</v>
      </c>
      <c r="B6" s="1"/>
      <c r="C6" s="20" t="s">
        <v>27</v>
      </c>
      <c r="D6" s="13" t="s">
        <v>29</v>
      </c>
      <c r="E6" s="16"/>
      <c r="F6" s="13"/>
      <c r="G6" s="24">
        <v>10</v>
      </c>
      <c r="H6" s="22">
        <v>1220</v>
      </c>
      <c r="I6" s="22">
        <f t="shared" si="0"/>
        <v>1342</v>
      </c>
      <c r="J6" s="22">
        <v>10</v>
      </c>
      <c r="K6" s="10">
        <f t="shared" si="1"/>
        <v>13420</v>
      </c>
      <c r="L6" s="11">
        <v>0</v>
      </c>
      <c r="M6" s="1" t="b">
        <v>0</v>
      </c>
      <c r="N6" s="1"/>
      <c r="O6" s="1"/>
      <c r="P6" s="2">
        <v>0</v>
      </c>
      <c r="Q6" s="9"/>
    </row>
    <row r="7" spans="1:17" s="6" customFormat="1" ht="40.5" customHeight="1" thickBot="1">
      <c r="A7" s="5" t="s">
        <v>22</v>
      </c>
      <c r="B7" s="1"/>
      <c r="C7" s="20" t="s">
        <v>28</v>
      </c>
      <c r="D7" s="13" t="s">
        <v>29</v>
      </c>
      <c r="E7" s="16"/>
      <c r="F7" s="13"/>
      <c r="G7" s="24">
        <v>8</v>
      </c>
      <c r="H7" s="22">
        <v>127</v>
      </c>
      <c r="I7" s="22">
        <f t="shared" si="0"/>
        <v>139.70000000000002</v>
      </c>
      <c r="J7" s="22">
        <v>10</v>
      </c>
      <c r="K7" s="10">
        <f t="shared" si="1"/>
        <v>1117.6000000000001</v>
      </c>
      <c r="L7" s="11">
        <v>0</v>
      </c>
      <c r="M7" s="1" t="b">
        <v>0</v>
      </c>
      <c r="N7" s="1"/>
      <c r="O7" s="1"/>
      <c r="P7" s="2">
        <v>0</v>
      </c>
      <c r="Q7" s="9"/>
    </row>
  </sheetData>
  <autoFilter ref="A1:Q7" xr:uid="{D3E1C535-C24C-409F-860D-B45D26062CC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Navas</dc:creator>
  <cp:lastModifiedBy>Nesrin Shameer</cp:lastModifiedBy>
  <dcterms:created xsi:type="dcterms:W3CDTF">2022-08-11T11:43:12Z</dcterms:created>
  <dcterms:modified xsi:type="dcterms:W3CDTF">2023-05-25T03:59:27Z</dcterms:modified>
</cp:coreProperties>
</file>