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\\Hamza_ceo-off\IRAQ OFFERS\1 IRAQ OFFERS\1 OFFERS\2023\279 23 279 -ELVA Company (Fire Fighting Equipments)\CALCULATION\"/>
    </mc:Choice>
  </mc:AlternateContent>
  <xr:revisionPtr revIDLastSave="0" documentId="13_ncr:1_{FEB706B6-A07D-4C26-AAA0-01AA35266917}" xr6:coauthVersionLast="36" xr6:coauthVersionMax="36" xr10:uidLastSave="{00000000-0000-0000-0000-000000000000}"/>
  <bookViews>
    <workbookView xWindow="0" yWindow="0" windowWidth="15330" windowHeight="7590" xr2:uid="{00000000-000D-0000-FFFF-FFFF00000000}"/>
  </bookViews>
  <sheets>
    <sheet name="Sheet1" sheetId="1" r:id="rId1"/>
  </sheets>
  <definedNames>
    <definedName name="_xlnm._FilterDatabase" localSheetId="0" hidden="1">Sheet1!$A$1:$Q$6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4" i="1" l="1"/>
  <c r="K3" i="1" l="1"/>
  <c r="K5" i="1"/>
  <c r="K6" i="1"/>
</calcChain>
</file>

<file path=xl/sharedStrings.xml><?xml version="1.0" encoding="utf-8"?>
<sst xmlns="http://schemas.openxmlformats.org/spreadsheetml/2006/main" count="61" uniqueCount="43">
  <si>
    <t>ItemCode</t>
  </si>
  <si>
    <t>ItemName</t>
  </si>
  <si>
    <t>SLNO</t>
  </si>
  <si>
    <t>Unitweight</t>
  </si>
  <si>
    <t>Optional</t>
  </si>
  <si>
    <t>COO</t>
  </si>
  <si>
    <t>Brand</t>
  </si>
  <si>
    <t>Model</t>
  </si>
  <si>
    <t>DeliveryStatus</t>
  </si>
  <si>
    <t>UOM</t>
  </si>
  <si>
    <t>Qty</t>
  </si>
  <si>
    <t>UnitPriceAED</t>
  </si>
  <si>
    <t>UnitPrice</t>
  </si>
  <si>
    <t>Margin</t>
  </si>
  <si>
    <t>Amount</t>
  </si>
  <si>
    <t>CRMProductId</t>
  </si>
  <si>
    <t>CRMProduct</t>
  </si>
  <si>
    <t>Nos.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</si>
  <si>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</si>
  <si>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</si>
  <si>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</si>
  <si>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</si>
  <si>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</si>
  <si>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</si>
  <si>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</si>
  <si>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</si>
  <si>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</si>
  <si>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15.0Lbs CO2 FIRE EXTINGUISHER UL LISTED</t>
  </si>
  <si>
    <t>9 KG Dry Powder Extinguisher Portable Pressure Type ordinary</t>
  </si>
  <si>
    <r>
      <t>Dry Barrel Type Hydrant c/w 
6" Flanged Inlet Connection 
1 No. 4</t>
    </r>
    <r>
      <rPr>
        <sz val="11"/>
        <rFont val="Calibri"/>
        <family val="2"/>
      </rPr>
      <t>½" Pumper Coonection with Storz Outlet and Hose Connection
2 No. 2½" Outlet with Storz Outlet and Hose Cnnection</t>
    </r>
  </si>
  <si>
    <t xml:space="preserve">Self Standing Cabinet, Complete E.G Sheet - Powder Coated
Finish: Red RAL 3000, Thickness 70-200 Microns.
*2.5"Mtr. Fire Hose with Storz Coupling, Model: NF-DH2-65R Kitemark, NAFFCO (4 Qty)
*2.5" Fog Nozzle UL Listed, Shiled, Model: SD-FN65 (2 Qty)
*2.5" Male NST x Storz Coupling Adaptor (2 Qty)
*Hydrant Wrench (1 Qty) </t>
  </si>
  <si>
    <t xml:space="preserve">GRP Double Fire Extinguisher Cabinet, Self-Standing,  Approx. size: 1,000mm (H) x 800mm (W) x 250mm (D) x 3-4mm Thickness + 600mm stand (color: RAL3000)
</t>
  </si>
  <si>
    <t>NF-FFN750SI</t>
  </si>
  <si>
    <t>Fire Water Nozzle, Size 3" UL</t>
  </si>
  <si>
    <t>NAFFCO</t>
  </si>
  <si>
    <t>NFM-400BZ</t>
  </si>
  <si>
    <t>Fire Water Monitor Size 3" UL,</t>
  </si>
  <si>
    <t>150-NFH (F)</t>
  </si>
  <si>
    <t xml:space="preserve">NF-DH2-65R
SD-FN65
</t>
  </si>
  <si>
    <t xml:space="preserve">Foam Water Nozzle, Size 3" UL, </t>
  </si>
  <si>
    <t>Foam Water Monitor Size 3" UL,</t>
  </si>
  <si>
    <t>NPS9</t>
  </si>
  <si>
    <t>N 15LC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</si>
</sst>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;[Red]0.000"/>
    <numFmt numFmtId="166" formatCode="0;[Red]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rebuchet MS"/>
      <family val="2"/>
    </font>
    <font>
      <sz val="8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164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Fill="1" applyBorder="1"/>
    <xf numFmtId="49" fontId="0" fillId="0" borderId="0" xfId="0" applyNumberFormat="1" applyFill="1" applyBorder="1"/>
    <xf numFmtId="0" fontId="0" fillId="0" borderId="0" xfId="0" applyFill="1"/>
    <xf numFmtId="49" fontId="0" fillId="0" borderId="0" xfId="0" applyNumberForma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165" fontId="3" fillId="2" borderId="1" xfId="1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6" fontId="1" fillId="0" borderId="1" xfId="0" applyNumberFormat="1" applyFont="1" applyFill="1" applyBorder="1" applyAlignment="1">
      <alignment vertical="center" wrapText="1"/>
    </xf>
    <xf numFmtId="166" fontId="0" fillId="0" borderId="0" xfId="0" applyNumberFormat="1" applyFill="1" applyBorder="1"/>
    <xf numFmtId="166" fontId="1" fillId="2" borderId="1" xfId="0" applyNumberFormat="1" applyFont="1" applyFill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164" fontId="8" fillId="0" borderId="1" xfId="3" applyFont="1" applyFill="1" applyBorder="1" applyAlignment="1">
      <alignment vertical="center" wrapText="1"/>
    </xf>
    <xf numFmtId="164" fontId="6" fillId="0" borderId="1" xfId="3" applyFont="1" applyBorder="1" applyAlignment="1">
      <alignment horizontal="center" vertical="center"/>
    </xf>
    <xf numFmtId="164" fontId="1" fillId="0" borderId="1" xfId="3" applyFont="1" applyFill="1" applyBorder="1" applyAlignment="1">
      <alignment horizontal="center" vertical="center" wrapText="1"/>
    </xf>
    <xf numFmtId="164" fontId="1" fillId="0" borderId="1" xfId="3" applyNumberFormat="1" applyFont="1" applyFill="1" applyBorder="1" applyAlignment="1">
      <alignment horizontal="center" vertical="center" wrapText="1"/>
    </xf>
    <xf numFmtId="164" fontId="6" fillId="0" borderId="1" xfId="3" applyNumberFormat="1" applyFont="1" applyBorder="1" applyAlignment="1">
      <alignment horizontal="right" vertical="center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9" fontId="6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</cellXfs>
  <cellStyles count="4">
    <cellStyle name="Comma" xfId="3" builtinId="3"/>
    <cellStyle name="Normal" xfId="0" builtinId="0"/>
    <cellStyle name="Normal 2" xfId="2" xr:uid="{F53F8179-F6F4-49E0-A51A-A600870C984F}"/>
    <cellStyle name="Normal 5" xfId="1" xr:uid="{068DA217-6961-4B2B-AD79-284304588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tabSelected="1" zoomScaleNormal="100" workbookViewId="0">
      <selection activeCell="I12" sqref="I12"/>
    </sheetView>
  </sheetViews>
  <sheetFormatPr defaultRowHeight="15" x14ac:dyDescent="0.25"/>
  <cols>
    <col min="1" max="1" width="9.42578125" style="6" customWidth="1"/>
    <col min="2" max="2" width="10.140625" style="3" customWidth="1"/>
    <col min="3" max="3" width="45.140625" style="3" customWidth="1"/>
    <col min="4" max="4" width="13.28515625" style="3" customWidth="1"/>
    <col min="5" max="5" width="13.5703125" style="3" customWidth="1"/>
    <col min="6" max="6" width="13" style="3" customWidth="1"/>
    <col min="7" max="7" width="6.42578125" style="23" customWidth="1"/>
    <col min="8" max="8" width="13.28515625" style="24" customWidth="1"/>
    <col min="9" max="9" width="12.28515625" style="25" bestFit="1" customWidth="1"/>
    <col min="10" max="10" width="11" style="23" customWidth="1"/>
    <col min="11" max="11" width="16.5703125" style="25" customWidth="1"/>
    <col min="12" max="12" width="22.42578125" style="23" customWidth="1"/>
    <col min="13" max="13" width="13.28515625" style="3" customWidth="1"/>
    <col min="14" max="14" width="12.7109375" style="3" customWidth="1"/>
    <col min="15" max="15" width="16.85546875" style="3" customWidth="1"/>
    <col min="16" max="16" width="20.85546875" style="17" bestFit="1" customWidth="1"/>
    <col min="17" max="17" width="17.7109375" style="4" bestFit="1" customWidth="1"/>
    <col min="18" max="21" width="9.140625" style="3"/>
    <col min="22" max="16384" width="9.140625" style="5"/>
  </cols>
  <sheetData>
    <row r="1" spans="1:21" ht="25.5" customHeight="1" x14ac:dyDescent="0.25">
      <c r="A1" s="7" t="s">
        <v>2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20" t="s">
        <v>10</v>
      </c>
      <c r="H1" s="21" t="s">
        <v>11</v>
      </c>
      <c r="I1" s="21" t="s">
        <v>12</v>
      </c>
      <c r="J1" s="20" t="s">
        <v>13</v>
      </c>
      <c r="K1" s="21" t="s">
        <v>14</v>
      </c>
      <c r="L1" s="20" t="s">
        <v>3</v>
      </c>
      <c r="M1" s="1" t="s">
        <v>4</v>
      </c>
      <c r="N1" s="1" t="s">
        <v>5</v>
      </c>
      <c r="O1" s="1" t="s">
        <v>8</v>
      </c>
      <c r="P1" s="16" t="s">
        <v>15</v>
      </c>
      <c r="Q1" s="8" t="s">
        <v>16</v>
      </c>
      <c r="R1" s="5"/>
      <c r="S1" s="5"/>
      <c r="T1" s="5"/>
      <c r="U1" s="5"/>
    </row>
    <row r="2" spans="1:21" x14ac:dyDescent="0.25">
      <c r="A2" s="19"/>
      <c r="B2" s="11"/>
      <c r="C2" s="12"/>
      <c r="D2" s="10"/>
      <c r="E2" s="10"/>
      <c r="F2" s="10"/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 t="b">
        <v>0</v>
      </c>
      <c r="N2" s="2"/>
      <c r="O2" s="2"/>
      <c r="P2" s="18">
        <v>0</v>
      </c>
      <c r="Q2" s="9"/>
      <c r="R2" s="5"/>
      <c r="S2" s="5"/>
      <c r="T2" s="5"/>
      <c r="U2" s="5"/>
    </row>
    <row r="3" spans="1:21" ht="35.25" customHeight="1" x14ac:dyDescent="0.25">
      <c r="A3" s="33" t="s">
        <v>18</v>
      </c>
      <c r="B3" s="13"/>
      <c r="C3" s="32" t="s">
        <v>27</v>
      </c>
      <c r="D3" s="14" t="s">
        <v>34</v>
      </c>
      <c r="E3" s="14" t="s">
        <v>42</v>
      </c>
      <c r="F3" s="13" t="s">
        <v>17</v>
      </c>
      <c r="G3" s="13">
        <v>15</v>
      </c>
      <c r="H3" s="26">
        <v>671</v>
      </c>
      <c r="I3" s="29">
        <v>229</v>
      </c>
      <c r="J3" s="21">
        <v>0</v>
      </c>
      <c r="K3" s="28">
        <f>I3*G3</f>
        <v>3435</v>
      </c>
      <c r="L3" s="21">
        <v>0</v>
      </c>
      <c r="M3" s="1" t="b">
        <v>0</v>
      </c>
      <c r="N3" s="1"/>
      <c r="O3" s="1"/>
      <c r="P3" s="18">
        <v>0</v>
      </c>
      <c r="Q3" s="8"/>
      <c r="R3" s="5"/>
      <c r="S3" s="5"/>
      <c r="T3" s="5"/>
      <c r="U3" s="5"/>
    </row>
    <row r="4" spans="1:21" ht="45.75" customHeight="1" x14ac:dyDescent="0.25">
      <c r="A4" s="33" t="s">
        <v>19</v>
      </c>
      <c r="B4" s="13"/>
      <c r="C4" s="35" t="s">
        <v>28</v>
      </c>
      <c r="D4" s="14" t="s">
        <v>34</v>
      </c>
      <c r="E4" s="14" t="s">
        <v>41</v>
      </c>
      <c r="F4" s="13" t="s">
        <v>17</v>
      </c>
      <c r="G4" s="13">
        <v>15</v>
      </c>
      <c r="H4" s="26">
        <v>85.05</v>
      </c>
      <c r="I4" s="29">
        <v>29</v>
      </c>
      <c r="J4" s="21">
        <v>0</v>
      </c>
      <c r="K4" s="28">
        <f>I4*G4</f>
        <v>435</v>
      </c>
      <c r="L4" s="21">
        <v>0</v>
      </c>
      <c r="M4" s="1" t="b">
        <v>0</v>
      </c>
      <c r="N4" s="1"/>
      <c r="O4" s="1"/>
      <c r="P4" s="18">
        <v>0</v>
      </c>
      <c r="Q4" s="8"/>
      <c r="R4" s="5"/>
      <c r="S4" s="5"/>
      <c r="T4" s="5"/>
      <c r="U4" s="5"/>
    </row>
    <row r="5" spans="1:21" ht="69" customHeight="1" x14ac:dyDescent="0.25">
      <c r="A5" s="33" t="s">
        <v>20</v>
      </c>
      <c r="B5" s="13"/>
      <c r="C5" s="34" t="s">
        <v>31</v>
      </c>
      <c r="D5" s="14" t="s">
        <v>34</v>
      </c>
      <c r="E5" s="14"/>
      <c r="F5" s="13" t="s">
        <v>17</v>
      </c>
      <c r="G5" s="13">
        <v>10</v>
      </c>
      <c r="H5" s="27">
        <v>20450</v>
      </c>
      <c r="I5" s="29">
        <v>6965</v>
      </c>
      <c r="J5" s="21">
        <v>0</v>
      </c>
      <c r="K5" s="28">
        <f t="shared" ref="K5:K6" si="0">I5*G5</f>
        <v>69650</v>
      </c>
      <c r="L5" s="21">
        <v>0</v>
      </c>
      <c r="M5" s="1" t="b">
        <v>0</v>
      </c>
      <c r="N5" s="1"/>
      <c r="O5" s="1"/>
      <c r="P5" s="18">
        <v>0</v>
      </c>
      <c r="Q5" s="8"/>
      <c r="R5" s="5"/>
      <c r="S5" s="5"/>
      <c r="T5" s="5"/>
      <c r="U5" s="5"/>
    </row>
    <row r="6" spans="1:21" ht="93.75" customHeight="1" x14ac:dyDescent="0.25">
      <c r="A6" s="33" t="s">
        <v>21</v>
      </c>
      <c r="B6" s="13"/>
      <c r="C6" s="31" t="s">
        <v>29</v>
      </c>
      <c r="D6" s="14" t="s">
        <v>34</v>
      </c>
      <c r="E6" s="15" t="s">
        <v>37</v>
      </c>
      <c r="F6" s="13" t="s">
        <v>17</v>
      </c>
      <c r="G6" s="13">
        <v>1</v>
      </c>
      <c r="H6" s="27">
        <v>4300</v>
      </c>
      <c r="I6" s="30">
        <v>1465</v>
      </c>
      <c r="J6" s="21">
        <v>0</v>
      </c>
      <c r="K6" s="28">
        <f t="shared" si="0"/>
        <v>1465</v>
      </c>
      <c r="L6" s="21">
        <v>0</v>
      </c>
      <c r="M6" s="1" t="b">
        <v>0</v>
      </c>
      <c r="N6" s="1"/>
      <c r="O6" s="1"/>
      <c r="P6" s="18">
        <v>0</v>
      </c>
      <c r="Q6" s="8"/>
      <c r="R6" s="5"/>
      <c r="S6" s="5"/>
      <c r="T6" s="5"/>
      <c r="U6" s="5"/>
    </row>
    <row r="7" spans="1:21" ht="27" customHeight="1" x14ac:dyDescent="0.25">
      <c r="A7" s="33" t="s">
        <v>22</v>
      </c>
      <c r="B7" s="13"/>
      <c r="C7" s="31" t="s">
        <v>36</v>
      </c>
      <c r="D7" s="14" t="s">
        <v>34</v>
      </c>
      <c r="E7" s="14" t="s">
        <v>35</v>
      </c>
      <c r="F7" s="13" t="s">
        <v>17</v>
      </c>
      <c r="G7" s="13">
        <v>4</v>
      </c>
      <c r="H7" s="26">
        <v>3700</v>
      </c>
      <c r="I7" s="29">
        <v>1260</v>
      </c>
      <c r="J7" s="21">
        <v>0</v>
      </c>
      <c r="K7" s="28">
        <f>I7*G7</f>
        <v>5040</v>
      </c>
      <c r="L7" s="21">
        <v>0</v>
      </c>
      <c r="M7" s="1" t="b">
        <v>0</v>
      </c>
      <c r="N7" s="1"/>
      <c r="O7" s="1"/>
      <c r="P7" s="18">
        <v>0</v>
      </c>
      <c r="Q7" s="8"/>
      <c r="R7" s="5"/>
      <c r="S7" s="5"/>
      <c r="T7" s="5"/>
      <c r="U7" s="5"/>
    </row>
    <row r="8" spans="1:21" ht="27" customHeight="1" x14ac:dyDescent="0.25">
      <c r="A8" s="33" t="s">
        <v>23</v>
      </c>
      <c r="B8" s="13"/>
      <c r="C8" s="31" t="s">
        <v>33</v>
      </c>
      <c r="D8" s="14" t="s">
        <v>34</v>
      </c>
      <c r="E8" s="14" t="s">
        <v>32</v>
      </c>
      <c r="F8" s="13" t="s">
        <v>17</v>
      </c>
      <c r="G8" s="13">
        <v>4</v>
      </c>
      <c r="H8" s="26">
        <v>2300</v>
      </c>
      <c r="I8" s="29">
        <v>783</v>
      </c>
      <c r="J8" s="21">
        <v>0</v>
      </c>
      <c r="K8" s="28">
        <f>I8*G8</f>
        <v>3132</v>
      </c>
      <c r="L8" s="21">
        <v>0</v>
      </c>
      <c r="M8" s="1" t="b">
        <v>0</v>
      </c>
      <c r="N8" s="1"/>
      <c r="O8" s="1"/>
      <c r="P8" s="18">
        <v>0</v>
      </c>
      <c r="Q8" s="8"/>
      <c r="R8" s="5"/>
      <c r="S8" s="5"/>
      <c r="T8" s="5"/>
      <c r="U8" s="5"/>
    </row>
    <row r="9" spans="1:21" ht="25.5" customHeight="1" x14ac:dyDescent="0.25">
      <c r="A9" s="33" t="s">
        <v>24</v>
      </c>
      <c r="B9" s="13"/>
      <c r="C9" s="31" t="s">
        <v>40</v>
      </c>
      <c r="D9" s="14" t="s">
        <v>34</v>
      </c>
      <c r="E9" s="14" t="s">
        <v>35</v>
      </c>
      <c r="F9" s="13" t="s">
        <v>17</v>
      </c>
      <c r="G9" s="13">
        <v>1</v>
      </c>
      <c r="H9" s="27">
        <v>3700</v>
      </c>
      <c r="I9" s="29">
        <v>1260</v>
      </c>
      <c r="J9" s="21">
        <v>0</v>
      </c>
      <c r="K9" s="28">
        <f t="shared" ref="K9:K10" si="1">I9*G9</f>
        <v>1260</v>
      </c>
      <c r="L9" s="21">
        <v>0</v>
      </c>
      <c r="M9" s="1" t="b">
        <v>0</v>
      </c>
      <c r="N9" s="1"/>
      <c r="O9" s="1"/>
      <c r="P9" s="18">
        <v>0</v>
      </c>
      <c r="Q9" s="8"/>
      <c r="R9" s="5"/>
      <c r="S9" s="5"/>
      <c r="T9" s="5"/>
      <c r="U9" s="5"/>
    </row>
    <row r="10" spans="1:21" ht="30" customHeight="1" x14ac:dyDescent="0.25">
      <c r="A10" s="33" t="s">
        <v>25</v>
      </c>
      <c r="B10" s="13"/>
      <c r="C10" s="31" t="s">
        <v>39</v>
      </c>
      <c r="D10" s="14" t="s">
        <v>34</v>
      </c>
      <c r="E10" s="15" t="s">
        <v>32</v>
      </c>
      <c r="F10" s="13" t="s">
        <v>17</v>
      </c>
      <c r="G10" s="13">
        <v>1</v>
      </c>
      <c r="H10" s="27">
        <v>2300</v>
      </c>
      <c r="I10" s="30">
        <v>783</v>
      </c>
      <c r="J10" s="21">
        <v>0</v>
      </c>
      <c r="K10" s="28">
        <f t="shared" si="1"/>
        <v>783</v>
      </c>
      <c r="L10" s="21">
        <v>0</v>
      </c>
      <c r="M10" s="1" t="b">
        <v>0</v>
      </c>
      <c r="N10" s="1"/>
      <c r="O10" s="1"/>
      <c r="P10" s="18">
        <v>0</v>
      </c>
      <c r="Q10" s="8"/>
      <c r="R10" s="5"/>
      <c r="S10" s="5"/>
      <c r="T10" s="5"/>
      <c r="U10" s="5"/>
    </row>
    <row r="11" spans="1:21" ht="135" x14ac:dyDescent="0.25">
      <c r="A11" s="33" t="s">
        <v>26</v>
      </c>
      <c r="B11" s="13"/>
      <c r="C11" s="31" t="s">
        <v>30</v>
      </c>
      <c r="D11" s="14" t="s">
        <v>34</v>
      </c>
      <c r="E11" s="14" t="s">
        <v>38</v>
      </c>
      <c r="F11" s="13" t="s">
        <v>17</v>
      </c>
      <c r="G11" s="13">
        <v>2</v>
      </c>
      <c r="H11" s="27">
        <v>3396</v>
      </c>
      <c r="I11" s="30">
        <v>1157</v>
      </c>
      <c r="J11" s="21">
        <v>0</v>
      </c>
      <c r="K11" s="28">
        <f t="shared" ref="K11" si="2">I11*G11</f>
        <v>2314</v>
      </c>
      <c r="L11" s="21">
        <v>0</v>
      </c>
      <c r="M11" s="1" t="b">
        <v>0</v>
      </c>
      <c r="N11" s="1"/>
      <c r="O11" s="1"/>
      <c r="P11" s="18">
        <v>0</v>
      </c>
      <c r="Q11" s="8"/>
      <c r="R11" s="5"/>
      <c r="S11" s="5"/>
      <c r="T11" s="5"/>
      <c r="U11" s="5"/>
    </row>
  </sheetData>
  <autoFilter ref="A1:Q6" xr:uid="{D3E1C535-C24C-409F-860D-B45D26062CC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Navas</dc:creator>
  <cp:lastModifiedBy>Lerma Dela Cruz</cp:lastModifiedBy>
  <dcterms:created xsi:type="dcterms:W3CDTF">2022-08-11T11:43:12Z</dcterms:created>
  <dcterms:modified xsi:type="dcterms:W3CDTF">2023-11-08T11:58:28Z</dcterms:modified>
</cp:coreProperties>
</file>