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MVWS" sheetId="12" r:id="rId1"/>
  </sheets>
  <externalReferences>
    <externalReference r:id="rId2"/>
  </externalReferences>
  <definedNames>
    <definedName name="_xlnm._FilterDatabase" localSheetId="0" hidden="1">MVWS!$A$1:$Q$16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2" l="1"/>
  <c r="K16" i="12" s="1"/>
  <c r="I15" i="12"/>
  <c r="K15" i="12" s="1"/>
  <c r="H14" i="12"/>
  <c r="I14" i="12"/>
  <c r="K14" i="12" s="1"/>
  <c r="I10" i="12" l="1"/>
  <c r="K10" i="12" s="1"/>
  <c r="I9" i="12"/>
  <c r="K9" i="12" s="1"/>
  <c r="I8" i="12"/>
  <c r="K8" i="12" s="1"/>
  <c r="I7" i="12"/>
  <c r="K7" i="12" s="1"/>
  <c r="I6" i="12"/>
  <c r="K6" i="12" s="1"/>
  <c r="I5" i="12"/>
  <c r="K5" i="12" s="1"/>
  <c r="I3" i="12"/>
  <c r="K3" i="12" s="1"/>
  <c r="I4" i="12" l="1"/>
  <c r="K4" i="12" s="1"/>
  <c r="H13" i="12" l="1"/>
  <c r="I13" i="12" s="1"/>
  <c r="K13" i="12" s="1"/>
  <c r="H12" i="12"/>
  <c r="I12" i="12" s="1"/>
  <c r="K12" i="12" s="1"/>
  <c r="H11" i="12"/>
  <c r="I11" i="12" s="1"/>
  <c r="K11" i="12" s="1"/>
  <c r="I2" i="12" l="1"/>
  <c r="K2" i="12" s="1"/>
</calcChain>
</file>

<file path=xl/sharedStrings.xml><?xml version="1.0" encoding="utf-8"?>
<sst xmlns="http://schemas.openxmlformats.org/spreadsheetml/2006/main" count="98" uniqueCount="63">
  <si>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</si>
  <si>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</si>
  <si>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</si>
  <si>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</si>
  <si>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</si>
  <si>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</si>
  <si>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</si>
  <si>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</si>
  <si>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</si>
  <si>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</si>
  <si>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</si>
  <si>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</si>
  <si>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</si>
  <si>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</si>
  <si>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</si>
  <si>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</si>
  <si>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</si>
  <si>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</si>
  <si>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</si>
  <si>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</si>
  <si>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SHIELD</t>
  </si>
  <si>
    <t>1.1</t>
  </si>
  <si>
    <t>1.2</t>
  </si>
  <si>
    <t>1.3</t>
  </si>
  <si>
    <t>1.4</t>
  </si>
  <si>
    <t>1.5</t>
  </si>
  <si>
    <t>1.6</t>
  </si>
  <si>
    <t>1.7</t>
  </si>
  <si>
    <t>SD1010</t>
  </si>
  <si>
    <t>SD-P1</t>
  </si>
  <si>
    <t>SD-GA</t>
  </si>
  <si>
    <t>SD-PS1001</t>
  </si>
  <si>
    <t>2" DELUGE VALVE ASSEMBLY COMPLETE WITH:</t>
  </si>
  <si>
    <t>MECHANICAL COMPONENTS</t>
  </si>
  <si>
    <t>1.1.1</t>
  </si>
  <si>
    <t>1.1.2</t>
  </si>
  <si>
    <t>1.1.3</t>
  </si>
  <si>
    <t>1.1.4</t>
  </si>
  <si>
    <t>1.1.5</t>
  </si>
  <si>
    <t>1.1.6</t>
  </si>
  <si>
    <t>1.1.7</t>
  </si>
  <si>
    <t>DELUGE VALVE 2" (50NB), UL LISTED, MODEL: SD-DVA - SHIELD</t>
  </si>
  <si>
    <t>BASIC TRIM FOR WET PILOT AND ELECTRIC W/ TEST &amp; ALARM ACTUATION TRIM (WITHOUT SOLENOID VALVE) FOR 2" (50NB) DELUGE VALVE, MODEL: SD-DVA (UL LISTED) - SHIELD</t>
  </si>
  <si>
    <t>SOLENOID VALVE 24V DC FOR ELECTRIC TRIM OF DELUGE VALVE - SOLENOID VALVE INDUSTRIAL 1/2" FPT W/O COIL, P/N.# 1132/04S C/W COIL HF3 24V DC P/N.# 9320/RD2 AND CONNECTOR DIN43650 -FORM A P/N.# 9150/R02 - CASTEL, ITALY</t>
  </si>
  <si>
    <t>WATER MOTOR ALARM GONG, UL/FM APPROVED, MODEL # SDGA - SHIELD</t>
  </si>
  <si>
    <t>PRESSURE SWITCH WITH ONE SET SPDT CONTACT, MAX. OPERATING PRESSURE : 300 PSI, MAX. ADJUSTMENT PRESSURE RANGE: 4 - 20 PSI, MODEL: SD-PS1001, UL/FM APPROVED - SHIELD</t>
  </si>
  <si>
    <t>PRESSURE GAUGE 0-300 PSI, 3-1/2" (90MM) DIA, 1/4" BSPT END CONNECTION, WITH SS CASING, UL LISTED/FM APPROVED, MODEL.# SD-P1 - SHIELD (REF. ALTERNATE CODE 10558522531)</t>
  </si>
  <si>
    <t>OS&amp;Y GATE VALVE 2", DUCTILE IRON BODY TO AWWA C515, RISING STEM WITH EPDM COATED RESILIENT WEDGE, FLANGED ENDS TO ANSI B16.1, CLASS 125,FF FLANGE, W/P 200 PSI, RED RAL3000 FBE COATING, UL/FM APPROVED, MODEL: SD-OSY200FF-D - SHIELD</t>
  </si>
  <si>
    <t>TAMPER SWITCH (SUPERVISORY) WITH 1 X SPDT CONTACT FOR GATE VALVES, MODEL: SD-SVS OSY-1, UL/FM APPROVED - SHIELD</t>
  </si>
  <si>
    <t>Y-STRAINER 2", DUCTILE IRON, FLANGED ENDS ANSI B16.1 DRILLED TO CLASS 125, W/P 300 PSI, RED PAINTED WITH STAINLESS STEEL SCREEN AISI 304 WITHOUT PAINT, UL/ULC LISTED, MOD. SD-YS300FF-D - SHIELD</t>
  </si>
  <si>
    <t>SD-DVA</t>
  </si>
  <si>
    <t>SD-DVA TRIM</t>
  </si>
  <si>
    <t>9150/R02</t>
  </si>
  <si>
    <t xml:space="preserve"> SD-OSY200FF-D</t>
  </si>
  <si>
    <t>SD-SVS-OSY-1</t>
  </si>
  <si>
    <t>SD-YS300FF-D</t>
  </si>
  <si>
    <t>SET</t>
  </si>
  <si>
    <t>MEDIUM VELOCITY WATER SPRAY SYSTEM - GAS TANKS</t>
  </si>
  <si>
    <r>
      <t>MEDIUM VELOCITY WATER SPRAY NOZZLES
K-FACTOR: 22 / DEG. 120</t>
    </r>
    <r>
      <rPr>
        <sz val="8"/>
        <rFont val="Malgun Gothic"/>
        <family val="2"/>
      </rPr>
      <t>º</t>
    </r>
    <r>
      <rPr>
        <sz val="7.2"/>
        <rFont val="Arial"/>
        <family val="2"/>
      </rPr>
      <t xml:space="preserve">
</t>
    </r>
    <r>
      <rPr>
        <sz val="8"/>
        <rFont val="Arial"/>
        <family val="2"/>
      </rPr>
      <t xml:space="preserve"> END CONNECTION: 1/2" NPT WITH STRAINER
MATERIAL: BRASS
FINISH: NATURAL
WITH BLOW-OFF PLUGS</t>
    </r>
  </si>
  <si>
    <t>SDMV-AS</t>
  </si>
  <si>
    <t>SPRINKLER HEAD
1/2" NPT STD. / K-FACTOR: 5.6
OPERATING TEMP: 93 DEG. C
TYPE: GLASS BULB, PENDENT
MATERIAL: STAINLESS STEEL
FINISH: NATURAL</t>
  </si>
  <si>
    <t>OS&amp;Y GATE VALVE 2" BRONZE, 175 PSI, UL LISTED, MODEL: SDOSY-T 50, SHIELD</t>
  </si>
  <si>
    <t xml:space="preserve"> SDOSY-T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</si>
</sst>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  <font>
      <sz val="8"/>
      <name val="Malgun Gothic"/>
      <family val="2"/>
    </font>
    <font>
      <sz val="7.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19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%20Price%20list%202022%20-%20UPDATED%2023%20SEPT.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FFCO PLIST"/>
      <sheetName val="SHIELD PL"/>
      <sheetName val="ELV PLIST"/>
      <sheetName val="OTHERS"/>
      <sheetName val="spare parts list ig system"/>
      <sheetName val="spare parts list"/>
      <sheetName val="ELV"/>
      <sheetName val="AIR RELEASE VALVE ASSEMBLY"/>
      <sheetName val="Pressure Gauge Assembly"/>
      <sheetName val="PRV STATION"/>
      <sheetName val="RELIABLE + VIKING"/>
      <sheetName val="Flow Meter"/>
      <sheetName val="ZCV &amp; BUTTERFLY VALVE"/>
      <sheetName val="DELUGE VALVE ASSEMBLY"/>
      <sheetName val="CLA-VAL"/>
      <sheetName val="DRY PIPE VALVE ASSEMBLY"/>
      <sheetName val="WET ALARM VALVE ASSEMBLY"/>
      <sheetName val="Buck eye"/>
    </sheetNames>
    <sheetDataSet>
      <sheetData sheetId="0"/>
      <sheetData sheetId="1">
        <row r="1">
          <cell r="A1" t="str">
            <v>ITEM CODE</v>
          </cell>
          <cell r="B1" t="str">
            <v>ITEM DESCRIPTION</v>
          </cell>
          <cell r="C1" t="str">
            <v>ITEM CODE DESCRIPTION</v>
          </cell>
          <cell r="D1" t="str">
            <v>BRAND</v>
          </cell>
          <cell r="E1" t="str">
            <v>MODEL</v>
          </cell>
          <cell r="F1" t="str">
            <v>UNIT PRICE</v>
          </cell>
        </row>
        <row r="2">
          <cell r="A2" t="str">
            <v>PENDENT SPRINKLER HEADS UL/ULC/FM Approved</v>
          </cell>
        </row>
        <row r="3">
          <cell r="A3">
            <v>10550522057</v>
          </cell>
          <cell r="B3" t="str">
            <v>Pendent Sprinkler Head 1/2" 57 Deg,STD Resp, Brass Finish, UL/ULC Listed/FM Approved</v>
          </cell>
          <cell r="D3" t="str">
            <v>SHIELD</v>
          </cell>
          <cell r="E3" t="str">
            <v>SD1010SR</v>
          </cell>
          <cell r="F3">
            <v>9</v>
          </cell>
        </row>
        <row r="4">
          <cell r="A4">
            <v>10550522068</v>
          </cell>
          <cell r="B4" t="str">
            <v>Pendent Sprinkler Head 1/2" 68 Deg,STD Resp, Brass Finish, UL/ULC Listed/FM Approved</v>
          </cell>
          <cell r="D4" t="str">
            <v>SHIELD</v>
          </cell>
          <cell r="E4" t="str">
            <v>SD1010SR</v>
          </cell>
          <cell r="F4">
            <v>9</v>
          </cell>
        </row>
        <row r="5">
          <cell r="A5">
            <v>10550522079</v>
          </cell>
          <cell r="B5" t="str">
            <v>Pendent Sprinkler Head 1/2" 79 Deg,STD Resp, Brass Finish, UL/ULC Listed/FM Approved</v>
          </cell>
          <cell r="C5" t="str">
            <v>SPRINKLER HEAD 79 DEG. PENDENT, 1/2" NPT, BRASS FINISH, STANDARD RESPONSE, UL/ULC/FM/WATERMARK APPROVED, MODEL: SD1010SR - SHIELD</v>
          </cell>
          <cell r="D5" t="str">
            <v>SHIELD</v>
          </cell>
          <cell r="E5" t="str">
            <v>SD1010SR</v>
          </cell>
          <cell r="F5">
            <v>9</v>
          </cell>
        </row>
        <row r="6">
          <cell r="A6">
            <v>10550522093</v>
          </cell>
          <cell r="B6" t="str">
            <v>Pendent Sprinkler Head 1/2" 93 Deg,STD Resp, Brass Finish, UL/ULC Listed/FM Approved</v>
          </cell>
          <cell r="D6" t="str">
            <v>SHIELD</v>
          </cell>
          <cell r="E6" t="str">
            <v>SD1010SR</v>
          </cell>
          <cell r="F6">
            <v>9</v>
          </cell>
        </row>
        <row r="7">
          <cell r="A7">
            <v>10550522066</v>
          </cell>
          <cell r="B7" t="str">
            <v xml:space="preserve">Sprinkler Head 68 Deg. Pendent, 1/2" NPT, Brass Finish, Standard Response, UL Listed, Model: SD1010C - Shield </v>
          </cell>
          <cell r="D7" t="str">
            <v>SHIELD</v>
          </cell>
          <cell r="E7" t="str">
            <v>SD1010C</v>
          </cell>
          <cell r="F7">
            <v>7</v>
          </cell>
        </row>
        <row r="8">
          <cell r="A8">
            <v>10550522076</v>
          </cell>
          <cell r="B8" t="str">
            <v xml:space="preserve">Sprinkler Head 79 Deg. Pendent, 1/2" NPT, Brass Finish, Standard Response, UL Listed, Model: SD1010C - Shield </v>
          </cell>
          <cell r="D8" t="str">
            <v>SHIELD</v>
          </cell>
          <cell r="E8" t="str">
            <v>SD1010C</v>
          </cell>
          <cell r="F8">
            <v>7</v>
          </cell>
        </row>
        <row r="9">
          <cell r="A9">
            <v>10550522092</v>
          </cell>
          <cell r="B9" t="str">
            <v xml:space="preserve">Sprinkler Head 93 Deg. Pendent, 1/2" NPT, Brass Finish, Standard Response, UL Listed, Model: SD1010C - Shield </v>
          </cell>
          <cell r="D9" t="str">
            <v>SHIELD</v>
          </cell>
          <cell r="E9" t="str">
            <v>SD1010C</v>
          </cell>
          <cell r="F9">
            <v>7</v>
          </cell>
        </row>
        <row r="10">
          <cell r="A10">
            <v>10550522257</v>
          </cell>
          <cell r="B10" t="str">
            <v>Pendent Sprinkler Head 1/2" 57 Deg,STD Resp, Chrome Finish, UL/ULC Listed/FM Approved</v>
          </cell>
          <cell r="D10" t="str">
            <v>SHIELD</v>
          </cell>
          <cell r="E10" t="str">
            <v>SD1010SR</v>
          </cell>
          <cell r="F10">
            <v>9.6</v>
          </cell>
        </row>
        <row r="11">
          <cell r="A11">
            <v>10550522268</v>
          </cell>
          <cell r="B11" t="str">
            <v>Pendent Sprinkler Head 1/2" 68 Deg,STD Resp, Chrome Finish, UL/ULC Listed/FM Approved</v>
          </cell>
          <cell r="C11" t="str">
            <v>SPRINKLER HEAD 68 DEG. PENDENT, 1/2" NPT, CHROME FINISH, STANDARD RESPONSE, UL/ULC/FM/WATERMARK APPROVED, MODEL: SD1010SR - SHIELD</v>
          </cell>
          <cell r="D11" t="str">
            <v>SHIELD</v>
          </cell>
          <cell r="E11" t="str">
            <v>SD1010SR</v>
          </cell>
          <cell r="F11">
            <v>9.6</v>
          </cell>
        </row>
        <row r="12">
          <cell r="A12">
            <v>10550522279</v>
          </cell>
          <cell r="B12" t="str">
            <v>Pendent Sprinkler Head 1/2" 79 Deg,STD Resp, Chrome Finish, UL/ULC Listed/FM Approved</v>
          </cell>
          <cell r="C12" t="str">
            <v>SPRINKLER HEAD 79 DEG. PENDENT, 1/2" NPT, CHROME FINISH, STANDARD RESPONSE, UL/ULC/FM/WATERMARK APPROVED, MODEL: SD1010SR - SHIELD</v>
          </cell>
          <cell r="D12" t="str">
            <v>SHIELD</v>
          </cell>
          <cell r="E12" t="str">
            <v>SD1010SR</v>
          </cell>
          <cell r="F12">
            <v>9.6</v>
          </cell>
        </row>
        <row r="13">
          <cell r="A13">
            <v>10550522293</v>
          </cell>
          <cell r="B13" t="str">
            <v>Pendent Sprinkler Head 1/2" 93 Deg,STD Resp, Chrome Finish, UL/ULC Listed/FM Approved</v>
          </cell>
          <cell r="D13" t="str">
            <v>SHIELD</v>
          </cell>
          <cell r="E13" t="str">
            <v>SD1010SR</v>
          </cell>
          <cell r="F13">
            <v>9.6</v>
          </cell>
        </row>
        <row r="14">
          <cell r="A14">
            <v>10550522266</v>
          </cell>
          <cell r="B14" t="str">
            <v xml:space="preserve">Sprinkler Head 68 Deg. Pendent, 1/2" NPT, Chrome Finish, Standard Response, UL Listed, Model: SD1010C - Shield </v>
          </cell>
          <cell r="D14" t="str">
            <v>SHIELD</v>
          </cell>
          <cell r="E14" t="str">
            <v>SD1010C</v>
          </cell>
          <cell r="F14">
            <v>7</v>
          </cell>
        </row>
        <row r="15">
          <cell r="A15">
            <v>10550522276</v>
          </cell>
          <cell r="B15" t="str">
            <v xml:space="preserve">Sprinkler Head 79 Deg. Pendent, 1/2" NPT, Chrome Finish, Standard Response, UL Listed, Model: SD1010C - Shield </v>
          </cell>
          <cell r="D15" t="str">
            <v>SHIELD</v>
          </cell>
          <cell r="E15" t="str">
            <v>SD1010C</v>
          </cell>
          <cell r="F15">
            <v>7</v>
          </cell>
        </row>
        <row r="16">
          <cell r="A16">
            <v>10550522292</v>
          </cell>
          <cell r="B16" t="str">
            <v xml:space="preserve">Sprinkler Head 93 Deg. Pendent, 1/2" NPT, Chrome Finish, Standard Response, UL Listed, Model: SD1010C - Shield </v>
          </cell>
          <cell r="D16" t="str">
            <v>SHIELD</v>
          </cell>
          <cell r="E16" t="str">
            <v>SD1010C</v>
          </cell>
          <cell r="F16">
            <v>7</v>
          </cell>
        </row>
        <row r="17">
          <cell r="A17">
            <v>10550522905</v>
          </cell>
          <cell r="B17" t="str">
            <v>Pendent Sprinkler Head 3/4" NPT, 57 Deg STD Chrome Finishe  K-114 (8.0), UL/ULC</v>
          </cell>
          <cell r="D17" t="str">
            <v>SHIELD</v>
          </cell>
          <cell r="E17" t="str">
            <v>SD6120</v>
          </cell>
          <cell r="F17">
            <v>16.32</v>
          </cell>
        </row>
        <row r="18">
          <cell r="A18">
            <v>10550522916</v>
          </cell>
          <cell r="B18" t="str">
            <v>Pendent Sprinkler Head 3/4" NPT, 68 Deg STD Chrome Finishe  K-114 (8.0), UL/ULC</v>
          </cell>
          <cell r="D18" t="str">
            <v>SHIELD</v>
          </cell>
          <cell r="E18" t="str">
            <v>SD6120</v>
          </cell>
          <cell r="F18">
            <v>16.32</v>
          </cell>
        </row>
        <row r="19">
          <cell r="A19">
            <v>10550522927</v>
          </cell>
          <cell r="B19" t="str">
            <v>Pendent Sprinkler Head 3/4" NPT, 79 Deg STD Chrome Finishe  K-114 (8.0), UL/ULC</v>
          </cell>
          <cell r="D19" t="str">
            <v>SHIELD</v>
          </cell>
          <cell r="E19" t="str">
            <v>SD6120</v>
          </cell>
          <cell r="F19">
            <v>16.32</v>
          </cell>
        </row>
        <row r="20">
          <cell r="A20">
            <v>10550522938</v>
          </cell>
          <cell r="B20" t="str">
            <v>Pendent Sprinkler Head 3/4" NPT, 93 Deg STD Chrome Finishe  K-114 (8.0), UL/ULC</v>
          </cell>
          <cell r="D20" t="str">
            <v>SHIELD</v>
          </cell>
          <cell r="E20" t="str">
            <v>SD6120</v>
          </cell>
          <cell r="F20">
            <v>16.8</v>
          </cell>
        </row>
        <row r="21">
          <cell r="A21">
            <v>10550522866</v>
          </cell>
          <cell r="B21" t="str">
            <v>Sprinkler Head 68 Deg. Pendent, 3/4" NPT, Brass Finish, Standard Response, K-114 (8.0), UL/ULC Listed</v>
          </cell>
          <cell r="D21" t="str">
            <v>SHIELD</v>
          </cell>
          <cell r="E21" t="str">
            <v>SD6120</v>
          </cell>
          <cell r="F21">
            <v>16.8</v>
          </cell>
        </row>
        <row r="22">
          <cell r="A22">
            <v>10550522868</v>
          </cell>
          <cell r="B22" t="str">
            <v>Sprinkler Head 79 Deg. Pendent, 3/4" NPT, Brass Finish, Standard Response, K-114 (8.0), UL/ULC Listed</v>
          </cell>
          <cell r="D22" t="str">
            <v>SHIELD</v>
          </cell>
          <cell r="E22" t="str">
            <v>SD6120</v>
          </cell>
          <cell r="F22">
            <v>16.8</v>
          </cell>
        </row>
        <row r="23">
          <cell r="A23">
            <v>10550522878</v>
          </cell>
          <cell r="B23" t="str">
            <v>Sprinkler Head 93 Deg. Pendent, 3/4" NPT, Brass Finish, Standard Response, K-114 (8.0), UL/ULC Listed, Model</v>
          </cell>
          <cell r="D23" t="str">
            <v>SHIELD</v>
          </cell>
          <cell r="E23" t="str">
            <v>SD6120</v>
          </cell>
          <cell r="F23">
            <v>16.8</v>
          </cell>
        </row>
        <row r="24">
          <cell r="A24">
            <v>10550522257</v>
          </cell>
          <cell r="B24" t="str">
            <v>Pendent Sprinkler Head 1/2" 57 Deg,STD Resp, Painted Finish, UL/ULC Listed/FM Approved </v>
          </cell>
          <cell r="D24" t="str">
            <v>SHIELD</v>
          </cell>
          <cell r="E24" t="str">
            <v>SD1010</v>
          </cell>
          <cell r="F24">
            <v>16.8</v>
          </cell>
        </row>
        <row r="25">
          <cell r="A25">
            <v>10550522268</v>
          </cell>
          <cell r="B25" t="str">
            <v>Pendent Sprinkler Head 1/2" 68 Deg,STD Resp, Painted Finish, UL/ULC Listed/FM Approved </v>
          </cell>
          <cell r="D25" t="str">
            <v>SHIELD</v>
          </cell>
          <cell r="E25" t="str">
            <v>SD1010</v>
          </cell>
          <cell r="F25">
            <v>16.8</v>
          </cell>
        </row>
        <row r="26">
          <cell r="A26">
            <v>10550522279</v>
          </cell>
          <cell r="B26" t="str">
            <v>Pendent Sprinkler Head 1/2" 79 Deg,STD Resp, Painted Finish, UL/ULC Listed/FM Approved </v>
          </cell>
          <cell r="D26" t="str">
            <v>SHIELD</v>
          </cell>
          <cell r="E26" t="str">
            <v>SD1010</v>
          </cell>
          <cell r="F26">
            <v>16.8</v>
          </cell>
        </row>
        <row r="27">
          <cell r="A27">
            <v>10550522293</v>
          </cell>
          <cell r="B27" t="str">
            <v>Pendent Sprinkler Head 1/2" 93 Deg,STD Resp, Painted Finish, UL/ULC Listed/FM Approved </v>
          </cell>
          <cell r="D27" t="str">
            <v>SHIELD</v>
          </cell>
          <cell r="E27" t="str">
            <v>SD1010</v>
          </cell>
          <cell r="F27">
            <v>16.8</v>
          </cell>
        </row>
        <row r="28">
          <cell r="A28">
            <v>10550522157</v>
          </cell>
          <cell r="B28" t="str">
            <v>Sprinkler Head 57 Deg. Pendent, 1/2" NPT, White Finish (Ral 9010), Standard Response, UL/ULC/FM Approved</v>
          </cell>
          <cell r="D28" t="str">
            <v>SHIELD</v>
          </cell>
          <cell r="E28" t="str">
            <v>SD1010</v>
          </cell>
          <cell r="F28">
            <v>16.8</v>
          </cell>
        </row>
        <row r="29">
          <cell r="A29">
            <v>10550522168</v>
          </cell>
          <cell r="B29" t="str">
            <v>Sprinkler Head 68 Deg. Pendent, 1/2" NPT, White Finish (Ral 9010), Standard Response, UL/ULC/FM Approved,</v>
          </cell>
          <cell r="D29" t="str">
            <v>SHIELD</v>
          </cell>
          <cell r="E29" t="str">
            <v>SD1010</v>
          </cell>
          <cell r="F29">
            <v>16.8</v>
          </cell>
        </row>
        <row r="30">
          <cell r="A30">
            <v>10550522468</v>
          </cell>
          <cell r="B30" t="str">
            <v>Pendent Sprinkler Head 1/2" 68 Deg,QUK Resp, Brass Finish, UL/ULC Listed/FM Approved </v>
          </cell>
          <cell r="D30" t="str">
            <v>SHIELD</v>
          </cell>
          <cell r="E30" t="str">
            <v>SD1030 QR</v>
          </cell>
          <cell r="F30">
            <v>11.747999999999999</v>
          </cell>
        </row>
        <row r="31">
          <cell r="A31">
            <v>10550522479</v>
          </cell>
          <cell r="B31" t="str">
            <v>Pendent Sprinkler Head 1/2" 79 Deg,QUK Resp, Brass Finish, UL/ULC Listed/FM Approved </v>
          </cell>
          <cell r="D31" t="str">
            <v>SHIELD</v>
          </cell>
          <cell r="E31" t="str">
            <v>SD1030 QR</v>
          </cell>
          <cell r="F31">
            <v>11.747999999999999</v>
          </cell>
        </row>
        <row r="32">
          <cell r="A32">
            <v>10550522466</v>
          </cell>
          <cell r="B32" t="str">
            <v xml:space="preserve">Sprinkler Head 68 Deg. Pendent, 1/2" NPT, Brass Finish, Quick Response, UL Listed Model: SD1030C - Shield </v>
          </cell>
          <cell r="D32" t="str">
            <v>SHIELD</v>
          </cell>
          <cell r="E32" t="str">
            <v>SD1030C</v>
          </cell>
          <cell r="F32">
            <v>10</v>
          </cell>
        </row>
        <row r="33">
          <cell r="A33">
            <v>10550522476</v>
          </cell>
          <cell r="B33" t="str">
            <v xml:space="preserve">Sprinkler Head 79 Deg. Pendent, 1/2" NPT, Brass Finish, Quick Response, UL Listed, Model: SD1030C- Shield </v>
          </cell>
          <cell r="D33" t="str">
            <v>SHIELD</v>
          </cell>
          <cell r="E33" t="str">
            <v>SD1030C</v>
          </cell>
          <cell r="F33">
            <v>10</v>
          </cell>
        </row>
        <row r="34">
          <cell r="A34">
            <v>10550522492</v>
          </cell>
          <cell r="B34" t="str">
            <v xml:space="preserve">Sprinkler Head 93 Deg. Pendent, 1/2" NPT, Brass Finish, Quick Response, UL Listed, Model: SD1030C - Shield </v>
          </cell>
          <cell r="D34" t="str">
            <v>SHIELD</v>
          </cell>
          <cell r="E34" t="str">
            <v>SD1030C</v>
          </cell>
          <cell r="F34">
            <v>10</v>
          </cell>
        </row>
        <row r="35">
          <cell r="A35">
            <v>10550522568</v>
          </cell>
          <cell r="B35" t="str">
            <v>Pendent Sprinkler Head 1/2" 68 Deg,QUK Resp, Chrome Finish, UL/ULC Listed/FM Approved </v>
          </cell>
          <cell r="C35" t="str">
            <v>SPRINKLER HEAD 68 DEG. PENDENT, 1/2" NPT, CHROME FINISH, QUICK RESPONSE, UL/ULC/FM/WATERMARK APPROVED, MODEL: SD1030QR - SHIELD</v>
          </cell>
          <cell r="D35" t="str">
            <v>SHIELD</v>
          </cell>
          <cell r="E35" t="str">
            <v>SD1030 QR</v>
          </cell>
          <cell r="F35">
            <v>12.204000000000001</v>
          </cell>
        </row>
        <row r="36">
          <cell r="A36">
            <v>10550522579</v>
          </cell>
          <cell r="B36" t="str">
            <v>Pendent Sprinkler Head 1/2" 79 Deg,QUK Resp, Chrome Finish, UL/ULC Listed/FM Approved </v>
          </cell>
          <cell r="C36" t="str">
            <v>SPRINKLER HEAD 79 DEG. PENDENT, 1/2" NPT, CHROME FINISH, QUICK RESPONSE, UL/ULC/FM/WATERMARK APPROVED, MODEL: SD1030QR - SHIELD</v>
          </cell>
          <cell r="D36" t="str">
            <v>SHIELD</v>
          </cell>
          <cell r="E36" t="str">
            <v>SD1030 QR</v>
          </cell>
          <cell r="F36">
            <v>12.204000000000001</v>
          </cell>
        </row>
        <row r="37">
          <cell r="A37">
            <v>10550522566</v>
          </cell>
          <cell r="B37" t="str">
            <v xml:space="preserve">Sprinkler Head 68 Deg. Pendent, 1/2" NPT, Chrome Finish, Quick Response, UL Listed, Model: SD1030C - Shield </v>
          </cell>
          <cell r="D37" t="str">
            <v>SHIELD</v>
          </cell>
          <cell r="E37" t="str">
            <v>SD1030C</v>
          </cell>
          <cell r="F37">
            <v>10</v>
          </cell>
        </row>
        <row r="38">
          <cell r="A38">
            <v>10550522576</v>
          </cell>
          <cell r="B38" t="str">
            <v xml:space="preserve">Sprinkler Head 79 Deg. Pendent, 1/2" NPT, Chrome Finish, Quick Response, UL Listed, Model: SD1030C - Shield </v>
          </cell>
          <cell r="D38" t="str">
            <v>SHIELD</v>
          </cell>
          <cell r="E38" t="str">
            <v>SD1030C</v>
          </cell>
          <cell r="F38">
            <v>10</v>
          </cell>
        </row>
        <row r="39">
          <cell r="A39">
            <v>10550522592</v>
          </cell>
          <cell r="B39" t="str">
            <v xml:space="preserve">Sprinkler Head 93 Deg. Pendent, 1/2" NPT, Chrome Finish, Quick Response, UL Listed, Model: SD1030C - Shield </v>
          </cell>
          <cell r="D39" t="str">
            <v>SHIELD</v>
          </cell>
          <cell r="E39" t="str">
            <v>SD1030C</v>
          </cell>
          <cell r="F39">
            <v>10</v>
          </cell>
        </row>
        <row r="40">
          <cell r="B40" t="str">
            <v>Pendent Sprinkler Head 1/2" 68 Deg,QUK Resp, Painted Finish, UL/ULC Listed/FM Approved </v>
          </cell>
          <cell r="D40" t="str">
            <v>SHIELD</v>
          </cell>
          <cell r="E40" t="str">
            <v>SD1030 QR</v>
          </cell>
          <cell r="F40">
            <v>12.204000000000001</v>
          </cell>
        </row>
        <row r="41">
          <cell r="B41" t="str">
            <v>Pendent Sprinkler Head 1/2" 79 Deg,QUK Resp, Painted Finish, UL/ULC Listed/FM Approved </v>
          </cell>
          <cell r="D41" t="str">
            <v>SHIELD</v>
          </cell>
          <cell r="E41" t="str">
            <v>SD1030 QR</v>
          </cell>
          <cell r="F41">
            <v>12.204000000000001</v>
          </cell>
        </row>
        <row r="42">
          <cell r="A42">
            <v>10550522907</v>
          </cell>
          <cell r="B42" t="str">
            <v xml:space="preserve">Pendent Sprinkler Head 3/4" NPT, 57 Deg QUICK Chrome Finishe  K-114 (8.0), UL/ULC </v>
          </cell>
          <cell r="C42" t="str">
            <v>SPRINKLER HEAD 57 DEG. PENDENT, 3/4" NPT, CHROME FINISH, QUICK RESPONSE, K-114 (8.0), UL/ULC/WATERMARK APPROVED, MODEL: SD6220 - SHIELD</v>
          </cell>
          <cell r="D42" t="str">
            <v>SHIELD</v>
          </cell>
          <cell r="E42" t="str">
            <v>SD6220</v>
          </cell>
          <cell r="F42">
            <v>18.899999999999999</v>
          </cell>
        </row>
        <row r="43">
          <cell r="A43">
            <v>10550522918</v>
          </cell>
          <cell r="B43" t="str">
            <v xml:space="preserve">Pendent Sprinkler Head 3/4" NPT, 68 Deg QUICK Chrome Finishe  K-114 (8.0), UL/ULC </v>
          </cell>
          <cell r="C43" t="str">
            <v>SPRINKLER HEAD 68 DEG. PENDENT, 3/4" NPT, CHROME FINISH, QUICK RESPONSE, K-114 (8.0), UL/ULC/WATERMARK APPROVED, MODEL: SD6220 - SHIELD</v>
          </cell>
          <cell r="D43" t="str">
            <v>SHIELD</v>
          </cell>
          <cell r="E43" t="str">
            <v>SD6220</v>
          </cell>
          <cell r="F43">
            <v>18.899999999999999</v>
          </cell>
        </row>
        <row r="44">
          <cell r="A44">
            <v>10550522929</v>
          </cell>
          <cell r="B44" t="str">
            <v xml:space="preserve">Pendent Sprinkler Head 3/4" NPT, 79 Deg QUICK Chrome Finishe  K-114 (8.0), UL/ULC </v>
          </cell>
          <cell r="D44" t="str">
            <v>SHIELD</v>
          </cell>
          <cell r="E44" t="str">
            <v>SD6220</v>
          </cell>
          <cell r="F44">
            <v>18.899999999999999</v>
          </cell>
        </row>
        <row r="45">
          <cell r="A45">
            <v>10550522940</v>
          </cell>
          <cell r="B45" t="str">
            <v xml:space="preserve">Pendent Sprinkler Head 3/4" NPT, 93 Deg QUICK Chrome Finishe  K-114 (8.0), UL/ULC </v>
          </cell>
          <cell r="D45" t="str">
            <v>SHIELD</v>
          </cell>
          <cell r="E45" t="str">
            <v>SD6220</v>
          </cell>
          <cell r="F45">
            <v>19.8</v>
          </cell>
        </row>
        <row r="46">
          <cell r="A46">
            <v>10550522858</v>
          </cell>
          <cell r="B46" t="str">
            <v>Sprinkler Head 68 Deg. Pendent, 3/4" NPT, Brass Finish, Quick Response, K-114 (8.0), UL/ULC Listed, Model: SD6220 - Shield</v>
          </cell>
          <cell r="D46" t="str">
            <v>SHIELD</v>
          </cell>
          <cell r="E46" t="str">
            <v>SD6220</v>
          </cell>
          <cell r="F46">
            <v>19.8</v>
          </cell>
        </row>
        <row r="47">
          <cell r="A47">
            <v>10550522870</v>
          </cell>
          <cell r="B47" t="str">
            <v>Sprinkler Head 93 Deg. Pendent, 3/4" NPT, Brass Finish, Quick Response, K-114 (8.0), UL/ULC Listed, Model: SD6220 - Shield</v>
          </cell>
          <cell r="D47" t="str">
            <v>SHIELD</v>
          </cell>
          <cell r="E47" t="str">
            <v>SD6220</v>
          </cell>
          <cell r="F47">
            <v>19.8</v>
          </cell>
        </row>
        <row r="48">
          <cell r="A48" t="str">
            <v>UPRIGHT SPRINKLER HEADS UL/ULC/FM Approved</v>
          </cell>
        </row>
        <row r="49">
          <cell r="A49" t="str">
            <v>Not created</v>
          </cell>
          <cell r="B49" t="str">
            <v>Upright Sprinkler Head 1/2" 57 Deg,STD Resp, Brass Finish, UL/ULC Listed/FM Approved</v>
          </cell>
          <cell r="D49" t="str">
            <v>SHIELD</v>
          </cell>
          <cell r="E49" t="str">
            <v>SD1015SR</v>
          </cell>
          <cell r="F49">
            <v>9</v>
          </cell>
        </row>
        <row r="50">
          <cell r="A50">
            <v>10551022068</v>
          </cell>
          <cell r="B50" t="str">
            <v>Upright Sprinkler Head 1/2" 68 Deg,STD Resp, Brass Finish, UL/ULC Listed/FM Approved</v>
          </cell>
          <cell r="C50" t="str">
            <v>SPRINKLER HEAD 68 DEG. UPRIGHT, 1/2" NPT, BRASS FINISH, STANDARD RESPONSE, UL/ULC/FM/WATERMARK APPROVED, MODEL: SD1015SR, SHIELD</v>
          </cell>
          <cell r="D50" t="str">
            <v>SHIELD</v>
          </cell>
          <cell r="E50" t="str">
            <v>SD1015SR</v>
          </cell>
          <cell r="F50">
            <v>9</v>
          </cell>
        </row>
        <row r="51">
          <cell r="A51">
            <v>10551022079</v>
          </cell>
          <cell r="B51" t="str">
            <v>Upright Sprinkler Head 1/2" 79 Deg,STD Resp, Brass Finish, UL/ULC Listed/FM Approved</v>
          </cell>
          <cell r="D51" t="str">
            <v>SHIELD</v>
          </cell>
          <cell r="E51" t="str">
            <v>SD1015SR</v>
          </cell>
          <cell r="F51">
            <v>9</v>
          </cell>
        </row>
        <row r="52">
          <cell r="A52">
            <v>10551022093</v>
          </cell>
          <cell r="B52" t="str">
            <v>Upright Sprinkler Head 1/2" 93 Deg,STD Resp, Brass Finish, UL/ULC Listed/FM Approved</v>
          </cell>
          <cell r="D52" t="str">
            <v>SHIELD</v>
          </cell>
          <cell r="E52" t="str">
            <v>SD1015SR</v>
          </cell>
          <cell r="F52">
            <v>9</v>
          </cell>
        </row>
        <row r="53">
          <cell r="A53">
            <v>10551022096</v>
          </cell>
          <cell r="B53" t="str">
            <v>Sprinkler Head 141 Deg. Upright, 1/2" NPT, Brass Finish, Standard Response</v>
          </cell>
          <cell r="D53" t="str">
            <v>SHIELD</v>
          </cell>
          <cell r="E53" t="str">
            <v>SD1015SR</v>
          </cell>
          <cell r="F53">
            <v>9</v>
          </cell>
        </row>
        <row r="54">
          <cell r="A54">
            <v>10551022066</v>
          </cell>
          <cell r="B54" t="str">
            <v xml:space="preserve">Sprinkler Head 68 Deg. Upright, 1/2" NPT, Brass Finish, Standard Response, UL Listed, Model: SD1015C, Shield </v>
          </cell>
          <cell r="D54" t="str">
            <v>SHIELD</v>
          </cell>
          <cell r="E54" t="str">
            <v>SD1015C</v>
          </cell>
          <cell r="F54">
            <v>7</v>
          </cell>
        </row>
        <row r="55">
          <cell r="A55">
            <v>10551022076</v>
          </cell>
          <cell r="B55" t="str">
            <v xml:space="preserve">Sprinkler Head 79 Deg. Upright, 1/2" NPT, Brass Finish, Standard Response, UL Listed, Model: SD1015C, Shield </v>
          </cell>
          <cell r="D55" t="str">
            <v>SHIELD</v>
          </cell>
          <cell r="E55" t="str">
            <v>SD1015C</v>
          </cell>
          <cell r="F55">
            <v>7</v>
          </cell>
        </row>
        <row r="56">
          <cell r="A56">
            <v>10551022092</v>
          </cell>
          <cell r="B56" t="str">
            <v xml:space="preserve">Sprinkler Head 93 Deg. Upright, 1/2" NPT, Brass Finish, Standard Response, UL Listed, Model: SD1015C, Shield </v>
          </cell>
          <cell r="D56" t="str">
            <v>SHIELD</v>
          </cell>
          <cell r="E56" t="str">
            <v>SD1015C</v>
          </cell>
          <cell r="F56">
            <v>7</v>
          </cell>
        </row>
        <row r="57">
          <cell r="A57" t="str">
            <v>Not created</v>
          </cell>
          <cell r="B57" t="str">
            <v>Upright Sprinkler Head 1/2" 57 Deg,STD Resp, Chrome Finish, UL/ULC Listed/FM Approved</v>
          </cell>
          <cell r="D57" t="str">
            <v>SHIELD</v>
          </cell>
          <cell r="E57" t="str">
            <v>SD1015SR</v>
          </cell>
          <cell r="F57">
            <v>9.5</v>
          </cell>
        </row>
        <row r="58">
          <cell r="A58">
            <v>10551022268</v>
          </cell>
          <cell r="B58" t="str">
            <v>Upright Sprinkler Head 1/2" 68 Deg,STD Resp, Chrome Finish, UL/ULC Listed/FM Approved</v>
          </cell>
          <cell r="C58" t="str">
            <v>SPRINKLER HEAD 68 DEG. UPRIGHT, 1/2" NPT, CHROME FINISH, STANDARD RESPONSE, UL/ULC/FM/WATERMARK APPROVED, MODEL: SD1015SR - SHIELD</v>
          </cell>
          <cell r="D58" t="str">
            <v>SHIELD</v>
          </cell>
          <cell r="E58" t="str">
            <v>SD1015SR</v>
          </cell>
          <cell r="F58">
            <v>9.5</v>
          </cell>
        </row>
        <row r="59">
          <cell r="A59">
            <v>10551022279</v>
          </cell>
          <cell r="B59" t="str">
            <v>Upright Sprinkler Head 1/2" 79 Deg,STD Resp, Chrome Finish, UL/ULC Listed/FM Approved</v>
          </cell>
          <cell r="D59" t="str">
            <v>SHIELD</v>
          </cell>
          <cell r="E59" t="str">
            <v>SD1015SR</v>
          </cell>
          <cell r="F59">
            <v>9.5</v>
          </cell>
        </row>
        <row r="60">
          <cell r="A60">
            <v>10551022293</v>
          </cell>
          <cell r="B60" t="str">
            <v>Upright Sprinkler Head 1/2" 93 Deg,STD Resp, Chrome Finish, UL/ULC Listed/FM Approved</v>
          </cell>
          <cell r="D60" t="str">
            <v>SHIELD</v>
          </cell>
          <cell r="E60" t="str">
            <v>SD1015SR</v>
          </cell>
          <cell r="F60">
            <v>9.5</v>
          </cell>
        </row>
        <row r="61">
          <cell r="A61">
            <v>10551022266</v>
          </cell>
          <cell r="B61" t="str">
            <v xml:space="preserve">Sprinkler Head 68 Deg. Upright, 1/2" NPT, Chrome Finish, Standard Response, UL Listed Approved, Model: SD1015C - Shield </v>
          </cell>
          <cell r="D61" t="str">
            <v>SHIELD</v>
          </cell>
          <cell r="E61" t="str">
            <v>SD1015C</v>
          </cell>
          <cell r="F61">
            <v>7</v>
          </cell>
        </row>
        <row r="62">
          <cell r="A62">
            <v>10551022276</v>
          </cell>
          <cell r="B62" t="str">
            <v xml:space="preserve">Sprinkler Head 79 Deg. Upright, 1/2" NPT, Chrome Finish, Standard Response, UL Listed, Model: SD1015C, Shield </v>
          </cell>
          <cell r="D62" t="str">
            <v>SHIELD</v>
          </cell>
          <cell r="E62" t="str">
            <v>SD1015C</v>
          </cell>
          <cell r="F62">
            <v>7</v>
          </cell>
        </row>
        <row r="63">
          <cell r="A63">
            <v>10551022292</v>
          </cell>
          <cell r="B63" t="str">
            <v xml:space="preserve">Sprinkler Head 93 Deg, Upright, 1/2" NPT, Chrome Finish, Standard Response, UL Listed, Model: SD1015C - Shield </v>
          </cell>
          <cell r="D63" t="str">
            <v>SHIELD</v>
          </cell>
          <cell r="E63" t="str">
            <v>SD1015C</v>
          </cell>
          <cell r="F63">
            <v>7</v>
          </cell>
        </row>
        <row r="64">
          <cell r="A64">
            <v>10551022805</v>
          </cell>
          <cell r="B64" t="str">
            <v>Upright Sprinkler Head 3/4" NPT, 57 Deg STD Chrome Finishe  K-114 (8.0), UL/ULC</v>
          </cell>
          <cell r="D64" t="str">
            <v>SHIELD</v>
          </cell>
          <cell r="E64" t="str">
            <v>SD5120</v>
          </cell>
          <cell r="F64">
            <v>15.7</v>
          </cell>
        </row>
        <row r="65">
          <cell r="A65">
            <v>10551022816</v>
          </cell>
          <cell r="B65" t="str">
            <v>Upright Sprinkler Head 3/4" NPT, 68 Deg STD Chrome Finishe  K-114 (8.0), UL/ULC</v>
          </cell>
          <cell r="D65" t="str">
            <v>SHIELD</v>
          </cell>
          <cell r="E65" t="str">
            <v>SD5120</v>
          </cell>
          <cell r="F65">
            <v>15.7</v>
          </cell>
        </row>
        <row r="66">
          <cell r="A66">
            <v>10551022827</v>
          </cell>
          <cell r="B66" t="str">
            <v>Upright Sprinkler Head 3/4" NPT, 79 Deg STD Chrome Finishe  K-114 (8.0), UL/ULC</v>
          </cell>
          <cell r="C66" t="str">
            <v>SPRINKLER HEAD 79 DEG. UPRIGHT, 3/4" NPT, CHROME FINISH, STANDARD RESPONSE, K-114 (8.0),UL/ULC/WATERMARK APPROVED, MODEL: SD5120 - SHIELD</v>
          </cell>
          <cell r="D66" t="str">
            <v>SHIELD</v>
          </cell>
          <cell r="E66" t="str">
            <v>SD5120</v>
          </cell>
          <cell r="F66">
            <v>15.7</v>
          </cell>
        </row>
        <row r="67">
          <cell r="A67">
            <v>10551022838</v>
          </cell>
          <cell r="B67" t="str">
            <v>Upright Sprinkler Head 3/4" NPT, 93 Deg STD Chrome Finishe  K-114 (8.0), UL/ULC</v>
          </cell>
          <cell r="D67" t="str">
            <v>SHIELD</v>
          </cell>
          <cell r="E67" t="str">
            <v>SD5120</v>
          </cell>
          <cell r="F67">
            <v>15.7</v>
          </cell>
        </row>
        <row r="68">
          <cell r="B68" t="str">
            <v>Upright Sprinkler Head 1/2" 57 Deg,STD Resp, Painted Finish, UL/ULC Listed/FM Approved</v>
          </cell>
          <cell r="D68" t="str">
            <v>SHIELD</v>
          </cell>
          <cell r="E68" t="str">
            <v>SD1015</v>
          </cell>
          <cell r="F68">
            <v>9.5</v>
          </cell>
        </row>
        <row r="69">
          <cell r="B69" t="str">
            <v>Upright Sprinkler Head 1/2" 68 Deg,STD Resp, Painted Finish, UL/ULC Listed/FM Approved</v>
          </cell>
          <cell r="D69" t="str">
            <v>SHIELD</v>
          </cell>
          <cell r="E69" t="str">
            <v>SD1015</v>
          </cell>
          <cell r="F69">
            <v>9.5</v>
          </cell>
        </row>
        <row r="70">
          <cell r="B70" t="str">
            <v>Upright Sprinkler Head 1/2" 79 Deg,STD Resp, Painted Finish, UL/ULC Listed/FM Approved</v>
          </cell>
          <cell r="D70" t="str">
            <v>SHIELD</v>
          </cell>
          <cell r="E70" t="str">
            <v>SD1015</v>
          </cell>
          <cell r="F70">
            <v>9.5</v>
          </cell>
        </row>
        <row r="71">
          <cell r="B71" t="str">
            <v>Upright Sprinkler Head 1/2" 93 Deg,STD Resp, Painted Finish, UL/ULC Listed/FM Approved</v>
          </cell>
          <cell r="D71" t="str">
            <v>SHIELD</v>
          </cell>
          <cell r="E71" t="str">
            <v>SD1015</v>
          </cell>
          <cell r="F71">
            <v>9.5</v>
          </cell>
        </row>
        <row r="72">
          <cell r="A72">
            <v>10551022457</v>
          </cell>
          <cell r="B72" t="str">
            <v>Upright Sprinkler Head 1/2" 57 Deg,QUK Resp, Brass Finish, UL/ULC Listed/FM Approved </v>
          </cell>
          <cell r="D72" t="str">
            <v>SHIELD</v>
          </cell>
          <cell r="E72" t="str">
            <v>SD1032 QR</v>
          </cell>
          <cell r="F72">
            <v>11.2</v>
          </cell>
        </row>
        <row r="73">
          <cell r="A73">
            <v>10551022468</v>
          </cell>
          <cell r="B73" t="str">
            <v>Upright Sprinkler Head 1/2" 68 Deg,QUK Resp, Brass Finish, UL/ULC Listed/FM Approved </v>
          </cell>
          <cell r="D73" t="str">
            <v>SHIELD</v>
          </cell>
          <cell r="E73" t="str">
            <v>SD1032 QR</v>
          </cell>
          <cell r="F73">
            <v>10.7</v>
          </cell>
        </row>
        <row r="74">
          <cell r="A74">
            <v>10551022479</v>
          </cell>
          <cell r="B74" t="str">
            <v>Upright Sprinkler Head 1/2" 79 Deg,QUK Resp, Brass Finish, UL/ULC Listed/FM Approved </v>
          </cell>
          <cell r="D74" t="str">
            <v>SHIELD</v>
          </cell>
          <cell r="E74" t="str">
            <v>SD1032 QR</v>
          </cell>
          <cell r="F74">
            <v>10.7</v>
          </cell>
        </row>
        <row r="75">
          <cell r="A75">
            <v>10551022466</v>
          </cell>
          <cell r="B75" t="str">
            <v xml:space="preserve">Sprinkler Head 68 Deg. Upright, 1/2" NPT, Brass Finish, Quick Response, UL Listed, Model: SD1032C - Shield </v>
          </cell>
          <cell r="D75" t="str">
            <v>SHIELD</v>
          </cell>
          <cell r="E75" t="str">
            <v>SD1032C</v>
          </cell>
          <cell r="F75">
            <v>10</v>
          </cell>
        </row>
        <row r="76">
          <cell r="A76">
            <v>10551022476</v>
          </cell>
          <cell r="B76" t="str">
            <v xml:space="preserve">Sprinkler Head 79 Deg. Upright, 1/2" NPT, Brass Finish, Quick Response, UL Listed, Model: SD1032C - Shield </v>
          </cell>
          <cell r="C76" t="str">
            <v>SPRINKLER HEAD 79 DEG.C, UPRIGHT, 1/2" NPT, BRASS FINISH, QUICK RESPONSE, K-FACTOR: 80 (5.6), UL LISTED, MODEL: SD1032C - SHIELD</v>
          </cell>
          <cell r="D76" t="str">
            <v>SHIELD</v>
          </cell>
          <cell r="E76" t="str">
            <v>SD1032C</v>
          </cell>
          <cell r="F76">
            <v>10</v>
          </cell>
        </row>
        <row r="77">
          <cell r="A77">
            <v>10551022492</v>
          </cell>
          <cell r="B77" t="str">
            <v xml:space="preserve">Sprinkler Head 93 Deg. Upright, 1/2" NPT, Brass Finish, Quick Response, UL Listed, Model: SD1032C - Shield </v>
          </cell>
          <cell r="D77" t="str">
            <v>SHIELD</v>
          </cell>
          <cell r="E77" t="str">
            <v>SD1032C</v>
          </cell>
          <cell r="F77">
            <v>10</v>
          </cell>
        </row>
        <row r="78">
          <cell r="A78">
            <v>10551022568</v>
          </cell>
          <cell r="B78" t="str">
            <v>Upright Sprinkler Head 1/2" 68 Deg,QUK Resp, Chrome Finish, UL/ULC Listed/FM Approved </v>
          </cell>
          <cell r="D78" t="str">
            <v>SHIELD</v>
          </cell>
          <cell r="E78" t="str">
            <v>SD1032 QR</v>
          </cell>
          <cell r="F78">
            <v>12.2</v>
          </cell>
        </row>
        <row r="79">
          <cell r="A79">
            <v>10551022579</v>
          </cell>
          <cell r="B79" t="str">
            <v>Upright Sprinkler Head 1/2" 79 Deg,QUK Resp, Chrome Finish, UL/ULC Listed/FM Approved </v>
          </cell>
          <cell r="D79" t="str">
            <v>SHIELD</v>
          </cell>
          <cell r="E79" t="str">
            <v>SD1032 QR</v>
          </cell>
          <cell r="F79">
            <v>12.2</v>
          </cell>
        </row>
        <row r="80">
          <cell r="A80" t="str">
            <v xml:space="preserve"> </v>
          </cell>
          <cell r="B80" t="str">
            <v>Upright Sprinkler Head 1/2" 68 Deg,QUK Resp, Painted Finish, UL/ULC Listed/FM Approved </v>
          </cell>
          <cell r="D80" t="str">
            <v>SHIELD</v>
          </cell>
          <cell r="E80" t="str">
            <v>SD1032 QR</v>
          </cell>
          <cell r="F80">
            <v>12.2</v>
          </cell>
        </row>
        <row r="81">
          <cell r="A81" t="str">
            <v xml:space="preserve"> </v>
          </cell>
          <cell r="B81" t="str">
            <v>Upright Sprinkler Head 1/2" 79 Deg,QUK Resp, Painted Finish, UL/ULC Listed/FM Approved </v>
          </cell>
          <cell r="D81" t="str">
            <v>SHIELD</v>
          </cell>
          <cell r="E81" t="str">
            <v>SD1032 QR</v>
          </cell>
          <cell r="F81">
            <v>12.2</v>
          </cell>
        </row>
        <row r="82">
          <cell r="A82">
            <v>10551022566</v>
          </cell>
          <cell r="B82" t="str">
            <v xml:space="preserve">Sprinkler Head 68 Deg. Upright, 1/2" NPT, Chrome Finish, Quick Response, UL Listed, Model: SD1032C - Shield </v>
          </cell>
          <cell r="D82" t="str">
            <v>SHIELD</v>
          </cell>
          <cell r="E82" t="str">
            <v>SD1032C</v>
          </cell>
          <cell r="F82">
            <v>10</v>
          </cell>
        </row>
        <row r="83">
          <cell r="A83">
            <v>10551022576</v>
          </cell>
          <cell r="B83" t="str">
            <v xml:space="preserve">Sprinkler Head 79 Deg. Upright, 1/2" NPT, Chrome Finish, Quick Response, UL Listed, Model: SD1032C - Shield </v>
          </cell>
          <cell r="D83" t="str">
            <v>SHIELD</v>
          </cell>
          <cell r="E83" t="str">
            <v>SD1032C</v>
          </cell>
          <cell r="F83">
            <v>10</v>
          </cell>
        </row>
        <row r="84">
          <cell r="A84">
            <v>10551022592</v>
          </cell>
          <cell r="B84" t="str">
            <v xml:space="preserve">Sprinkler Head 93 Deg. Upright, 1/2" NPT, Chrome Finish, Quick Response, UL Listed, Model: SD1032C - Shield </v>
          </cell>
          <cell r="D84" t="str">
            <v>SHIELD</v>
          </cell>
          <cell r="E84" t="str">
            <v>SD1032C</v>
          </cell>
          <cell r="F84">
            <v>10</v>
          </cell>
        </row>
        <row r="85">
          <cell r="A85">
            <v>10551222518</v>
          </cell>
          <cell r="B85" t="str">
            <v>Sprinkler Head 68 Deg. Conventional Type, 1/2" NPT, Brass Finish, Quick Response, UL/ULC Approved</v>
          </cell>
          <cell r="D85" t="str">
            <v>SHIELD</v>
          </cell>
          <cell r="E85" t="str">
            <v>SD1026 QR</v>
          </cell>
          <cell r="F85">
            <v>12.2</v>
          </cell>
        </row>
        <row r="86">
          <cell r="A86">
            <v>10551222533</v>
          </cell>
          <cell r="B86" t="str">
            <v>Sprinkler Head 93 Deg. Conventional Type, 1/2" NPT, Brass Finish, Quick Response, UL/ULC Approved</v>
          </cell>
          <cell r="D86" t="str">
            <v>SHIELD</v>
          </cell>
          <cell r="E86" t="str">
            <v>SD1026 QR</v>
          </cell>
          <cell r="F86">
            <v>12.2</v>
          </cell>
        </row>
        <row r="87">
          <cell r="A87">
            <v>10551022807</v>
          </cell>
          <cell r="B87" t="str">
            <v xml:space="preserve">Upright Sprinkler Head 3/4" NPT, 57 Deg QUICK Chrome Finishe  K-114 (8.0), UL/ULC </v>
          </cell>
          <cell r="D87" t="str">
            <v>SHIELD</v>
          </cell>
          <cell r="E87" t="str">
            <v>SD5220</v>
          </cell>
          <cell r="F87">
            <v>19.3</v>
          </cell>
        </row>
        <row r="88">
          <cell r="A88">
            <v>10551022818</v>
          </cell>
          <cell r="B88" t="str">
            <v xml:space="preserve">Upright Sprinkler Head 3/4" NPT, 68 Deg QUICK Chrome Finishe  K-114 (8.0), UL/ULC </v>
          </cell>
          <cell r="D88" t="str">
            <v>SHIELD</v>
          </cell>
          <cell r="E88" t="str">
            <v>SD5220</v>
          </cell>
          <cell r="F88">
            <v>19.3</v>
          </cell>
        </row>
        <row r="89">
          <cell r="A89">
            <v>10551022829</v>
          </cell>
          <cell r="B89" t="str">
            <v xml:space="preserve">Upright Sprinkler Head 3/4" NPT, 79 Deg QUICK Chrome Finishe  K-114 (8.0), UL/ULC </v>
          </cell>
          <cell r="D89" t="str">
            <v>SHIELD</v>
          </cell>
          <cell r="E89" t="str">
            <v>SD5220</v>
          </cell>
          <cell r="F89">
            <v>19.3</v>
          </cell>
        </row>
        <row r="90">
          <cell r="A90">
            <v>10551022840</v>
          </cell>
          <cell r="B90" t="str">
            <v xml:space="preserve">Upright Sprinkler Head 3/4" NPT, 93 Deg QUICK Chrome Finishe  K-114 (8.0), UL/ULC </v>
          </cell>
          <cell r="D90" t="str">
            <v>SHIELD</v>
          </cell>
          <cell r="E90" t="str">
            <v>SD5220</v>
          </cell>
          <cell r="F90">
            <v>19.3</v>
          </cell>
        </row>
        <row r="91">
          <cell r="A91" t="str">
            <v>HORIZONTAL SIDEWALL SPRINKLER HEADS UL/ULC/FM Approved</v>
          </cell>
        </row>
        <row r="92">
          <cell r="A92">
            <v>10551522068</v>
          </cell>
          <cell r="C92" t="str">
            <v>SPRINKLER HEAD, HORIZONTAL SIDEWALL, 1/2" NPT, 68 DEGREE C, STANDARD RESPONSE, BRASS FINISH, UL/ULC/FM/WATERMARK APPROVED, MODEL: SD1133SR-HS68,  - SHIELD</v>
          </cell>
          <cell r="D92" t="str">
            <v>SHIELD</v>
          </cell>
          <cell r="E92" t="str">
            <v>SD1133SR</v>
          </cell>
          <cell r="F92">
            <v>10.7</v>
          </cell>
        </row>
        <row r="93">
          <cell r="A93">
            <v>10551522066</v>
          </cell>
          <cell r="B93" t="str">
            <v xml:space="preserve">Sprinkler Head, Horizontal Sidewall, 1/2" NPT, 68 Degree C, Standard Response, Brass Finish, UL Listed, Model: SD1133C,  - Shield </v>
          </cell>
          <cell r="D93" t="str">
            <v>SHIELD</v>
          </cell>
          <cell r="E93" t="str">
            <v>SD1133C</v>
          </cell>
          <cell r="F93">
            <v>7</v>
          </cell>
        </row>
        <row r="94">
          <cell r="A94">
            <v>10551522076</v>
          </cell>
          <cell r="B94" t="str">
            <v xml:space="preserve">Sprinkler Head, Horizontal Sidewall, 1/2" NPT, 79 Degree C, Standard Response, Brass Finish, UL Listed, Model: SD1133C - Shield </v>
          </cell>
          <cell r="D94" t="str">
            <v>SHIELD</v>
          </cell>
          <cell r="E94" t="str">
            <v>SD1133C</v>
          </cell>
          <cell r="F94">
            <v>7</v>
          </cell>
        </row>
        <row r="95">
          <cell r="A95">
            <v>10551522092</v>
          </cell>
          <cell r="B95" t="str">
            <v xml:space="preserve">Sprinkler Head, Horizontal Sidewall, 1/2" NPT, 93 Degree C, Standard Response, Brass Finish, UL Listed, Model: SD1133C - Shield </v>
          </cell>
          <cell r="D95" t="str">
            <v>SHIELD</v>
          </cell>
          <cell r="E95" t="str">
            <v>SD1133C</v>
          </cell>
          <cell r="F95">
            <v>7</v>
          </cell>
        </row>
        <row r="96">
          <cell r="A96">
            <v>10551522268</v>
          </cell>
          <cell r="B96" t="str">
            <v>Horizontal Sidewall Sprinkler Head 1/2" 68 Deg,STD Resp, Chrome Finish, UL/ULC Listed/FM Approved </v>
          </cell>
          <cell r="D96" t="str">
            <v>SHIELD</v>
          </cell>
          <cell r="E96" t="str">
            <v>SD1133SR</v>
          </cell>
          <cell r="F96">
            <v>10.7</v>
          </cell>
        </row>
        <row r="97">
          <cell r="A97">
            <v>10551522279</v>
          </cell>
          <cell r="B97" t="str">
            <v>Sprinkler Head, Horizontal Sidewall, 1/2" NPT, 79 Degree C, Standard Response, Chrome Finish, UL/ULC/FM Approved</v>
          </cell>
          <cell r="D97" t="str">
            <v>SHIELD</v>
          </cell>
          <cell r="E97" t="str">
            <v>SD1133SR</v>
          </cell>
          <cell r="F97">
            <v>10.7</v>
          </cell>
        </row>
        <row r="98">
          <cell r="A98">
            <v>10551522266</v>
          </cell>
          <cell r="B98" t="str">
            <v xml:space="preserve">Sprinkler Head, Horizontal Sidewall, 1/2" NPT, 68 Degree C, Standard Response, Chrome Finish, UL Listed, Model: SD1133C - Shield </v>
          </cell>
          <cell r="D98" t="str">
            <v>SHIELD</v>
          </cell>
          <cell r="E98" t="str">
            <v>SD1133C</v>
          </cell>
          <cell r="F98">
            <v>7</v>
          </cell>
        </row>
        <row r="99">
          <cell r="A99">
            <v>10551522276</v>
          </cell>
          <cell r="B99" t="str">
            <v xml:space="preserve">Sprinkler Head, Horizontal Sidewall, 1/2" NPT, 79 Degree C, Standard Response, Chrome Finish, UL Listed, Model: SD1133C - Shield </v>
          </cell>
          <cell r="D99" t="str">
            <v>SHIELD</v>
          </cell>
          <cell r="E99" t="str">
            <v>SD1133C</v>
          </cell>
          <cell r="F99">
            <v>7</v>
          </cell>
        </row>
        <row r="100">
          <cell r="B100" t="str">
            <v>Horizontal Sidewall Sprinkler Head 1/2" 79 Deg,STD Resp, Painted Finish, NON-UL/ULC Listed/FM Approved </v>
          </cell>
          <cell r="D100" t="str">
            <v>SHIELD</v>
          </cell>
          <cell r="E100" t="str">
            <v>SD1133SR</v>
          </cell>
          <cell r="F100">
            <v>13.7</v>
          </cell>
        </row>
        <row r="101">
          <cell r="B101" t="str">
            <v>Horizontal Sidewall Sprinkler Head 1/2" 57 Deg,QUK Resp, Brass Finish, UL/ULC Listed</v>
          </cell>
          <cell r="D101" t="str">
            <v>SHIELD</v>
          </cell>
          <cell r="E101" t="str">
            <v>SD1121 QR</v>
          </cell>
          <cell r="F101">
            <v>13.2</v>
          </cell>
        </row>
        <row r="102">
          <cell r="A102">
            <v>10551522567</v>
          </cell>
          <cell r="B102" t="str">
            <v xml:space="preserve">Sprinkler Head, Horizontal Sidewall, 1/2" NPT, 68 Degree C, Quick Response, Brass Finish, UL Listed, Model: SD1121C - Shield </v>
          </cell>
          <cell r="C102" t="str">
            <v>SPRINKLER HEAD, HORIZONTAL SIDEWALL, 1/2" NPT, 68 DEGREE C, QUICK RESPONSE, BRASS FINISH, K-FACTOR: 80 (5.6), UL LISTED, MODEL: SD1121C - SHIELD</v>
          </cell>
          <cell r="D102" t="str">
            <v>SHIELD</v>
          </cell>
          <cell r="E102" t="str">
            <v>SD1121C</v>
          </cell>
          <cell r="F102">
            <v>10.4</v>
          </cell>
        </row>
        <row r="103">
          <cell r="A103">
            <v>10551522577</v>
          </cell>
          <cell r="B103" t="str">
            <v xml:space="preserve">Sprinkler Head, Horizontal Sidewall, 1/2" NPT, 79 Degree C, Quick Response, Brass Finish, UL Listed, Model: SD1121C - Shield </v>
          </cell>
          <cell r="D103" t="str">
            <v>SHIELD</v>
          </cell>
          <cell r="E103" t="str">
            <v>SD1121C</v>
          </cell>
          <cell r="F103">
            <v>10.4</v>
          </cell>
        </row>
        <row r="104">
          <cell r="A104">
            <v>10551522768</v>
          </cell>
          <cell r="B104" t="str">
            <v>Horizontal Sidewall Sprinkler Head 1/2" 68 Deg,QUK Resp, Chrome Finish, UL/ULC Listed/FM Approved </v>
          </cell>
          <cell r="D104" t="str">
            <v>SHIELD</v>
          </cell>
          <cell r="E104" t="str">
            <v>SD1121 QR</v>
          </cell>
          <cell r="F104">
            <v>13.2</v>
          </cell>
        </row>
        <row r="105">
          <cell r="A105">
            <v>10551522767</v>
          </cell>
          <cell r="B105" t="str">
            <v xml:space="preserve">Sprinkler Head, Horizontal Sidewall, 1/2" NPT, 68 Degree C, Quick Response, Chrome Finish, UL Listed, Model: SD1121C - Shield </v>
          </cell>
          <cell r="D105" t="str">
            <v>SHIELD</v>
          </cell>
          <cell r="E105" t="str">
            <v>SD1121C</v>
          </cell>
          <cell r="F105">
            <v>11</v>
          </cell>
        </row>
        <row r="106">
          <cell r="A106" t="str">
            <v xml:space="preserve"> </v>
          </cell>
          <cell r="B106" t="str">
            <v>Horizontal Sidewall Sprinkler Head 1/2" 79 Deg,QUK Resp, Painted Finish, NON-UL/ULC Listed/FM Approved </v>
          </cell>
          <cell r="D106" t="str">
            <v>SHIELD</v>
          </cell>
          <cell r="E106" t="str">
            <v>SD1121 QR</v>
          </cell>
          <cell r="F106">
            <v>15.2</v>
          </cell>
        </row>
        <row r="107">
          <cell r="A107">
            <v>10551522805</v>
          </cell>
          <cell r="B107" t="str">
            <v>Horizontal Sidewall Sprinkler Head 3/4" 57 Deg, K - 114 (K 8.0) Standard Res UL/ULC Listed</v>
          </cell>
          <cell r="D107" t="str">
            <v>SHIELD</v>
          </cell>
          <cell r="E107" t="str">
            <v>SD7120</v>
          </cell>
          <cell r="F107">
            <v>19.3</v>
          </cell>
        </row>
        <row r="108">
          <cell r="A108">
            <v>10551522816</v>
          </cell>
          <cell r="B108" t="str">
            <v>Horizontal Sidewall Sprinkler Head 3/4" 68 Deg, K - 114 (K 8.0) Standard Res UL/ULC Listed</v>
          </cell>
          <cell r="D108" t="str">
            <v>SHIELD</v>
          </cell>
          <cell r="E108" t="str">
            <v>SD7120</v>
          </cell>
          <cell r="F108">
            <v>19.3</v>
          </cell>
        </row>
        <row r="109">
          <cell r="A109">
            <v>10551522827</v>
          </cell>
          <cell r="B109" t="str">
            <v>Horizontal Sidewall Sprinkler Head 3/4" 79 Deg, K - 114 (K 8.0) Standard Res UL/ULC Listed</v>
          </cell>
          <cell r="D109" t="str">
            <v>SHIELD</v>
          </cell>
          <cell r="E109" t="str">
            <v>SD7120</v>
          </cell>
          <cell r="F109">
            <v>19.3</v>
          </cell>
        </row>
        <row r="110">
          <cell r="A110">
            <v>10551522838</v>
          </cell>
          <cell r="B110" t="str">
            <v>Horizontal Sidewall Sprinkler Head 3/4" 93 Deg, K - 114 (K 8.0) Standard Res UL/ULC Listed</v>
          </cell>
          <cell r="D110" t="str">
            <v>SHIELD</v>
          </cell>
          <cell r="E110" t="str">
            <v>SD7120</v>
          </cell>
          <cell r="F110">
            <v>19.8</v>
          </cell>
        </row>
        <row r="111">
          <cell r="A111">
            <v>10551522807</v>
          </cell>
          <cell r="B111" t="str">
            <v>Horizontal Sidewall Sprinkler Head 3/4" 57 Deg, K - 114 (K 8.0) Quick Respon UL/ULC Listed</v>
          </cell>
          <cell r="D111" t="str">
            <v>SHIELD</v>
          </cell>
          <cell r="E111" t="str">
            <v>SD7220</v>
          </cell>
          <cell r="F111">
            <v>20.3</v>
          </cell>
        </row>
        <row r="112">
          <cell r="A112">
            <v>10551522818</v>
          </cell>
          <cell r="B112" t="str">
            <v>Horizontal Sidewall Sprinkler Head 3/4" 68 Deg, K - 114 (K 8.0) Quick Respon UL/ULC Listed</v>
          </cell>
          <cell r="D112" t="str">
            <v>SHIELD</v>
          </cell>
          <cell r="E112" t="str">
            <v>SD7220</v>
          </cell>
          <cell r="F112">
            <v>20.3</v>
          </cell>
        </row>
        <row r="113">
          <cell r="A113">
            <v>10551522829</v>
          </cell>
          <cell r="B113" t="str">
            <v>Horizontal Sidewall Sprinkler Head 3/4" 79 Deg, K - 114 (K 8.0) Quick Respon UL/ULC Listed</v>
          </cell>
          <cell r="D113" t="str">
            <v>SHIELD</v>
          </cell>
          <cell r="E113" t="str">
            <v>SD7220</v>
          </cell>
          <cell r="F113">
            <v>20.3</v>
          </cell>
        </row>
        <row r="114">
          <cell r="A114">
            <v>10551522840</v>
          </cell>
          <cell r="B114" t="str">
            <v>Horizontal Sidewall Sprinkler Head 3/4" 93 Deg, K - 114 (K 8.0) Quick Respon UL/ULC Listed</v>
          </cell>
          <cell r="D114" t="str">
            <v>SHIELD</v>
          </cell>
          <cell r="E114" t="str">
            <v>SD7220</v>
          </cell>
          <cell r="F114">
            <v>20.3</v>
          </cell>
        </row>
        <row r="115">
          <cell r="A115">
            <v>10551522754</v>
          </cell>
          <cell r="B115" t="str">
            <v>Horizontal Sidewall Sprinkler Head 1/2" 57 Deg, Extended Coverage, QR, UL/ULC Listed</v>
          </cell>
          <cell r="D115" t="str">
            <v>SHIELD</v>
          </cell>
          <cell r="E115" t="str">
            <v>SD1125</v>
          </cell>
          <cell r="F115">
            <v>18.2</v>
          </cell>
        </row>
        <row r="116">
          <cell r="A116">
            <v>10551522765</v>
          </cell>
          <cell r="B116" t="str">
            <v>Horizontal Sidewall Sprinkler Head 1/2" 68 Deg, Extended Coverage, QR, UL/ULC Listed</v>
          </cell>
          <cell r="D116" t="str">
            <v>SHIELD</v>
          </cell>
          <cell r="E116" t="str">
            <v>SD1125</v>
          </cell>
          <cell r="F116">
            <v>18.2</v>
          </cell>
        </row>
        <row r="117">
          <cell r="A117">
            <v>10551522776</v>
          </cell>
          <cell r="B117" t="str">
            <v>Horizontal Sidewall Sprinkler Head 1/2" 79 Deg, Extended Coverage, QR, UL/ULC Listed</v>
          </cell>
          <cell r="D117" t="str">
            <v>SHIELD</v>
          </cell>
          <cell r="E117" t="str">
            <v>SD1125</v>
          </cell>
          <cell r="F117">
            <v>18.2</v>
          </cell>
        </row>
        <row r="118">
          <cell r="A118">
            <v>10551522790</v>
          </cell>
          <cell r="B118" t="str">
            <v>Horizontal Sidewall Sprinkler Head 1/2" 93 Deg, Extended Coverage, QR, UL/ULC Listed</v>
          </cell>
          <cell r="D118" t="str">
            <v>SHIELD</v>
          </cell>
          <cell r="E118" t="str">
            <v>SD1125</v>
          </cell>
          <cell r="F118">
            <v>18.2</v>
          </cell>
        </row>
        <row r="119">
          <cell r="A119">
            <v>10551522577</v>
          </cell>
          <cell r="B119" t="str">
            <v xml:space="preserve">Sprinkler Head, Horizontal Sidewall, 1/2" NPT, 79 Degree C, Extended Coverage, Quick Response, K-Factor 80 (5.6), Chrome Finish, UL Listed Model: SD1125C - Shield </v>
          </cell>
          <cell r="D119" t="str">
            <v>SHIELD</v>
          </cell>
          <cell r="E119" t="str">
            <v>SD1125C</v>
          </cell>
          <cell r="F119">
            <v>13</v>
          </cell>
        </row>
        <row r="120">
          <cell r="A120">
            <v>10551522857</v>
          </cell>
          <cell r="B120" t="str">
            <v>Horizontal Sidewall Sprinkler Head 3/4" 57 Deg, Extended Coverage, QR, UL/ULC Listed</v>
          </cell>
          <cell r="D120" t="str">
            <v>SHIELD</v>
          </cell>
          <cell r="E120" t="str">
            <v>SD8220</v>
          </cell>
          <cell r="F120">
            <v>21.3</v>
          </cell>
        </row>
        <row r="121">
          <cell r="A121">
            <v>10551522868</v>
          </cell>
          <cell r="B121" t="str">
            <v>Horizontal Sidewall Sprinkler Head 3/4" 68 Deg, Extended Coverage, QR, UL/ULC Listed</v>
          </cell>
          <cell r="D121" t="str">
            <v>SHIELD</v>
          </cell>
          <cell r="E121" t="str">
            <v>SD8220</v>
          </cell>
          <cell r="F121">
            <v>21.3</v>
          </cell>
        </row>
        <row r="122">
          <cell r="A122">
            <v>10551522879</v>
          </cell>
          <cell r="B122" t="str">
            <v>Horizontal Sidewall Sprinkler Head 3/4" 79 Deg, Extended Coverage, QR, UL/ULC Listed</v>
          </cell>
          <cell r="D122" t="str">
            <v>SHIELD</v>
          </cell>
          <cell r="E122" t="str">
            <v>SD8220</v>
          </cell>
          <cell r="F122">
            <v>21.3</v>
          </cell>
        </row>
        <row r="123">
          <cell r="A123">
            <v>10551522890</v>
          </cell>
          <cell r="B123" t="str">
            <v>Horizontal Sidewall Sprinkler Head 3/4" 93 Deg, Extended Coverage, QR, UL/ULC Listed</v>
          </cell>
          <cell r="D123" t="str">
            <v>SHIELD</v>
          </cell>
          <cell r="E123" t="str">
            <v>SD8220</v>
          </cell>
          <cell r="F123">
            <v>21.3</v>
          </cell>
        </row>
        <row r="124">
          <cell r="A124" t="str">
            <v>CONCEALED SPRINKLER HEADS UL/FM Approved</v>
          </cell>
        </row>
        <row r="125">
          <cell r="A125" t="str">
            <v xml:space="preserve"> </v>
          </cell>
          <cell r="B125" t="str">
            <v>Concealed Sprinkler Head 1/2" 57 Deg,STD Resp, Brass Finish, UL/ULC Listed/NON-FM Approved</v>
          </cell>
          <cell r="D125" t="str">
            <v>SHIELD</v>
          </cell>
          <cell r="E125" t="str">
            <v>SD1050</v>
          </cell>
          <cell r="F125">
            <v>12.5</v>
          </cell>
        </row>
        <row r="126">
          <cell r="A126">
            <v>10552522010</v>
          </cell>
          <cell r="B126" t="str">
            <v>Concealed Sprinkler Head 1/2" 68 Deg,STD Resp, Brass Finish, UL/ULC Listed/FM Approved</v>
          </cell>
          <cell r="C126" t="str">
            <v>CONCEALED SPRAY PENDENT 68 DEG C SPRINKLER HEAD, BRASS FINISH 1/2" NPT, STANDARD RESPONSE, UL/ULC/FM/WATERMARK APPROVED, MODEL: SD1050SR - SHIELD</v>
          </cell>
          <cell r="D126" t="str">
            <v>SHIELD</v>
          </cell>
          <cell r="E126" t="str">
            <v>SD1050</v>
          </cell>
          <cell r="F126">
            <v>12.5</v>
          </cell>
        </row>
        <row r="127">
          <cell r="A127">
            <v>10552522019</v>
          </cell>
          <cell r="B127" t="str">
            <v>Concealed Sprinkler Head 1/2" 79 Deg,STD Resp, Brass Finish, UL/ULC Listed/FM Approved</v>
          </cell>
          <cell r="D127" t="str">
            <v>SHIELD</v>
          </cell>
          <cell r="E127" t="str">
            <v>SD1050</v>
          </cell>
          <cell r="F127">
            <v>12.5</v>
          </cell>
        </row>
        <row r="128">
          <cell r="A128">
            <v>10552522023</v>
          </cell>
          <cell r="B128" t="str">
            <v>Concealed Sprinkler Head 1/2" 93 Deg,STD Resp, Brass Finish, UL/ULC Listed/FM Approved</v>
          </cell>
          <cell r="D128" t="str">
            <v>SHIELD</v>
          </cell>
          <cell r="E128" t="str">
            <v>SD1050</v>
          </cell>
          <cell r="F128">
            <v>16.2</v>
          </cell>
        </row>
        <row r="129">
          <cell r="A129">
            <v>10552522510</v>
          </cell>
          <cell r="B129" t="str">
            <v>Concealed Sprinkler Head 1/2" 68 Deg,QUK Resp, Brass Finish, UL/ULC Listed/FM Approved</v>
          </cell>
          <cell r="C129" t="str">
            <v>CONCEALED SPRAY PENDENT 68 DEG C SPRINKLER HEAD, BRASS FINISH 1/2" NPT, 3MM BULB, QUICK RESPONSE, UL/ULC/WATERMARK APPROVED &amp; FM APPROVED, MODEL: SD1055QR - SHIELD</v>
          </cell>
          <cell r="D129" t="str">
            <v>SHIELD</v>
          </cell>
          <cell r="E129" t="str">
            <v>SD1055 - QR</v>
          </cell>
          <cell r="F129">
            <v>18.3</v>
          </cell>
        </row>
        <row r="130">
          <cell r="A130" t="str">
            <v>RACK SPRINKLERS - Vds Approved</v>
          </cell>
        </row>
        <row r="131">
          <cell r="A131">
            <v>10550522818</v>
          </cell>
          <cell r="B131" t="str">
            <v>Flat Spray Sprinkler Head 68 Deg. Pendent, ½” (15mm), Brass Finish, Quick Response, K-Factor: 80 (K 5.6), CE/Vds Approved, Type: SD-JBFP</v>
          </cell>
          <cell r="D131" t="str">
            <v>SHIELD</v>
          </cell>
          <cell r="E131" t="str">
            <v>SD-3080</v>
          </cell>
          <cell r="F131">
            <v>20.5</v>
          </cell>
        </row>
        <row r="132">
          <cell r="A132">
            <v>10555522915</v>
          </cell>
          <cell r="B132" t="str">
            <v>Water Shield, Type: PB/FP, D 115mm, Height 19mm, for Pendant Sprinkler (Suitable for Flat Pendant Spray Sprinkler Head), Vds Approved</v>
          </cell>
          <cell r="D132" t="str">
            <v>SHIELD</v>
          </cell>
          <cell r="E132" t="str">
            <v>SD-WS</v>
          </cell>
          <cell r="F132">
            <v>3.8</v>
          </cell>
        </row>
        <row r="133">
          <cell r="A133">
            <v>10551022716</v>
          </cell>
          <cell r="B133" t="str">
            <v>Flat LO Sprinkler Head 68 Deg. Upright, 1/2" (15mm), Brass Finish, Standard Response, K-Factor -115 (K-8.0), CE/Vds Approved, Type: SD-LBSU</v>
          </cell>
          <cell r="D133" t="str">
            <v>SHIELD</v>
          </cell>
          <cell r="E133" t="str">
            <v>SD-5115</v>
          </cell>
          <cell r="F133">
            <v>24.2</v>
          </cell>
        </row>
        <row r="134">
          <cell r="A134">
            <v>10551022718</v>
          </cell>
          <cell r="B134" t="str">
            <v>Flat LO Sprinkler Head 79 Deg. Upright, 1/2" (15mm), Brass Finish, Standard Response, K-Factor -115  (K-8.0), CE/Vds Approved, Type: SD-LBSU</v>
          </cell>
          <cell r="D134" t="str">
            <v>SHIELD</v>
          </cell>
          <cell r="E134" t="str">
            <v>SD-5125</v>
          </cell>
          <cell r="F134">
            <v>24.2</v>
          </cell>
        </row>
        <row r="135">
          <cell r="A135">
            <v>10551022916</v>
          </cell>
          <cell r="B135" t="str">
            <v>ELO - Sprinkler Head 68 Deg. Upright, 3/4" (20mm), Brass Finish, Standard Response, K-Factor 160 (K-11.2), CE/Vds Approved, Type: SD-ECSU</v>
          </cell>
          <cell r="D135" t="str">
            <v>SHIELD</v>
          </cell>
          <cell r="E135" t="str">
            <v>SD-5160</v>
          </cell>
          <cell r="F135">
            <v>33.4</v>
          </cell>
        </row>
        <row r="136">
          <cell r="A136">
            <v>10551022918</v>
          </cell>
          <cell r="B136" t="str">
            <v>ELO - Sprinkler Head 79 Deg. Upright, 3/4" (20mm), Brass Finish, Standard Response, K-Factor 160 (K-11.2), CE/Vds Approved, Type: SD-EC</v>
          </cell>
          <cell r="D136" t="str">
            <v>SHIELD</v>
          </cell>
          <cell r="E136" t="str">
            <v>SD-5165</v>
          </cell>
          <cell r="F136">
            <v>33.4</v>
          </cell>
        </row>
        <row r="138">
          <cell r="A138">
            <v>10555522110</v>
          </cell>
          <cell r="B138" t="str">
            <v>Single Plane Escuteon Plate 1/2"- Chrome Finish</v>
          </cell>
          <cell r="D138" t="str">
            <v>SHIELD</v>
          </cell>
          <cell r="E138" t="str">
            <v>SD-ESC 1</v>
          </cell>
          <cell r="F138">
            <v>0.8</v>
          </cell>
        </row>
        <row r="139">
          <cell r="A139" t="str">
            <v xml:space="preserve"> </v>
          </cell>
          <cell r="B139" t="str">
            <v>Single Plane Escuteon Plate 1/2"- Painted Finish</v>
          </cell>
          <cell r="D139" t="str">
            <v>SHIELD</v>
          </cell>
          <cell r="E139" t="str">
            <v>SD-ESC 1</v>
          </cell>
          <cell r="F139">
            <v>1</v>
          </cell>
        </row>
        <row r="140">
          <cell r="A140" t="str">
            <v xml:space="preserve"> </v>
          </cell>
          <cell r="B140" t="str">
            <v>Single Plane Escuteon Plate 3/4"- Chrome Finish</v>
          </cell>
          <cell r="D140" t="str">
            <v>SHIELD</v>
          </cell>
          <cell r="E140" t="str">
            <v>SD-ESC 1</v>
          </cell>
          <cell r="F140">
            <v>1.3</v>
          </cell>
        </row>
        <row r="141">
          <cell r="A141" t="str">
            <v xml:space="preserve"> </v>
          </cell>
          <cell r="B141" t="str">
            <v>Single Plane Escuteon Plate 3/4"- Painted Finish</v>
          </cell>
          <cell r="D141" t="str">
            <v>SHIELD</v>
          </cell>
          <cell r="E141" t="str">
            <v>SD-ESC 1</v>
          </cell>
          <cell r="F141">
            <v>1.9</v>
          </cell>
        </row>
        <row r="142">
          <cell r="A142">
            <v>10555522120</v>
          </cell>
          <cell r="B142" t="str">
            <v>Double - Adjustable Escuteon Plate 1/2"- Chrome Finish</v>
          </cell>
          <cell r="C142" t="str">
            <v>ESCUTCHEON PLATE 1/2", TWO PIECE, CHROME FINISH, UL/FM APPROVED, MODEL: SD-ESC-2 - SHIELD</v>
          </cell>
          <cell r="D142" t="str">
            <v>SHIELD</v>
          </cell>
          <cell r="E142" t="str">
            <v>SD-ESC 2</v>
          </cell>
          <cell r="F142">
            <v>2</v>
          </cell>
        </row>
        <row r="143">
          <cell r="A143" t="str">
            <v xml:space="preserve"> </v>
          </cell>
          <cell r="B143" t="str">
            <v>Double - Adjustable Escuteon Plate 1/2"- Painted Finish</v>
          </cell>
          <cell r="D143" t="str">
            <v>SHIELD</v>
          </cell>
          <cell r="E143" t="str">
            <v>SD-ESC 2</v>
          </cell>
          <cell r="F143">
            <v>2</v>
          </cell>
        </row>
        <row r="144">
          <cell r="A144">
            <v>10555522122</v>
          </cell>
          <cell r="B144" t="str">
            <v>Double - Adjustable Escuteon Plate 3/4"- Chrome Finish</v>
          </cell>
          <cell r="C144" t="str">
            <v>ESCUTEON PLATE 3/4", TWO PIECE, CHROME FINISH, UL LISTED, MODEL: SD-ESC-2 - SHIELD</v>
          </cell>
          <cell r="D144" t="str">
            <v>SHIELD</v>
          </cell>
          <cell r="E144" t="str">
            <v>SD-ESC 2</v>
          </cell>
          <cell r="F144">
            <v>2.9</v>
          </cell>
        </row>
        <row r="145">
          <cell r="A145" t="str">
            <v xml:space="preserve"> </v>
          </cell>
          <cell r="B145" t="str">
            <v>Double - Adjustable Escuteon Plate 3/4"- Painted Finish</v>
          </cell>
          <cell r="D145" t="str">
            <v>SHIELD</v>
          </cell>
          <cell r="E145" t="str">
            <v>SD-ESC 2</v>
          </cell>
          <cell r="F145">
            <v>3.1</v>
          </cell>
        </row>
        <row r="146">
          <cell r="A146">
            <v>10555522400</v>
          </cell>
          <cell r="B146" t="str">
            <v>Concealed Cover Plate 57 Deg. C, Painted Finish, Pure white 9010, UL/ULC/FM - Shield</v>
          </cell>
          <cell r="C146" t="str">
            <v>CONCEALED COVER PLATE 57 DEG. C, PAINTED FINISH, PURE WHITE 9010, UL/ULC/FM - SHIELD</v>
          </cell>
          <cell r="D146" t="str">
            <v>SHIELD</v>
          </cell>
          <cell r="E146" t="str">
            <v>SD-CONE</v>
          </cell>
          <cell r="F146">
            <v>20.399999999999999</v>
          </cell>
        </row>
        <row r="147">
          <cell r="A147">
            <v>10555522515</v>
          </cell>
          <cell r="B147" t="str">
            <v>Concealed Cover Plated 57 Deg - Chorme Finish - UL/ULC Listed</v>
          </cell>
          <cell r="D147" t="str">
            <v>SHIELD</v>
          </cell>
          <cell r="E147" t="str">
            <v>SD-CONE</v>
          </cell>
          <cell r="F147">
            <v>18</v>
          </cell>
        </row>
        <row r="148">
          <cell r="B148" t="str">
            <v>Concealed Cover Plated 68 Deg - Chorme Finish - UL/ULC Listed</v>
          </cell>
          <cell r="D148" t="str">
            <v>SHIELD</v>
          </cell>
          <cell r="E148" t="str">
            <v>SD-CONE</v>
          </cell>
          <cell r="F148">
            <v>18</v>
          </cell>
        </row>
        <row r="149">
          <cell r="A149">
            <v>10555522400</v>
          </cell>
          <cell r="B149" t="str">
            <v>Concealed Cover Plated 57 Deg - Painted Finish - UL/ULC Listed</v>
          </cell>
          <cell r="C149" t="str">
            <v>CONCEALED COVER PLATE 57 DEG. C, PAINTED FINISH, PURE WHITE 9010, UL/ULC/FM - SHIELD</v>
          </cell>
          <cell r="D149" t="str">
            <v>SHIELD</v>
          </cell>
          <cell r="E149" t="str">
            <v>SD-CONE</v>
          </cell>
          <cell r="F149">
            <v>20.399999999999999</v>
          </cell>
        </row>
        <row r="150">
          <cell r="B150" t="str">
            <v>Concealed Cover Plated 68 Deg - Painted Finish - UL/ULC Listed</v>
          </cell>
          <cell r="D150" t="str">
            <v>SHIELD</v>
          </cell>
          <cell r="E150" t="str">
            <v>SD-CONE</v>
          </cell>
          <cell r="F150">
            <v>20.399999999999999</v>
          </cell>
        </row>
        <row r="151">
          <cell r="A151" t="str">
            <v>SPRINKLER GUARD</v>
          </cell>
        </row>
        <row r="152">
          <cell r="A152">
            <v>10555522852</v>
          </cell>
          <cell r="B152" t="str">
            <v>Sprinkler Protection Guard suitable for 1/2" Sprinkler- Chrome Finish</v>
          </cell>
          <cell r="C152" t="str">
            <v>SPRINKLER GUARD SUITABLE FOR 1/2"- 3/4" SPRINKLER HEAD, STEEL CHROME PLATED, MODEL: SD-33SG - SHIELD</v>
          </cell>
          <cell r="D152" t="str">
            <v>SHIELD</v>
          </cell>
          <cell r="E152" t="str">
            <v>SD-SG</v>
          </cell>
          <cell r="F152">
            <v>6.8</v>
          </cell>
        </row>
        <row r="153">
          <cell r="A153" t="str">
            <v xml:space="preserve"> </v>
          </cell>
          <cell r="B153" t="str">
            <v>Sprinkler Protection Guard suitable for 1/2" Sprinkler- Painted Finish</v>
          </cell>
          <cell r="D153" t="str">
            <v>SHIELD</v>
          </cell>
          <cell r="E153" t="str">
            <v>SD-SG-P</v>
          </cell>
          <cell r="F153">
            <v>8</v>
          </cell>
        </row>
        <row r="154">
          <cell r="A154" t="str">
            <v xml:space="preserve"> </v>
          </cell>
          <cell r="B154" t="str">
            <v>Sprinkler Protection Guard suitable for 3/4" Sprinkler- Chrome Finish</v>
          </cell>
          <cell r="D154" t="str">
            <v>SHIELD</v>
          </cell>
          <cell r="E154" t="str">
            <v>SD-SG</v>
          </cell>
          <cell r="F154">
            <v>8.6</v>
          </cell>
        </row>
        <row r="155">
          <cell r="A155" t="str">
            <v xml:space="preserve"> </v>
          </cell>
          <cell r="B155" t="str">
            <v>Sprinkler Protection Guard suitable for 3/4" Sprinkler- Painted Finish</v>
          </cell>
          <cell r="D155" t="str">
            <v>SHIELD</v>
          </cell>
          <cell r="E155" t="str">
            <v>SD-SG-P</v>
          </cell>
          <cell r="F155">
            <v>9.1999999999999993</v>
          </cell>
        </row>
        <row r="156">
          <cell r="A156">
            <v>10555722010</v>
          </cell>
          <cell r="B156" t="str">
            <v>Sprinkler Wrench for Upright/Pendent Sprinkler Head</v>
          </cell>
          <cell r="C156" t="str">
            <v>Sprinkler Wrench For Upright/Pendent Sprinkler Head -  SHIELD</v>
          </cell>
          <cell r="D156" t="str">
            <v>SHIELD</v>
          </cell>
          <cell r="E156" t="str">
            <v>SPK-WRNCH</v>
          </cell>
          <cell r="F156">
            <v>41.3</v>
          </cell>
        </row>
        <row r="157">
          <cell r="A157">
            <v>10555722012</v>
          </cell>
          <cell r="B157" t="str">
            <v>Sprinkler Wrench for Concealed Sprinkler Head</v>
          </cell>
          <cell r="D157" t="str">
            <v>SHIELD</v>
          </cell>
          <cell r="E157" t="str">
            <v>SPK-WRNCH</v>
          </cell>
          <cell r="F157">
            <v>41.3</v>
          </cell>
        </row>
        <row r="158">
          <cell r="A158" t="str">
            <v>SPRINKLER CABINETS</v>
          </cell>
        </row>
        <row r="159">
          <cell r="A159">
            <v>10556522006</v>
          </cell>
          <cell r="B159" t="str">
            <v>Sprinkler Cabinet suitable for 6 Sprinkler Heads 1/2" - Painted RED RAL3000</v>
          </cell>
          <cell r="C159" t="str">
            <v>SPRINKLER CABINET 6 NO'S CAPACITY FOR 1/2" SPRINKLER HEAD W/O SPRINKLER - SHIELD</v>
          </cell>
          <cell r="D159" t="str">
            <v>SHIELD</v>
          </cell>
          <cell r="E159" t="str">
            <v>SD-CAB6</v>
          </cell>
          <cell r="F159">
            <v>60.4</v>
          </cell>
        </row>
        <row r="160">
          <cell r="A160">
            <v>10556522012</v>
          </cell>
          <cell r="B160" t="str">
            <v>Sprinkler Cabinet suitable for 12 Sprinkler Heads 1/2" - Painted RED RAL3000</v>
          </cell>
          <cell r="C160" t="str">
            <v>SPRINKLER CABINET 12 NO'S CAPACITY FOR 1/2" SPRINKLER HEAD W/O SPRINKLER - SHIELD</v>
          </cell>
          <cell r="D160" t="str">
            <v>SHIELD</v>
          </cell>
          <cell r="E160" t="str">
            <v>SD-CAB12</v>
          </cell>
          <cell r="F160">
            <v>72.5</v>
          </cell>
        </row>
        <row r="161">
          <cell r="A161">
            <v>10556522024</v>
          </cell>
          <cell r="B161" t="str">
            <v>Sprinkler Cabinet suitable for 24 Sprinkler Heads 1/2" - Painted RED RAL3000</v>
          </cell>
          <cell r="C161" t="str">
            <v>SPRINKLER CABINET 24 NO'S CAPACITY FOR 1/2" SPRINKLER HEAD W/O SPRINKLER - SHIELD</v>
          </cell>
          <cell r="D161" t="str">
            <v>SHIELD</v>
          </cell>
          <cell r="E161" t="str">
            <v>SD-CAB24</v>
          </cell>
          <cell r="F161">
            <v>91.4</v>
          </cell>
        </row>
        <row r="162">
          <cell r="A162" t="str">
            <v>MV &amp; HV SPRAY NOZZLES</v>
          </cell>
        </row>
        <row r="163">
          <cell r="B163" t="str">
            <v xml:space="preserve">MV Spray Nozzle 1/2" BSPT/NPT Brass Finish (Specify K-Factor) UL Listed -Shield   </v>
          </cell>
          <cell r="C163" t="str">
            <v xml:space="preserve">MV SPRAY NOZZLE 1/2" BSPT/NPT BRASS FINISH (SPECIFY K-FACTOR) UL LISTED -SHIELD   </v>
          </cell>
          <cell r="E163" t="str">
            <v>SDMV-A</v>
          </cell>
          <cell r="F163">
            <v>28.4</v>
          </cell>
        </row>
        <row r="164">
          <cell r="A164">
            <v>10559322030</v>
          </cell>
          <cell r="B164" t="str">
            <v xml:space="preserve"> MV Spray Nozzle 1/2" BSPT/NPT Chrome Finish (Specify K-Factor) UL Listed -Shield  </v>
          </cell>
          <cell r="C164" t="str">
            <v>Medium Velocity Water Spray Nozzle, K-30 (2.10) x 90 Deg. Spray Angle, 1/2" BSPT, Max. W/P 12 Bar (175 Psi), Nickel Chrome Finish, UL/FM Approved, Model: MV-A - Shield</v>
          </cell>
          <cell r="E164" t="str">
            <v>SDMV-A</v>
          </cell>
          <cell r="F164">
            <v>28.4</v>
          </cell>
        </row>
        <row r="165">
          <cell r="A165">
            <v>10559322132</v>
          </cell>
          <cell r="B165" t="str">
            <v xml:space="preserve"> MV Spray Nozzle with Strainer 1/2" BSPT/NPT Brass Finish (Specify K-Factor) UL Listed -Shield  </v>
          </cell>
          <cell r="E165" t="str">
            <v>SDMV-AS</v>
          </cell>
          <cell r="F165">
            <v>40.6</v>
          </cell>
        </row>
        <row r="166">
          <cell r="A166">
            <v>10559322147</v>
          </cell>
          <cell r="B166" t="str">
            <v xml:space="preserve"> MV Spray Nozzle with Strainer 1/2" BSPT/NPT Chrome Finish (Specify K-Factor) UL Listed -Shield  </v>
          </cell>
          <cell r="E166" t="str">
            <v>SDMV-AS</v>
          </cell>
          <cell r="F166">
            <v>40.6</v>
          </cell>
        </row>
        <row r="167">
          <cell r="A167">
            <v>10559322643</v>
          </cell>
          <cell r="B167" t="str">
            <v xml:space="preserve"> MV Spray Nozzle 1/2" BSPT/NPT SS Finish (Specify K-Factor) UL Listed  - Shield</v>
          </cell>
          <cell r="E167" t="str">
            <v>SDMV-BS</v>
          </cell>
          <cell r="F167">
            <v>73.2</v>
          </cell>
        </row>
        <row r="168">
          <cell r="B168" t="str">
            <v xml:space="preserve"> HV Spray Nozzle 3/4" BSPT/NPT Brass Finish (Specify K-Factor) UL Listed -Shield  </v>
          </cell>
          <cell r="C168" t="str">
            <v xml:space="preserve"> HV SPRAY NOZZLE 3/4" BSPT/NPT BRASS FINISH (SPECIFY K-FACTOR) UL LISTED -SHIELD  </v>
          </cell>
          <cell r="E168" t="str">
            <v>SDHV-AS</v>
          </cell>
          <cell r="F168">
            <v>69.8</v>
          </cell>
        </row>
        <row r="169">
          <cell r="B169" t="str">
            <v xml:space="preserve"> HV Spray Nozzle 3/4" BSPT/NPT Chrome Finish (Specify K-Factor) UL Listed -Shield  </v>
          </cell>
          <cell r="E169" t="str">
            <v>SDHV-AS</v>
          </cell>
          <cell r="F169">
            <v>69.8</v>
          </cell>
        </row>
        <row r="170">
          <cell r="B170" t="str">
            <v xml:space="preserve"> HV Spray Nozzle 3/4" BSPT/NPT SS Finish (Specify K-Factor) UL Listed - Shield</v>
          </cell>
          <cell r="E170" t="str">
            <v>SDHV-AB</v>
          </cell>
          <cell r="F170">
            <v>93.1</v>
          </cell>
        </row>
        <row r="171">
          <cell r="A171" t="str">
            <v>10559322989</v>
          </cell>
          <cell r="B171" t="str">
            <v xml:space="preserve">Water Curtain Nozzle 1/2" BSTP/NPT Brass finish (Specifty K-factory) -Shield  </v>
          </cell>
          <cell r="E171" t="str">
            <v>SD-WC15</v>
          </cell>
          <cell r="F171">
            <v>29.6</v>
          </cell>
        </row>
        <row r="172">
          <cell r="A172">
            <v>10559322991</v>
          </cell>
          <cell r="B172" t="str">
            <v xml:space="preserve">Water Curtain Nozzle 1/2" BSTP/NPT Chrome finish (Specifty K-factory) -Shield  </v>
          </cell>
          <cell r="E172" t="str">
            <v>SD-WC15</v>
          </cell>
          <cell r="F172">
            <v>29.6</v>
          </cell>
        </row>
        <row r="173">
          <cell r="A173" t="str">
            <v>10559360680</v>
          </cell>
          <cell r="B173" t="str">
            <v xml:space="preserve">Water Curtain Nozzle 3/4" BSTP/NPT Brass finish (Specifty K-factory) -Shield  </v>
          </cell>
          <cell r="E173" t="str">
            <v>SD-WC20</v>
          </cell>
          <cell r="F173">
            <v>42.3</v>
          </cell>
        </row>
        <row r="174">
          <cell r="A174">
            <v>10559322981</v>
          </cell>
          <cell r="B174" t="str">
            <v xml:space="preserve">Water Curtain Nozzle 3/4" BSTP/NPT Chrome finish (Specifty K-factory) -Shield  </v>
          </cell>
          <cell r="E174" t="str">
            <v>SD-WC20</v>
          </cell>
          <cell r="F174">
            <v>42.3</v>
          </cell>
        </row>
        <row r="175">
          <cell r="B175" t="str">
            <v xml:space="preserve">Water Curtain Nozzle 1/2" BSTP/NPT Stainless Steel (Specifty K-factory) -Shield  </v>
          </cell>
          <cell r="E175" t="str">
            <v>SD-WC15S</v>
          </cell>
          <cell r="F175">
            <v>62.2</v>
          </cell>
        </row>
        <row r="176">
          <cell r="B176" t="str">
            <v xml:space="preserve">Water Curtain Nozzle 3/4" BSTP/NPT Stainless Steel (Specifty K-factory) -Shield  </v>
          </cell>
          <cell r="E176" t="str">
            <v>SD-WC15S</v>
          </cell>
          <cell r="F176">
            <v>73.599999999999994</v>
          </cell>
        </row>
        <row r="178">
          <cell r="B178" t="str">
            <v>Water/Window Curtain Nozzle, CN, Brass, 1/2" BSPT/NPT, UL Listed - Shield</v>
          </cell>
          <cell r="E178" t="str">
            <v>SD-WCN-B</v>
          </cell>
          <cell r="F178">
            <v>42.3</v>
          </cell>
        </row>
        <row r="179">
          <cell r="B179" t="str">
            <v>Water/Window Curtain Nozzle, CN, Stainless steel, 1/2" BSPT/NPT, UL Listed - Shield</v>
          </cell>
          <cell r="E179" t="str">
            <v>SD-WCN-SS</v>
          </cell>
          <cell r="F179">
            <v>71.099999999999994</v>
          </cell>
        </row>
        <row r="180">
          <cell r="B180" t="str">
            <v>Tank Cooling Nozzle, TCB, Brass, 1/2" BSPT/NPT, UL Listed - Shield</v>
          </cell>
          <cell r="E180" t="str">
            <v>SD-TCB</v>
          </cell>
          <cell r="F180">
            <v>50.8</v>
          </cell>
        </row>
        <row r="181">
          <cell r="B181" t="str">
            <v>Tank Cooling Nozzle, TCS, Stainless Steel, 1/2" BSPT/NPT, UL Listed - Shield</v>
          </cell>
          <cell r="E181" t="str">
            <v>SD-TCS</v>
          </cell>
          <cell r="F181">
            <v>79.599999999999994</v>
          </cell>
        </row>
        <row r="182">
          <cell r="A182" t="str">
            <v>WET ALARM VALVES AND ACCESSORIES</v>
          </cell>
        </row>
        <row r="183">
          <cell r="A183">
            <v>10557022082</v>
          </cell>
          <cell r="B183" t="str">
            <v>Wet Alarm Valve 3" (80NB) Flanged, Vertical Mounting, Painted RED - UL /FM</v>
          </cell>
          <cell r="C183" t="str">
            <v>WET ALARM VALVE 3" (80NB), FLANGED ENDS, W/P 250 PSI, UL/FM APPROVED, MOD. SDH-AVA - SHIELD</v>
          </cell>
          <cell r="D183" t="str">
            <v>SHIELD</v>
          </cell>
          <cell r="E183" t="str">
            <v>SDH-AVA</v>
          </cell>
          <cell r="F183">
            <v>540</v>
          </cell>
        </row>
        <row r="184">
          <cell r="A184">
            <v>10557022102</v>
          </cell>
          <cell r="B184" t="str">
            <v>Wet Alarm Valve 4" (100NB) Flanged, Vertical Mounting, Painted RED - UL/FM</v>
          </cell>
          <cell r="C184" t="str">
            <v>WET ALARM VALVE 4" (100NB), FLANGED ENDS, W/P 250 PSI, UL/FM APPROVED, MOD. SDH-AVA - SHIELD</v>
          </cell>
          <cell r="D184" t="str">
            <v>SHIELD</v>
          </cell>
          <cell r="E184" t="str">
            <v>SDH-AVA</v>
          </cell>
          <cell r="F184">
            <v>630</v>
          </cell>
        </row>
        <row r="185">
          <cell r="A185">
            <v>10557022152</v>
          </cell>
          <cell r="B185" t="str">
            <v>Wet Alarm Valve 6" (150NB) Flanged, Vertical Mounting, Painted RED - UL /FM</v>
          </cell>
          <cell r="C185" t="str">
            <v>WET ALARM VALVE 6" (150NB), FLANGED ENDS, W/P 250 PSI, UL/FM APPROVED, MOD. SDH-AVA - SHIELD</v>
          </cell>
          <cell r="D185" t="str">
            <v>SHIELD</v>
          </cell>
          <cell r="E185" t="str">
            <v>SDH-AVA</v>
          </cell>
          <cell r="F185">
            <v>860</v>
          </cell>
        </row>
        <row r="186">
          <cell r="A186">
            <v>10557022202</v>
          </cell>
          <cell r="B186" t="str">
            <v>Wet Alarm Valve 8" (200NB) Flanged, Vertical Mounting, Painted RED - UL /FM</v>
          </cell>
          <cell r="E186" t="str">
            <v>SDH-AVA</v>
          </cell>
          <cell r="F186">
            <v>1560</v>
          </cell>
        </row>
        <row r="187">
          <cell r="A187">
            <v>10557022532</v>
          </cell>
          <cell r="B187" t="str">
            <v>Basic Constant/Variable Pressure Trim suitable for 3" Wet Alarm Valve - UL Listed</v>
          </cell>
          <cell r="C187" t="str">
            <v>BASIC TRIM FOR WET ALARM VALVE 3" (80NB), CONSTANT PRESSURE TYPE, MODEL: SDH-AVA - SHIELD</v>
          </cell>
          <cell r="D187" t="str">
            <v>SHIELD</v>
          </cell>
          <cell r="E187" t="str">
            <v>SDH-AVA TRIM</v>
          </cell>
          <cell r="F187">
            <v>540</v>
          </cell>
        </row>
        <row r="188">
          <cell r="A188">
            <v>10557022542</v>
          </cell>
          <cell r="B188" t="str">
            <v>Basic Constant/Variable Pressure Trim suitable for 4" Wet Alarm Valve - UL Listed</v>
          </cell>
          <cell r="C188" t="str">
            <v>BASIC TRIM FOR WET ALARM VALVE 4" (100NB), CONSTANT PRESSURE TYPE, MODEL: SDH-AVA - SHIELD</v>
          </cell>
          <cell r="D188" t="str">
            <v>SHIELD</v>
          </cell>
          <cell r="E188" t="str">
            <v>SDH-AVA TRIM</v>
          </cell>
          <cell r="F188">
            <v>540</v>
          </cell>
        </row>
        <row r="189">
          <cell r="A189">
            <v>10557022562</v>
          </cell>
          <cell r="B189" t="str">
            <v>Basic Constant/Variable Pressure Trim suitable for 6" Wet Alarm Valve - UL Listed</v>
          </cell>
          <cell r="C189" t="str">
            <v>BASIC TRIM FOR WET ALARM VALVE 6" (150NB), CONSTANT PRESSURE TYPE, MODEL: SDH-AVA - SHIELD</v>
          </cell>
          <cell r="D189" t="str">
            <v>SHIELD</v>
          </cell>
          <cell r="E189" t="str">
            <v>SDH-AVA TRIM</v>
          </cell>
          <cell r="F189">
            <v>540</v>
          </cell>
        </row>
        <row r="190">
          <cell r="A190">
            <v>10557022582</v>
          </cell>
          <cell r="B190" t="str">
            <v>Basic Constant/Variable Pressure Trim suitable for 8" Wet Alarm Valve - UL Listed</v>
          </cell>
          <cell r="D190" t="str">
            <v>SHIELD</v>
          </cell>
          <cell r="E190" t="str">
            <v>SDH-AVA TRIM</v>
          </cell>
          <cell r="F190">
            <v>540</v>
          </cell>
        </row>
        <row r="191">
          <cell r="A191">
            <v>10558522120</v>
          </cell>
          <cell r="B191" t="str">
            <v>Water Motor Alarm Gong, INT 3/4"BSPT, Epoxty Red Powder Coated, UL Listed</v>
          </cell>
          <cell r="C191" t="str">
            <v>WATER MOTOR ALARM GONG, UL/FM APPROVED, MODEL # SDGA - SHIELD</v>
          </cell>
          <cell r="D191" t="str">
            <v>SHIELD</v>
          </cell>
          <cell r="E191" t="str">
            <v>SD-GA</v>
          </cell>
          <cell r="F191">
            <v>280</v>
          </cell>
        </row>
        <row r="192">
          <cell r="A192">
            <v>10558522020</v>
          </cell>
          <cell r="B192" t="str">
            <v>Retard Chamber Inlet/outlet 3/4" BSPT</v>
          </cell>
          <cell r="C192" t="str">
            <v>RETARD CHAMBER, CONNECTION: 3/4" BSPT (F), RATED PRESSURE: 250PSI (17.5BAR), S/STEEL-RED PAINTED, PART OF UL/FM APPROVED ALARM VALVE, MOD: RC9 - SHIELD</v>
          </cell>
          <cell r="D192" t="str">
            <v>SHIELD</v>
          </cell>
          <cell r="E192" t="str">
            <v>SD-RA</v>
          </cell>
          <cell r="F192">
            <v>340</v>
          </cell>
        </row>
        <row r="193">
          <cell r="A193" t="str">
            <v>WET ALARM VALVES AND ACCESSORIES</v>
          </cell>
        </row>
        <row r="194">
          <cell r="A194">
            <v>10557022340</v>
          </cell>
          <cell r="B194" t="str">
            <v>Wet Alarm Valve 4” UL Listed, Fitted with WMG, RC, Basic Trim  - SET ECONOMY</v>
          </cell>
          <cell r="D194" t="str">
            <v>SHIELD</v>
          </cell>
          <cell r="E194" t="str">
            <v>SD-ECO-AVA</v>
          </cell>
          <cell r="F194">
            <v>1450</v>
          </cell>
        </row>
        <row r="195">
          <cell r="A195">
            <v>10557022360</v>
          </cell>
          <cell r="B195" t="str">
            <v>Wet Alarm Valve 6” UL Listed, Fitted with WMG, RC, Basic Trim  - SET ECONOMY</v>
          </cell>
          <cell r="D195" t="str">
            <v>SHIELD</v>
          </cell>
          <cell r="E195" t="str">
            <v>SD-ECO-AVA</v>
          </cell>
          <cell r="F195">
            <v>1660</v>
          </cell>
        </row>
        <row r="196">
          <cell r="A196" t="str">
            <v>ZONE CHECK VALVE</v>
          </cell>
        </row>
        <row r="197">
          <cell r="A197">
            <v>10569075006</v>
          </cell>
          <cell r="B197" t="str">
            <v>ZONECHECK 50MM Right Hand (450mm)</v>
          </cell>
          <cell r="D197" t="str">
            <v>SHIELD</v>
          </cell>
          <cell r="F197">
            <v>5260</v>
          </cell>
        </row>
        <row r="198">
          <cell r="A198">
            <v>10569075008</v>
          </cell>
          <cell r="B198" t="str">
            <v>ZONECHECK 65MM Right Hand (450mm)</v>
          </cell>
          <cell r="D198" t="str">
            <v>SHIELD</v>
          </cell>
          <cell r="F198">
            <v>5260</v>
          </cell>
        </row>
        <row r="199">
          <cell r="A199">
            <v>10569075010</v>
          </cell>
          <cell r="B199" t="str">
            <v>ZONECHECK 80MM Right Hand (450mm)</v>
          </cell>
          <cell r="D199" t="str">
            <v>SHIELD</v>
          </cell>
          <cell r="F199">
            <v>5260</v>
          </cell>
        </row>
        <row r="200">
          <cell r="A200">
            <v>10569075012</v>
          </cell>
          <cell r="B200" t="str">
            <v>ZONECHECK 100MM Right Hand (450mm)</v>
          </cell>
          <cell r="D200" t="str">
            <v>SHIELD</v>
          </cell>
          <cell r="F200">
            <v>5260</v>
          </cell>
        </row>
        <row r="201">
          <cell r="A201">
            <v>10569075016</v>
          </cell>
          <cell r="B201" t="str">
            <v>ZONECHECK 150MM Right Hand (450mm)</v>
          </cell>
          <cell r="D201" t="str">
            <v>SHIELD</v>
          </cell>
          <cell r="F201">
            <v>5260</v>
          </cell>
        </row>
        <row r="202">
          <cell r="A202" t="str">
            <v>DELUGE SYSTEM VALVES AND ACCESSORIES</v>
          </cell>
        </row>
        <row r="203">
          <cell r="A203">
            <v>10562522050</v>
          </cell>
          <cell r="B203" t="str">
            <v>Cast Iron Deluge Valve 2" Flanged, 90 Deg Angle type, Vertical Mounted, UL Listed</v>
          </cell>
          <cell r="C203" t="str">
            <v>DELUGE VALVE 2" (50NB), UL LISTED, MODEL: SD-DVA - SHIELD</v>
          </cell>
          <cell r="D203" t="str">
            <v>SHIELD</v>
          </cell>
          <cell r="E203" t="str">
            <v>SD-DVA</v>
          </cell>
          <cell r="F203">
            <v>1890</v>
          </cell>
        </row>
        <row r="204">
          <cell r="A204">
            <v>10562522520</v>
          </cell>
          <cell r="B204" t="str">
            <v>Basic - Electric/Pnuematic Wet Piolet Trim for 2" Deluge Valve without Solenoid Valve</v>
          </cell>
          <cell r="C204" t="str">
            <v>BASIC TRIM FOR WET PILOT AND ELECTRIC W/ TEST &amp; ALARM ACTUATION TRIM (WITHOUT SOLENOID VALVE) FOR 2" (50NB) DELUGE VALVE, MODEL: SD-DVA (UL LISTED) - SHIELD</v>
          </cell>
          <cell r="D204" t="str">
            <v>SHIELD</v>
          </cell>
          <cell r="E204" t="str">
            <v>SD-DVA TRIM</v>
          </cell>
          <cell r="F204">
            <v>1500</v>
          </cell>
        </row>
        <row r="205">
          <cell r="A205">
            <v>10562520905</v>
          </cell>
          <cell r="B205" t="str">
            <v>Solenoid 24VDC Valve for making electrica actuated TRIM</v>
          </cell>
          <cell r="C205" t="str">
            <v>SOLENOID VALVE 24V DC FOR ELECTRIC TRIM OF DELUGE VALVE - SOLENOID VALVE INDUSTRIAL 1/2" FPT W/O COIL, P/N.# 1132/04S C/W COIL HF3 24V DC P/N.# 9320/RD2 AND CONNECTOR DIN43650 -FORM A P/N.# 9150/R02 - CASTEL, ITALY</v>
          </cell>
          <cell r="D205" t="str">
            <v>SHIELD</v>
          </cell>
          <cell r="E205" t="str">
            <v>9150/R02</v>
          </cell>
          <cell r="F205">
            <v>435</v>
          </cell>
        </row>
        <row r="206">
          <cell r="A206">
            <v>10558522120</v>
          </cell>
          <cell r="B206" t="str">
            <v>Water Motor Alarm Gong, INT 3/4"BSPT, Epoxty Red Powder Coated, UL Listed</v>
          </cell>
          <cell r="C206" t="str">
            <v>WATER MOTOR ALARM GONG, UL/FM APPROVED, MODEL # SDGA - SHIELD</v>
          </cell>
          <cell r="D206" t="str">
            <v>SHIELD</v>
          </cell>
          <cell r="E206" t="str">
            <v>SD-GA</v>
          </cell>
          <cell r="F206">
            <v>280</v>
          </cell>
        </row>
        <row r="207">
          <cell r="A207">
            <v>10559022610</v>
          </cell>
          <cell r="B207" t="str">
            <v>Pressure Switch 0-10 PSI with Single Contact UL/FM Approved</v>
          </cell>
          <cell r="C207" t="str">
            <v>PRESSURE SWITCH WITH ONE SET SPDT CONTACT, MAX. OPERATING PRESSURE : 300 PSI, MAX. ADJUSTMENT PRESSURE RANGE: 4 - 20 PSI, MODEL: SD-PS1001, UL/FM APPROVED - SHIELD</v>
          </cell>
          <cell r="D207" t="str">
            <v>SHIELD</v>
          </cell>
          <cell r="E207" t="str">
            <v>SD-PS1001</v>
          </cell>
          <cell r="F207">
            <v>165</v>
          </cell>
        </row>
        <row r="208">
          <cell r="A208">
            <v>10558522530</v>
          </cell>
          <cell r="B208" t="str">
            <v xml:space="preserve"> Pressure Gauge 0-300 Psi -3-1/2" (90MM) UL Listed/FM Approved  Shield  </v>
          </cell>
          <cell r="C208" t="str">
            <v>PRESSURE GAUGE 0-300 PSI, 3-1/2" (90MM) DIA, 1/4" BSPT END CONNECTION, WITH SS CASING, UL LISTED/FM APPROVED, MODEL.# SD-P1 - SHIELD (REF. ALTERNATE CODE 10558522531)</v>
          </cell>
          <cell r="D208" t="str">
            <v>SHIELD</v>
          </cell>
          <cell r="E208" t="str">
            <v>SD-P1</v>
          </cell>
          <cell r="F208">
            <v>33</v>
          </cell>
        </row>
        <row r="210">
          <cell r="A210">
            <v>10562522080</v>
          </cell>
          <cell r="B210" t="str">
            <v>Cast Iron Deluge Valve 3" Flanged, 90 Deg Angle type, Vertical Mounted, UL Listed</v>
          </cell>
          <cell r="C210" t="str">
            <v>DELUGE VALVE 3" (80NB), UL LISTED, MODEL: SD-DVA - SHIELD</v>
          </cell>
          <cell r="D210" t="str">
            <v>SHIELD</v>
          </cell>
          <cell r="E210" t="str">
            <v>SD-DVA</v>
          </cell>
          <cell r="F210">
            <v>1930</v>
          </cell>
        </row>
        <row r="211">
          <cell r="A211">
            <v>10562522100</v>
          </cell>
          <cell r="B211" t="str">
            <v>Cast Iron Deluge Valve 4" Flanged, 90 Deg Angle type, Vertical Mounted, UL Listed</v>
          </cell>
          <cell r="C211" t="str">
            <v>DELUGE VALVE 4" (100NB), UL LISTED, MODEL: SD-DVA - SHIELD</v>
          </cell>
          <cell r="D211" t="str">
            <v>SHIELD</v>
          </cell>
          <cell r="E211" t="str">
            <v>SD-DVA</v>
          </cell>
          <cell r="F211">
            <v>2160</v>
          </cell>
        </row>
        <row r="212">
          <cell r="A212">
            <v>10562522150</v>
          </cell>
          <cell r="B212" t="str">
            <v>Cast Iron Deluge Valve 6" Flanged, 90 Deg Angle type, Vertical Mounted, UL Listed</v>
          </cell>
          <cell r="C212" t="str">
            <v>DELUGE VALVE 6" (150NB), UL LISTED, MODEL: SD-DVA - SHIELD</v>
          </cell>
          <cell r="D212" t="str">
            <v>SHIELD</v>
          </cell>
          <cell r="E212" t="str">
            <v>SD-DVA</v>
          </cell>
          <cell r="F212">
            <v>3260</v>
          </cell>
        </row>
        <row r="213">
          <cell r="A213">
            <v>10562522200</v>
          </cell>
          <cell r="B213" t="str">
            <v>Cast Iron Deluge Valve 8" Flanged, 90 Deg Angle type, Vertical Mounted, UL Listed</v>
          </cell>
          <cell r="D213" t="str">
            <v>SHIELD</v>
          </cell>
          <cell r="E213" t="str">
            <v>SD-DVA</v>
          </cell>
          <cell r="F213">
            <v>5420</v>
          </cell>
        </row>
        <row r="215">
          <cell r="A215">
            <v>10562522530</v>
          </cell>
          <cell r="B215" t="str">
            <v>Basic - Electric/Pnuematic Wet Piolet Trim for 3" Deluge Valve without Solenoid Valve</v>
          </cell>
          <cell r="C215" t="str">
            <v>BASIC TRIM FOR WET PILOT AND ELECTRIC W/ TEST &amp; ALARM ACTUATION TRIM (WITHOUT SOLENOID VALVE) FOR 3" (80NB) DELUGE VALVE, MODEL: SD-DVA (UL LISTED) - SHIELD</v>
          </cell>
          <cell r="D215" t="str">
            <v>SHIELD</v>
          </cell>
          <cell r="E215" t="str">
            <v>SD-DVA TRIM</v>
          </cell>
          <cell r="F215">
            <v>1500</v>
          </cell>
        </row>
        <row r="216">
          <cell r="A216">
            <v>10562522540</v>
          </cell>
          <cell r="B216" t="str">
            <v>Basic - Electric/Pnuematic Wet Piolet Trim for 4" Deluge Valve without Solenoid Valve</v>
          </cell>
          <cell r="C216" t="str">
            <v>BASIC TRIM FOR WET PILOT AND ELECTRIC W/ TEST &amp; ALARM ACTUATION TRIM (WITHOUT SOLENOID VALVE) FOR 4" (100NB) DELUGE VALVE, MODEL: SD-DVA (UL LISTED) - SHIELD</v>
          </cell>
          <cell r="D216" t="str">
            <v>SHIELD</v>
          </cell>
          <cell r="E216" t="str">
            <v>SD-DVA TRIM</v>
          </cell>
          <cell r="F216">
            <v>1040</v>
          </cell>
        </row>
        <row r="217">
          <cell r="A217">
            <v>10562522560</v>
          </cell>
          <cell r="B217" t="str">
            <v>Basic - Electric/Pnuematic Wet Piolet Trim for 6" Deluge Valve without Solenoid Valve</v>
          </cell>
          <cell r="C217" t="str">
            <v>BASIC TRIM FOR WET PILOT AND ELECTRIC W/ TEST &amp; ALARM ACTUATION TRIM (WITHOUT SOLENOID VALVE) FOR 6" (150NB) DELUGE VALVE, MODEL: SD-DVA (UL LISTED) - SHIELD</v>
          </cell>
          <cell r="D217" t="str">
            <v>SHIELD</v>
          </cell>
          <cell r="E217" t="str">
            <v>SD-DVA TRIM</v>
          </cell>
          <cell r="F217">
            <v>1040</v>
          </cell>
        </row>
        <row r="218">
          <cell r="A218">
            <v>10562522580</v>
          </cell>
          <cell r="B218" t="str">
            <v>Basic - Electric/Pnuematic Wet Piolet Trim for 8" Deluge Valve without Solenoid Valve</v>
          </cell>
          <cell r="C218" t="str">
            <v>BASIC TRIM FOR WET PILOT AND ELECTRIC W/ TEST &amp; ALARM ACTUATION TRIM (WITHOUT SOLENOID VALVE) FOR 8" (200NB) DELUGE VALVE, MODEL: SD-DVA (UL LISTED) - SHIELD</v>
          </cell>
          <cell r="D218" t="str">
            <v>SHIELD</v>
          </cell>
          <cell r="E218" t="str">
            <v>SD-DVA TRIM</v>
          </cell>
          <cell r="F218">
            <v>1040</v>
          </cell>
        </row>
        <row r="220">
          <cell r="B220" t="str">
            <v>Basic - Electric/Pnuematic Dry Piolet Trim for 2" Deluge Valve without Solenoid Valve</v>
          </cell>
          <cell r="E220" t="str">
            <v>SD-DVA TRIM</v>
          </cell>
          <cell r="F220">
            <v>1620</v>
          </cell>
        </row>
        <row r="221">
          <cell r="B221" t="str">
            <v>Basic - Electric/Pnuematic Dry Piolet Trim for 3" Deluge Valve without Solenoid Valve</v>
          </cell>
          <cell r="E221" t="str">
            <v>SD-DVA TRIM</v>
          </cell>
          <cell r="F221">
            <v>1620</v>
          </cell>
        </row>
        <row r="222">
          <cell r="B222" t="str">
            <v>Basic - Electric/Pnuematic Dry Piolet Trim for 4" Deluge Valve without Solenoid Valve</v>
          </cell>
          <cell r="E222" t="str">
            <v>SD-DVA TRIM</v>
          </cell>
          <cell r="F222">
            <v>1620</v>
          </cell>
        </row>
        <row r="223">
          <cell r="B223" t="str">
            <v>Basic - Electric/Pnuematic Dry Piolet Trim for 6" Deluge Valve without Solenoid Valve</v>
          </cell>
          <cell r="E223" t="str">
            <v>SD-DVA TRIM</v>
          </cell>
          <cell r="F223">
            <v>1620</v>
          </cell>
        </row>
        <row r="224">
          <cell r="B224" t="str">
            <v>Basic - Electric/Pnuematic Dry Piolet Trim for 8" Deluge Valve without Solenoid Valve</v>
          </cell>
          <cell r="E224" t="str">
            <v>SD-DVA TRIM</v>
          </cell>
          <cell r="F224">
            <v>1620</v>
          </cell>
        </row>
        <row r="226">
          <cell r="A226">
            <v>10562520905</v>
          </cell>
          <cell r="B226" t="str">
            <v>Solenoid 24VDC Valve for making electrica actuated TRIM</v>
          </cell>
          <cell r="C226" t="str">
            <v>SOLENOID VALVE 24V DC FOR ELECTRIC TRIM OF DELUGE VALVE - SOLENOID VALVE INDUSTRIAL 1/2" FPT W/O COIL, P/N.# 1132/04S C/W COIL HF3 24V DC P/N.# 9320/RD2 AND CONNECTOR DIN43650 -FORM A P/N.# 9150/R02 - CASTEL, ITALY</v>
          </cell>
          <cell r="D226" t="str">
            <v>SHIELD</v>
          </cell>
          <cell r="E226" t="str">
            <v>9150/R02</v>
          </cell>
          <cell r="F226">
            <v>435</v>
          </cell>
        </row>
        <row r="227">
          <cell r="A227">
            <v>10562520912</v>
          </cell>
          <cell r="B227" t="str">
            <v>Explosion Proof Solenoid 24VDC (Tyco)</v>
          </cell>
          <cell r="F227">
            <v>1270</v>
          </cell>
        </row>
        <row r="229">
          <cell r="A229">
            <v>10558522120</v>
          </cell>
          <cell r="B229" t="str">
            <v>Water Motor Alarm Gong, INT 3/4"BSPT, Epoxty Red Powder Coated, UL Listed</v>
          </cell>
          <cell r="C229" t="str">
            <v>WATER MOTOR ALARM GONG, UL/FM APPROVED, MODEL # SDGA - SHIELD</v>
          </cell>
          <cell r="D229" t="str">
            <v>SHIELD</v>
          </cell>
          <cell r="E229" t="str">
            <v>SD-GA</v>
          </cell>
          <cell r="F229">
            <v>280</v>
          </cell>
        </row>
        <row r="230">
          <cell r="A230">
            <v>10559022610</v>
          </cell>
          <cell r="B230" t="str">
            <v>Pressure Switch 0-10 PSI with Single Contact UL/FM Approved</v>
          </cell>
          <cell r="C230" t="str">
            <v>PRESSURE SWITCH WITH ONE SET SPDT CONTACT, MAX. OPERATING PRESSURE : 300 PSI, MAX. ADJUSTMENT PRESSURE RANGE: 4 - 20 PSI, MODEL: SD-PS1001, UL/FM APPROVED - SHIELD</v>
          </cell>
          <cell r="D230" t="str">
            <v>SHIELD</v>
          </cell>
          <cell r="E230" t="str">
            <v>SD-PS1001</v>
          </cell>
          <cell r="F230">
            <v>165</v>
          </cell>
        </row>
        <row r="231">
          <cell r="A231">
            <v>10558522530</v>
          </cell>
          <cell r="B231" t="str">
            <v xml:space="preserve"> Pressure Gauge 0-300 Psi -3-1/2" (90MM) UL Listed/FM Approved  Shield  </v>
          </cell>
          <cell r="C231" t="str">
            <v>PRESSURE GAUGE 0-300 PSI, 3-1/2" (90MM) DIA, 1/4" BSPT END CONNECTION, WITH SS CASING, UL LISTED/FM APPROVED, MODEL.# SD-P1 - SHIELD (REF. ALTERNATE CODE 10558522531)</v>
          </cell>
          <cell r="D231" t="str">
            <v>SHIELD</v>
          </cell>
          <cell r="E231" t="str">
            <v>SD-P1</v>
          </cell>
          <cell r="F231">
            <v>33</v>
          </cell>
        </row>
        <row r="233">
          <cell r="A233">
            <v>10562522055</v>
          </cell>
          <cell r="B233" t="str">
            <v>Ductile Iron Deluge Valve 2" Flanged, Globe type, Horizontal/Vertical Mounted, UL Listed</v>
          </cell>
          <cell r="E233" t="str">
            <v>SD-DVH3</v>
          </cell>
          <cell r="F233">
            <v>2100</v>
          </cell>
        </row>
        <row r="234">
          <cell r="A234">
            <v>10562522085</v>
          </cell>
          <cell r="B234" t="str">
            <v>Ductile Iron Deluge Valve 3" Flanged, Globe type, Horizontal/Vertical Mounted, UL Listed</v>
          </cell>
          <cell r="E234" t="str">
            <v>SD-DVH3</v>
          </cell>
          <cell r="F234">
            <v>2180</v>
          </cell>
        </row>
        <row r="235">
          <cell r="A235">
            <v>10562522105</v>
          </cell>
          <cell r="B235" t="str">
            <v>Ductile Iron Deluge Valve 4" Flanged, Globe type, Horizontal/Vertical Mounted, UL Listed</v>
          </cell>
          <cell r="E235" t="str">
            <v>SD-DVH3</v>
          </cell>
          <cell r="F235">
            <v>2550</v>
          </cell>
        </row>
        <row r="236">
          <cell r="A236">
            <v>10562522155</v>
          </cell>
          <cell r="B236" t="str">
            <v>Ductile Iron Deluge Valve 6" Flanged, Globe type, Horizontal/Vertical Mounted, UL Listed</v>
          </cell>
          <cell r="E236" t="str">
            <v>SD-DVH3</v>
          </cell>
          <cell r="F236">
            <v>3850</v>
          </cell>
        </row>
        <row r="237">
          <cell r="A237">
            <v>10562522208</v>
          </cell>
          <cell r="B237" t="str">
            <v>Ductile Iron Deluge Valve 8" Flanged, Globe type, Horizontal/Vertical Mounted, UL Listed</v>
          </cell>
          <cell r="E237" t="str">
            <v>SD-DVH3</v>
          </cell>
          <cell r="F237">
            <v>5950</v>
          </cell>
        </row>
        <row r="239">
          <cell r="B239" t="str">
            <v>Cast Steel Deluge Valve 2" Flanged, Globe type, Horizontal/Vertical Mounted, UL Listed</v>
          </cell>
          <cell r="E239" t="str">
            <v>SD-DVH2</v>
          </cell>
          <cell r="F239">
            <v>2220</v>
          </cell>
        </row>
        <row r="240">
          <cell r="B240" t="str">
            <v>Cast Steel Deluge Valve 3" Flanged, Globe type, Horizontal/Vertical Mounted, UL Listed</v>
          </cell>
          <cell r="E240" t="str">
            <v>SD-DVH2</v>
          </cell>
          <cell r="F240">
            <v>2350</v>
          </cell>
        </row>
        <row r="241">
          <cell r="B241" t="str">
            <v>Cast Steel Deluge Valve 4" Flanged, Globe type, Horizontal/Vertical Mounted, UL Listed</v>
          </cell>
          <cell r="E241" t="str">
            <v>SD-DVH2</v>
          </cell>
          <cell r="F241">
            <v>2920</v>
          </cell>
        </row>
        <row r="242">
          <cell r="B242" t="str">
            <v>Cast Steel Deluge Valve 6" Flanged, Globe type, Horizontal/Vertical Mounted, UL Listed</v>
          </cell>
          <cell r="E242" t="str">
            <v>SD-DVH2</v>
          </cell>
          <cell r="F242">
            <v>4130</v>
          </cell>
        </row>
        <row r="243">
          <cell r="B243" t="str">
            <v>Cast Steel Deluge Valve 8" Flanged, Globe type, Horizontal/Vertical Mounted, UL Listed</v>
          </cell>
          <cell r="E243" t="str">
            <v>SD-DVH2</v>
          </cell>
          <cell r="F243">
            <v>6560</v>
          </cell>
        </row>
        <row r="245">
          <cell r="B245" t="str">
            <v>Nickel-AL Bronze Deluge Valve 2" Flanged, Globe type, Horizontal/Vertical Mounted, UL Listed</v>
          </cell>
          <cell r="E245" t="str">
            <v>SD-DVH5</v>
          </cell>
          <cell r="F245">
            <v>4810</v>
          </cell>
        </row>
        <row r="246">
          <cell r="B246" t="str">
            <v>Nickel-AL Bronze Deluge Valve 3" Flanged, Globe type, Horizontal/Vertical Mounted, UL Listed</v>
          </cell>
          <cell r="E246" t="str">
            <v>SD-DVH5</v>
          </cell>
          <cell r="F246">
            <v>5520</v>
          </cell>
        </row>
        <row r="247">
          <cell r="B247" t="str">
            <v>Nickel-AL Bronze Deluge Valve 4" Flanged, Globe type, Horizontal/Vertical Mounted, UL Listed</v>
          </cell>
          <cell r="E247" t="str">
            <v>SD-DVH5</v>
          </cell>
          <cell r="F247">
            <v>8350</v>
          </cell>
        </row>
        <row r="248">
          <cell r="B248" t="str">
            <v>Nickel-AL Bronze Deluge Valve 6" Flanged, Globe type, Horizontal/Vertical Mounted, UL Listed</v>
          </cell>
          <cell r="E248" t="str">
            <v>SD-DVH5</v>
          </cell>
          <cell r="F248">
            <v>12600</v>
          </cell>
        </row>
        <row r="249">
          <cell r="B249" t="str">
            <v>Nickel-AL Bronze Deluge Valve 8" Flanged, Globe type, Horizontal/Vertical Mounted, UL Listed</v>
          </cell>
          <cell r="E249" t="str">
            <v>SD-DVH5</v>
          </cell>
          <cell r="F249">
            <v>23790</v>
          </cell>
        </row>
        <row r="251">
          <cell r="B251" t="str">
            <v>Basic - Electric/Pnuematic Wet Piolet Trim for 2" Deluge Valve without Solenoid Valve</v>
          </cell>
          <cell r="E251" t="str">
            <v>SD-DVH2/H3 TRIM</v>
          </cell>
          <cell r="F251">
            <v>1050</v>
          </cell>
        </row>
        <row r="252">
          <cell r="B252" t="str">
            <v>Basic - Electric/Pnuematic Wet Piolet Trim for 3" Deluge Valve without Solenoid Valve</v>
          </cell>
          <cell r="E252" t="str">
            <v>SD-DVH2/H3 TRIM</v>
          </cell>
          <cell r="F252">
            <v>1050</v>
          </cell>
        </row>
        <row r="253">
          <cell r="B253" t="str">
            <v>Basic - Electric/Pnuematic Wet Piolet Trim for 4" Deluge Valve without Solenoid Valve</v>
          </cell>
          <cell r="E253" t="str">
            <v>SD-DVH2/H3 TRIM</v>
          </cell>
          <cell r="F253">
            <v>1050</v>
          </cell>
        </row>
        <row r="254">
          <cell r="B254" t="str">
            <v>Basic - Electric/Pnuematic Wet Piolet Trim for 6" Deluge Valve without Solenoid Valve</v>
          </cell>
          <cell r="E254" t="str">
            <v>SD-DVH2/H3 TRIM</v>
          </cell>
          <cell r="F254">
            <v>1050</v>
          </cell>
        </row>
        <row r="255">
          <cell r="B255" t="str">
            <v>Basic - Electric/Pnuematic Wet Piolet Trim for 8" Deluge Valve without Solenoid Valve</v>
          </cell>
          <cell r="E255" t="str">
            <v>SD-DVH2/H3 TRIM</v>
          </cell>
          <cell r="F255">
            <v>1050</v>
          </cell>
        </row>
        <row r="257">
          <cell r="B257" t="str">
            <v>Basic - Electric/Pnuematic Dry Piolet Trim for 2" Deluge Valve without Solenoid Valve</v>
          </cell>
          <cell r="E257" t="str">
            <v>SD-DVH2/H3 TRIM</v>
          </cell>
          <cell r="F257">
            <v>1630</v>
          </cell>
        </row>
        <row r="258">
          <cell r="B258" t="str">
            <v>Basic - Electric/Pnuematic Dry Piolet Trim for 3" Deluge Valve without Solenoid Valve</v>
          </cell>
          <cell r="E258" t="str">
            <v>SD-DVH2/H3 TRIM</v>
          </cell>
          <cell r="F258">
            <v>1630</v>
          </cell>
        </row>
        <row r="259">
          <cell r="B259" t="str">
            <v>Basic - Electric/Pnuematic Dry Piolet Trim for 4" Deluge Valve without Solenoid Valve</v>
          </cell>
          <cell r="E259" t="str">
            <v>SD-DVH2/H3 TRIM</v>
          </cell>
          <cell r="F259">
            <v>1630</v>
          </cell>
        </row>
        <row r="260">
          <cell r="B260" t="str">
            <v>Basic - Electric/Pnuematic Dry Piolet Trim for 6" Deluge Valve without Solenoid Valve</v>
          </cell>
          <cell r="E260" t="str">
            <v>SD-DVH2/H3 TRIM</v>
          </cell>
          <cell r="F260">
            <v>1630</v>
          </cell>
        </row>
        <row r="261">
          <cell r="B261" t="str">
            <v>Basic - Electric/Pnuematic Dry Piolet Trim for 8" Deluge Valve without Solenoid Valve</v>
          </cell>
          <cell r="E261" t="str">
            <v>SD-DVH2/H3 TRIM</v>
          </cell>
          <cell r="F261">
            <v>1630</v>
          </cell>
        </row>
        <row r="263">
          <cell r="B263" t="str">
            <v>Basic - Electric/Pnuematic Wet Piolet Trim for 2" Deluge Valve without Solenoid Valve</v>
          </cell>
          <cell r="E263" t="str">
            <v>SD-DVH5 TRIM</v>
          </cell>
          <cell r="F263">
            <v>4900</v>
          </cell>
        </row>
        <row r="264">
          <cell r="B264" t="str">
            <v>Basic - Electric/Pnuematic Wet Piolet Trim for 3" Deluge Valve without Solenoid Valve</v>
          </cell>
          <cell r="E264" t="str">
            <v>SD-DVH5 TRIM</v>
          </cell>
          <cell r="F264">
            <v>4900</v>
          </cell>
        </row>
        <row r="265">
          <cell r="B265" t="str">
            <v>Basic - Electric/Pnuematic Wet Piolet Trim for 4" Deluge Valve without Solenoid Valve</v>
          </cell>
          <cell r="E265" t="str">
            <v>SD-DVH5 TRIM</v>
          </cell>
          <cell r="F265">
            <v>4900</v>
          </cell>
        </row>
        <row r="266">
          <cell r="B266" t="str">
            <v>Basic - Electric/Pnuematic Wet Piolet Trim for 6" Deluge Valve without Solenoid Valve</v>
          </cell>
          <cell r="E266" t="str">
            <v>SD-DVH5 TRIM</v>
          </cell>
          <cell r="F266">
            <v>4900</v>
          </cell>
        </row>
        <row r="267">
          <cell r="B267" t="str">
            <v>Basic - Electric/Pnuematic Wet Piolet Trim for 8" Deluge Valve without Solenoid Valve</v>
          </cell>
          <cell r="E267" t="str">
            <v>SD-DVH5 TRIM</v>
          </cell>
          <cell r="F267">
            <v>4900</v>
          </cell>
        </row>
        <row r="269">
          <cell r="B269" t="str">
            <v>Basic - Electric/Pnuematic Dry Piolet Trim for 2" Deluge Valve without Solenoid Valve</v>
          </cell>
          <cell r="E269" t="str">
            <v>SD-DVH5 TRIM</v>
          </cell>
          <cell r="F269">
            <v>7350</v>
          </cell>
        </row>
        <row r="270">
          <cell r="B270" t="str">
            <v>Basic - Electric/Pnuematic Dry Piolet Trim for 3" Deluge Valve without Solenoid Valve</v>
          </cell>
          <cell r="E270" t="str">
            <v>SD-DVH5 TRIM</v>
          </cell>
          <cell r="F270">
            <v>7350</v>
          </cell>
        </row>
        <row r="271">
          <cell r="B271" t="str">
            <v>Basic - Electric/Pnuematic Dry Piolet Trim for 4" Deluge Valve without Solenoid Valve</v>
          </cell>
          <cell r="E271" t="str">
            <v>SD-DVH5 TRIM</v>
          </cell>
          <cell r="F271">
            <v>7350</v>
          </cell>
        </row>
        <row r="272">
          <cell r="B272" t="str">
            <v>Basic - Electric/Pnuematic Dry Piolet Trim for 6" Deluge Valve without Solenoid Valve</v>
          </cell>
          <cell r="E272" t="str">
            <v>SD-DVH5 TRIM</v>
          </cell>
          <cell r="F272">
            <v>7350</v>
          </cell>
        </row>
        <row r="273">
          <cell r="B273" t="str">
            <v>Basic - Electric/Pnuematic Dry Piolet Trim for 8" Deluge Valve without Solenoid Valve</v>
          </cell>
          <cell r="E273" t="str">
            <v>SD-DVH5 TRIM</v>
          </cell>
          <cell r="F273">
            <v>7350</v>
          </cell>
        </row>
        <row r="275">
          <cell r="B275" t="str">
            <v>Basic - Electric/Pnuematic Wet Piolet Trim SS for 2" Deluge Valve without Solenoid Valve</v>
          </cell>
          <cell r="E275" t="str">
            <v>SD-DVH TRIM SS</v>
          </cell>
          <cell r="F275">
            <v>4440</v>
          </cell>
        </row>
        <row r="276">
          <cell r="A276">
            <v>10562522883</v>
          </cell>
          <cell r="B276" t="str">
            <v>Basic - Electric/Pnuematic Wet Piolet Trim SS for 3" Deluge Valve without Solenoid Valve</v>
          </cell>
          <cell r="E276" t="str">
            <v>SD-DVH TRIM SS</v>
          </cell>
          <cell r="F276">
            <v>4440</v>
          </cell>
        </row>
        <row r="277">
          <cell r="A277">
            <v>10562522884</v>
          </cell>
          <cell r="B277" t="str">
            <v>Basic - Electric/Pnuematic Wet Piolet Trim SS for 4" Deluge Valve without Solenoid Valve</v>
          </cell>
          <cell r="E277" t="str">
            <v>SD-DVH TRIM SS</v>
          </cell>
          <cell r="F277">
            <v>4440</v>
          </cell>
        </row>
        <row r="278">
          <cell r="A278">
            <v>10562522886</v>
          </cell>
          <cell r="B278" t="str">
            <v>Basic - Electric/Pnuematic Wet Piolet Trim SS for 6" Deluge Valve without Solenoid Valve</v>
          </cell>
          <cell r="E278" t="str">
            <v>SD-DVH TRIM SS</v>
          </cell>
          <cell r="F278">
            <v>4440</v>
          </cell>
        </row>
        <row r="279">
          <cell r="B279" t="str">
            <v>Basic - Electric/Pnuematic Wet Piolet Trim SS for 8" Deluge Valve without Solenoid Valve</v>
          </cell>
          <cell r="E279" t="str">
            <v>SD-DVH TRIM SS</v>
          </cell>
          <cell r="F279">
            <v>4440</v>
          </cell>
        </row>
        <row r="281">
          <cell r="B281" t="str">
            <v>Basic - Electric/Pnuematic Dry Piolet Trim SS for 2" Deluge Valve without Solenoid Valve</v>
          </cell>
          <cell r="E281" t="str">
            <v>SD-DVH TRIM SS</v>
          </cell>
          <cell r="F281">
            <v>5690</v>
          </cell>
        </row>
        <row r="282">
          <cell r="B282" t="str">
            <v>Basic - Electric/Pnuematic Dry Piolet Trim SS for 3" Deluge Valve without Solenoid Valve</v>
          </cell>
          <cell r="E282" t="str">
            <v>SD-DVH TRIM SS</v>
          </cell>
          <cell r="F282">
            <v>5690</v>
          </cell>
        </row>
        <row r="283">
          <cell r="A283">
            <v>10562522874</v>
          </cell>
          <cell r="B283" t="str">
            <v>Basic - Electric/Pnuematic Dry Piolet Trim SS for 4" Deluge Valve without Solenoid Valve</v>
          </cell>
          <cell r="E283" t="str">
            <v>SD-DVH TRIM SS</v>
          </cell>
          <cell r="F283">
            <v>5690</v>
          </cell>
        </row>
        <row r="284">
          <cell r="B284" t="str">
            <v>Basic - Electric/Pnuematic Dry Piolet Trim SS for 6" Deluge Valve without Solenoid Valve</v>
          </cell>
          <cell r="E284" t="str">
            <v>SD-DVH TRIM SS</v>
          </cell>
          <cell r="F284">
            <v>5690</v>
          </cell>
        </row>
        <row r="285">
          <cell r="B285" t="str">
            <v>Basic - Electric/Pnuematic Dry Piolet Trim SS for 8" Deluge Valve without Solenoid Valve</v>
          </cell>
          <cell r="E285" t="str">
            <v>SD-DVH TRIM SS</v>
          </cell>
          <cell r="F285">
            <v>5690</v>
          </cell>
        </row>
        <row r="286">
          <cell r="A286" t="str">
            <v>DELUGE VALVE PRE-ACTION SYSTEM - SKID MOUNTED</v>
          </cell>
        </row>
        <row r="287">
          <cell r="B287" t="str">
            <v>Single Inter-Lock Pre-action Deluge Valve 2" SD-DVH3 (Electric) Complete SKID Mounted</v>
          </cell>
          <cell r="E287" t="str">
            <v>SD-DVH3 SILP50</v>
          </cell>
          <cell r="F287">
            <v>8792</v>
          </cell>
        </row>
        <row r="288">
          <cell r="B288" t="str">
            <v>Single Inter-Lock Pre-action Deluge Valve 3" SD-DVH3 (Electric) Complete SKID Mounted</v>
          </cell>
          <cell r="E288" t="str">
            <v>SD-DVH3 SILP80</v>
          </cell>
          <cell r="F288">
            <v>8863</v>
          </cell>
        </row>
        <row r="289">
          <cell r="B289" t="str">
            <v>Single Inter-Lock Pre-action Deluge Valve 4" SD-DVH3 (Electric) Complete SKID Mounted</v>
          </cell>
          <cell r="E289" t="str">
            <v>SD-DVH3 SILP100</v>
          </cell>
          <cell r="F289">
            <v>9738</v>
          </cell>
        </row>
        <row r="290">
          <cell r="B290" t="str">
            <v>Single Inter-Lock Pre-action Deluge Valve 6" SD-DVH3 (Electric) Complete SKID Mounted</v>
          </cell>
          <cell r="E290" t="str">
            <v>SD-DVH3 SILP150</v>
          </cell>
          <cell r="F290">
            <v>11432</v>
          </cell>
        </row>
        <row r="291">
          <cell r="B291" t="str">
            <v>Single Inter-Lock Pre-action Deluge Valve 8" SD-DVH3 (Electric) Complete SKID Mounted</v>
          </cell>
          <cell r="E291" t="str">
            <v>SD-DVH3 SILP200</v>
          </cell>
          <cell r="F291">
            <v>14359</v>
          </cell>
        </row>
        <row r="293">
          <cell r="B293" t="str">
            <v>Single Inter-Lock Pre-action Deluge Valve 2" SD-DVH3 (Pneumatic/Dry Pilot ) SKID Mounted</v>
          </cell>
          <cell r="E293" t="str">
            <v>SD-DVH3 SILP50</v>
          </cell>
          <cell r="F293">
            <v>9287</v>
          </cell>
        </row>
        <row r="294">
          <cell r="B294" t="str">
            <v>Single Inter-Lock Pre-action Deluge Valve 3" SD-DVH3 (Pneumatic/Dry Pilot ) SKID Mounted</v>
          </cell>
          <cell r="E294" t="str">
            <v>SD-DVH3 SILP80</v>
          </cell>
          <cell r="F294">
            <v>9358</v>
          </cell>
        </row>
        <row r="295">
          <cell r="B295" t="str">
            <v>Single Inter-Lock Pre-action Deluge Valve 4" SD-DVH3 (Pneumatic/Dry Pilot ) SKID Mounted</v>
          </cell>
          <cell r="E295" t="str">
            <v>SD-DVH3 SILP100</v>
          </cell>
          <cell r="F295">
            <v>10233</v>
          </cell>
        </row>
        <row r="296">
          <cell r="B296" t="str">
            <v>Single Inter-Lock Pre-action Deluge Valve 6" SD-DVH3 (Pneumatic/Dry Pilot ) SKID Mounted</v>
          </cell>
          <cell r="E296" t="str">
            <v>SD-DVH3 SILP150</v>
          </cell>
          <cell r="F296">
            <v>11927</v>
          </cell>
        </row>
        <row r="297">
          <cell r="B297" t="str">
            <v>Single Inter-Lock Pre-action Deluge Valve 8" SD-DVH3 (Pneumatic/Dry Pilot ) SKID Mounted</v>
          </cell>
          <cell r="E297" t="str">
            <v>SD-DVH3 SILP200</v>
          </cell>
          <cell r="F297">
            <v>14871</v>
          </cell>
        </row>
        <row r="299">
          <cell r="B299" t="str">
            <v>Double Inter-Lock Pre-action Deluge Valve 2" SD-DVH3 (Electric-Pneumatic) SKID Mounted</v>
          </cell>
          <cell r="E299" t="str">
            <v>SD-DVH3 DILP50</v>
          </cell>
          <cell r="F299">
            <v>9369</v>
          </cell>
        </row>
        <row r="300">
          <cell r="B300" t="str">
            <v>Double Inter-Lock Pre-action Deluge Valve 3" SD-DVH3 (Electric-Pneumatic) SKID Mounted</v>
          </cell>
          <cell r="E300" t="str">
            <v>SD-DVH3 DILP80</v>
          </cell>
          <cell r="F300">
            <v>9441</v>
          </cell>
        </row>
        <row r="301">
          <cell r="B301" t="str">
            <v>Double Inter-Lock Pre-action Deluge Valve 4" SD-DVH3 (Electric-Pneumatic) SKID Mounted</v>
          </cell>
          <cell r="E301" t="str">
            <v>SD-DVH3 DILP100</v>
          </cell>
          <cell r="F301">
            <v>10316</v>
          </cell>
        </row>
        <row r="302">
          <cell r="B302" t="str">
            <v>Double Inter-Lock Pre-action Deluge Valve 6" SD-DVH3 (Electric-Pneumatic) SKID Mounted</v>
          </cell>
          <cell r="E302" t="str">
            <v>SD-DVH3 DILP150</v>
          </cell>
          <cell r="F302">
            <v>12010</v>
          </cell>
        </row>
        <row r="303">
          <cell r="B303" t="str">
            <v>Double Inter-Lock Pre-action Deluge Valve 8" SD-DVH3 (Electric-Pneumatic) SKID Mounted</v>
          </cell>
          <cell r="E303" t="str">
            <v>SD-DVH3 DILP200</v>
          </cell>
          <cell r="F303">
            <v>14953</v>
          </cell>
        </row>
        <row r="305">
          <cell r="B305" t="str">
            <v>Double Inter-Lock Pre-action Deluge Valve 2" SD-DVH3 (Electric-Electric) SKID Mounted</v>
          </cell>
          <cell r="E305" t="str">
            <v>SD-DVH3 DILP50</v>
          </cell>
          <cell r="F305">
            <v>8792</v>
          </cell>
        </row>
        <row r="306">
          <cell r="B306" t="str">
            <v>Double Inter-Lock Pre-action Deluge Valve 3" SD-DVH3 (Electric-Electric) SKID Mounted</v>
          </cell>
          <cell r="E306" t="str">
            <v>SD-DVH3 DILP80</v>
          </cell>
          <cell r="F306">
            <v>8863</v>
          </cell>
        </row>
        <row r="307">
          <cell r="B307" t="str">
            <v>Double Inter-Lock Pre-action Deluge Valve 4" SD-DVH3 (Electric-Electric) SKID Mounted</v>
          </cell>
          <cell r="E307" t="str">
            <v>SD-DVH3 DILP100</v>
          </cell>
          <cell r="F307">
            <v>9738</v>
          </cell>
        </row>
        <row r="308">
          <cell r="B308" t="str">
            <v>Double Inter-Lock Pre-action Deluge Valve 6" SD-DVH3 (Electric-Electric) SKID Mounted</v>
          </cell>
          <cell r="E308" t="str">
            <v>SD-DVH3 DILP150</v>
          </cell>
          <cell r="F308">
            <v>11432</v>
          </cell>
        </row>
        <row r="309">
          <cell r="B309" t="str">
            <v>Double Inter-Lock Pre-action Deluge Valve 8" SD-DVH3 (Electric-Electric) SKID Mounted</v>
          </cell>
          <cell r="E309" t="str">
            <v>SD-DVH3 DILP200</v>
          </cell>
          <cell r="F309">
            <v>14376</v>
          </cell>
        </row>
        <row r="311">
          <cell r="B311" t="str">
            <v>DELUGE VALVE PRE-ACTION SYSTEM - CABINET MOUNTED WITH PANEL AND AIR COMPRESSOR</v>
          </cell>
        </row>
        <row r="313">
          <cell r="B313" t="str">
            <v>Single Inter-Lock Pre-action Deluge Valve 2" SD-DVH3 (Electric) Complete CABINET Mounted</v>
          </cell>
          <cell r="E313" t="str">
            <v>SD-DVH3 SILP50/C</v>
          </cell>
          <cell r="F313">
            <v>41790</v>
          </cell>
        </row>
        <row r="314">
          <cell r="B314" t="str">
            <v>Single Inter-Lock Pre-action Deluge Valve 3" SD-DVH3 (Electric) Complete CABINET Mounted</v>
          </cell>
          <cell r="E314" t="str">
            <v>SD-DVH3 SILP80/C</v>
          </cell>
          <cell r="F314">
            <v>42203</v>
          </cell>
        </row>
        <row r="315">
          <cell r="B315" t="str">
            <v>Single Inter-Lock Pre-action Deluge Valve 4" SD-DVH3 (Electric) Complete CABINET Mounted</v>
          </cell>
          <cell r="E315" t="str">
            <v>SD-DVH3 SILP100/C</v>
          </cell>
          <cell r="F315">
            <v>44574</v>
          </cell>
        </row>
        <row r="316">
          <cell r="B316" t="str">
            <v>Single Inter-Lock Pre-action Deluge Valve 6" SD-DVH3 (Electric) Complete CABINET Mounted</v>
          </cell>
          <cell r="E316" t="str">
            <v>SD-DVH3 SILP150/C</v>
          </cell>
          <cell r="F316">
            <v>48034</v>
          </cell>
        </row>
        <row r="317">
          <cell r="B317" t="str">
            <v>Single Inter-Lock Pre-action Deluge Valve 8" SD-DVH3 (Electric) Complete CABINET Mounted</v>
          </cell>
          <cell r="E317" t="str">
            <v>SD-DVH3 SILP200/C</v>
          </cell>
          <cell r="F317">
            <v>53509</v>
          </cell>
        </row>
        <row r="319">
          <cell r="B319" t="str">
            <v>Single Inter-Lock Pre-action Deluge Valve 2" SD-DVH3 (Pneumatic/Dry Pilot ) CABNET Mounted</v>
          </cell>
          <cell r="E319" t="str">
            <v>SD-DVH3 SILP50/C</v>
          </cell>
          <cell r="F319">
            <v>42285</v>
          </cell>
        </row>
        <row r="320">
          <cell r="B320" t="str">
            <v>Single Inter-Lock Pre-action Deluge Valve 3" SD-DVH3 (Pneumatic/Dry Pilot ) CABINET Mounted</v>
          </cell>
          <cell r="E320" t="str">
            <v>SD-DVH3 SILP80/C</v>
          </cell>
          <cell r="F320">
            <v>42698</v>
          </cell>
        </row>
        <row r="321">
          <cell r="B321" t="str">
            <v>Single Inter-Lock Pre-action Deluge Valve 4" SD-DVH3 (Pneumatic/Dry Pilot ) CABINET Mounted</v>
          </cell>
          <cell r="E321" t="str">
            <v>SD-DVH3 SILP100/C</v>
          </cell>
          <cell r="F321">
            <v>45069</v>
          </cell>
        </row>
        <row r="322">
          <cell r="B322" t="str">
            <v>Single Inter-Lock Pre-action Deluge Valve 6" SD-DVH3 (Pneumatic/Dry Pilot ) CABINE Mounted</v>
          </cell>
          <cell r="E322" t="str">
            <v>SD-DVH3 SILP150/C</v>
          </cell>
          <cell r="F322">
            <v>48530</v>
          </cell>
        </row>
        <row r="323">
          <cell r="B323" t="str">
            <v>Single Inter-Lock Pre-action Deluge Valve 8" SD-DVH3 (Pneumatic/Dry Pilot ) CABINET Mounted</v>
          </cell>
          <cell r="E323" t="str">
            <v>SD-DVH3 SILP200/C</v>
          </cell>
          <cell r="F323">
            <v>54004</v>
          </cell>
        </row>
        <row r="325">
          <cell r="B325" t="str">
            <v>Double Inter-Lock Pre-action Deluge Valve 2" SD-DVH3 (Electric-Pneumatic) CABINET Mounted</v>
          </cell>
          <cell r="E325" t="str">
            <v>SD-DVH3 DILP50/C</v>
          </cell>
          <cell r="F325">
            <v>37829</v>
          </cell>
        </row>
        <row r="326">
          <cell r="B326" t="str">
            <v>Double Inter-Lock Pre-action Deluge Valve 3" SD-DVH3 (Electric-Pneumatic) CABINET Mounted</v>
          </cell>
          <cell r="E326" t="str">
            <v>SD-DVH3 DILP80/C</v>
          </cell>
          <cell r="F326">
            <v>38198</v>
          </cell>
        </row>
        <row r="327">
          <cell r="B327" t="str">
            <v>Double Inter-Lock Pre-action Deluge Valve 4" SD-DVH3 (Electric-Pneumatic) CABINET Mounted</v>
          </cell>
          <cell r="E327" t="str">
            <v>SD-DVH3 DILP100/C</v>
          </cell>
          <cell r="F327">
            <v>40316</v>
          </cell>
        </row>
        <row r="328">
          <cell r="B328" t="str">
            <v>Double Inter-Lock Pre-action Deluge Valve 6" SD-DVH3 (Electric-Pneumatic) CABINET Mounted</v>
          </cell>
          <cell r="E328" t="str">
            <v>SD-DVH3 DILP150/C</v>
          </cell>
          <cell r="F328">
            <v>43402</v>
          </cell>
        </row>
        <row r="329">
          <cell r="B329" t="str">
            <v>Double Inter-Lock Pre-action Deluge Valve 8" SD-DVH3 (Electric-Pneumatic) CABINET Mounted</v>
          </cell>
          <cell r="E329" t="str">
            <v>SD-DVH3 DILP200/C</v>
          </cell>
          <cell r="F329">
            <v>48288</v>
          </cell>
        </row>
        <row r="331">
          <cell r="B331" t="str">
            <v>Double Inter-Lock Pre-action Deluge Valve 2" SD-DVH3 (Electric-Electric) CABINET Mounted</v>
          </cell>
          <cell r="E331" t="str">
            <v>SD-DVH3 DILP50/C</v>
          </cell>
          <cell r="F331">
            <v>37251</v>
          </cell>
        </row>
        <row r="332">
          <cell r="B332" t="str">
            <v>Double Inter-Lock Pre-action Deluge Valve 3" SD-DVH3 (Electric-Electric) CABINET Mounted</v>
          </cell>
          <cell r="E332" t="str">
            <v>SD-DVH3 DILP80/C</v>
          </cell>
          <cell r="F332">
            <v>37620</v>
          </cell>
        </row>
        <row r="333">
          <cell r="B333" t="str">
            <v>Double Inter-Lock Pre-action Deluge Valve 4" SD-DVH3 (Electric-Electric) CABINET Mounted</v>
          </cell>
          <cell r="E333" t="str">
            <v>SD-DVH3 DILP100/C</v>
          </cell>
          <cell r="F333">
            <v>39738</v>
          </cell>
        </row>
        <row r="334">
          <cell r="B334" t="str">
            <v>Double Inter-Lock Pre-action Deluge Valve 6" SD-DVH3 (Electric-Electric) CABINET Mounted</v>
          </cell>
          <cell r="E334" t="str">
            <v>SD-DVH3 DILP150/C</v>
          </cell>
          <cell r="F334">
            <v>42824</v>
          </cell>
        </row>
        <row r="335">
          <cell r="B335" t="str">
            <v>Double Inter-Lock Pre-action Deluge Valve 8" SD-DVH3 (Electric-Electric) CABINET Mounted</v>
          </cell>
          <cell r="E335" t="str">
            <v>SD-DVH3 DILP200/C</v>
          </cell>
          <cell r="F335">
            <v>47710</v>
          </cell>
        </row>
        <row r="336">
          <cell r="A336" t="str">
            <v>AIR COMPRESSOR AND TANK PACKAGES (RISER MOUNTED SINGLE PHASE) - GENERAL AIR PRODUCTS - USA</v>
          </cell>
        </row>
        <row r="337">
          <cell r="B337" t="str">
            <v xml:space="preserve">Air Compressor 50HZ Riser Mounted 1 Phase/1/6 HP Capacity 390L/103G- OIL Less </v>
          </cell>
          <cell r="E337" t="str">
            <v>OL39012AC-50</v>
          </cell>
          <cell r="F337">
            <v>2432</v>
          </cell>
        </row>
        <row r="338">
          <cell r="B338" t="str">
            <v xml:space="preserve">Air Compressor 50HZ Riser Mounted 1 Phase/1/3 HP Capacity 750L/200G- OIL Less </v>
          </cell>
          <cell r="E338" t="str">
            <v>OL75025AC-50</v>
          </cell>
          <cell r="F338">
            <v>3378</v>
          </cell>
        </row>
        <row r="339">
          <cell r="B339" t="str">
            <v xml:space="preserve">Air Compressor 50HZ Riser Mounted 1 Phase/1/2 HP Capacity 1140L/300G- OIL Less </v>
          </cell>
          <cell r="E339" t="str">
            <v>OL114056AC-50</v>
          </cell>
          <cell r="F339">
            <v>4390</v>
          </cell>
        </row>
        <row r="340">
          <cell r="B340" t="str">
            <v xml:space="preserve">Air Compressor 50HZ Riser Mounted 1 Phase/3/4 HP Capacity 1350L/357G- OIL Less </v>
          </cell>
          <cell r="E340" t="str">
            <v>OL135075AC-50</v>
          </cell>
          <cell r="F340">
            <v>4968</v>
          </cell>
        </row>
        <row r="341">
          <cell r="B341" t="str">
            <v xml:space="preserve">Air Compressor 50HZ Riser Mounted 1 Phase/ 1 HP Capacity 1965L/519G- OIL Less </v>
          </cell>
          <cell r="E341" t="str">
            <v>OL1965120AC-50</v>
          </cell>
          <cell r="F341">
            <v>6717</v>
          </cell>
        </row>
        <row r="342">
          <cell r="B342" t="str">
            <v xml:space="preserve">Air Compressor 50HZ Riser Mounted 1 Phase/ 1-1/2 HP Capacity 2870L/760G- OIL Less </v>
          </cell>
          <cell r="E342" t="str">
            <v>OL2870150AC-50</v>
          </cell>
          <cell r="F342">
            <v>8577</v>
          </cell>
        </row>
        <row r="343">
          <cell r="B343" t="str">
            <v xml:space="preserve">Air Compressor 50HZ Riser Mounted 1 Phase/ 2 HP Capacity 3840L/1015G- OIL Less </v>
          </cell>
          <cell r="E343" t="str">
            <v>OL3840200AC-50</v>
          </cell>
          <cell r="F343">
            <v>10095</v>
          </cell>
        </row>
        <row r="345">
          <cell r="A345">
            <v>15857047276</v>
          </cell>
          <cell r="B345" t="str">
            <v xml:space="preserve">Air Compressor, Base Mounted, 7.91 CFM, Capacity: 620 Gallon, 1 HP Motor, 230V, Single Phase, Model : L620100A - General Air Products </v>
          </cell>
          <cell r="E345" t="str">
            <v>L620100A</v>
          </cell>
          <cell r="F345">
            <v>5486.6500000000005</v>
          </cell>
        </row>
        <row r="346">
          <cell r="A346">
            <v>15857047284</v>
          </cell>
          <cell r="B346" t="str">
            <v xml:space="preserve">Air Compressor, Base Mounted, 15.76 CFM, Capacity: 1300 Gallon, 3 HP Motor, 230V, 50 Hz, Single Phase, L Series, Model : L1300300A-50 - General Air Products </v>
          </cell>
          <cell r="E346" t="str">
            <v>L1300300A-50</v>
          </cell>
          <cell r="F346">
            <v>6035.3149999999996</v>
          </cell>
        </row>
        <row r="347">
          <cell r="A347">
            <v>15857047260</v>
          </cell>
          <cell r="B347" t="str">
            <v>Air Compressor, Base Mounted, 3.00 CFM, Capacity: 240 Gallon, 1/3 HP Motor, 230V, Single Phase, 50Hz, Model: L29050A-50 - General Air Products</v>
          </cell>
          <cell r="E347" t="str">
            <v>L29050A-50</v>
          </cell>
          <cell r="F347">
            <v>5486.6500000000005</v>
          </cell>
        </row>
        <row r="348">
          <cell r="A348">
            <v>15857047250</v>
          </cell>
          <cell r="B348" t="str">
            <v xml:space="preserve">Air Compressor, L-Plus Series, Base Mounted, 2.10 CFM, Capacity: 165 Gallon, 1/4 HP Motor, 230V, Single Phase, 50Hz, Model : L20033A-50 - General Air Products </v>
          </cell>
          <cell r="E348" t="str">
            <v>L20033A-50</v>
          </cell>
          <cell r="F348">
            <v>6035.3149999999996</v>
          </cell>
        </row>
        <row r="349">
          <cell r="A349">
            <v>15857047262</v>
          </cell>
          <cell r="B349" t="str">
            <v xml:space="preserve">Air Compressor, L-Plus Series, Base Mounted, 8.25 CFM, Capacity: 675 Gallon, 1 HP Motor, 220V, Single Phase, 50Hz, Model: L900150-50 - General Air Products </v>
          </cell>
          <cell r="E349" t="str">
            <v>L900150-50</v>
          </cell>
          <cell r="F349">
            <v>6035.3149999999996</v>
          </cell>
        </row>
        <row r="350">
          <cell r="A350">
            <v>15857047256</v>
          </cell>
          <cell r="B350" t="str">
            <v>Air Compressor, L-Plus Series, Base Mounted, 3.92 CFM, Capacity: 320 Gallon, 3/4 HP Motor, 220V, Single Phase, 50Hz, Model : L425100-50 - General Air Products</v>
          </cell>
          <cell r="E350" t="str">
            <v>L425100-50</v>
          </cell>
          <cell r="F350">
            <v>5486.6500000000005</v>
          </cell>
        </row>
        <row r="352">
          <cell r="B352" t="str">
            <v xml:space="preserve">Air Compressor 50HZ TANK Mounted 1 Phase/1/6 HP Capacity 390L/103G- OIL Less </v>
          </cell>
          <cell r="E352" t="str">
            <v>OL39012ACT-50</v>
          </cell>
          <cell r="F352">
            <v>4841</v>
          </cell>
        </row>
        <row r="353">
          <cell r="B353" t="str">
            <v xml:space="preserve">Air Compressor 50HZ TANK Mounted 1 Phase/1/3 HP Capacity 750L/200G- OIL Less </v>
          </cell>
          <cell r="E353" t="str">
            <v>OL75025ACT-50</v>
          </cell>
          <cell r="F353">
            <v>5485</v>
          </cell>
        </row>
        <row r="354">
          <cell r="B354" t="str">
            <v xml:space="preserve">Air Compressor 50HZ TANK Mounted 1 Phase/1/2 HP Capacity 1140L/300G- OIL Less </v>
          </cell>
          <cell r="E354" t="str">
            <v>OL114056ACT-50</v>
          </cell>
          <cell r="F354">
            <v>6360</v>
          </cell>
        </row>
        <row r="355">
          <cell r="B355" t="str">
            <v xml:space="preserve">Air Compressor 50HZ TANK Mounted 1 Phase/3/4 HP Capacity 1350L/357G- OIL Less </v>
          </cell>
          <cell r="E355" t="str">
            <v>OL135075ACT-50</v>
          </cell>
          <cell r="F355">
            <v>6905</v>
          </cell>
        </row>
        <row r="356">
          <cell r="B356" t="str">
            <v xml:space="preserve">Air Compressor 50HZ TANK Mounted 1 Phase/ 1 HP Capacity 1965L/519G- OIL Less </v>
          </cell>
          <cell r="E356" t="str">
            <v>OL1965120ACT-50</v>
          </cell>
          <cell r="F356">
            <v>9028</v>
          </cell>
        </row>
        <row r="357">
          <cell r="B357" t="str">
            <v xml:space="preserve">Air Compressor 50HZ TANK Mounted 1 Phase/ 1-1/2 HP Capacity 2870L/760G- OIL Less </v>
          </cell>
          <cell r="E357" t="str">
            <v>OL2870150ACT-50</v>
          </cell>
          <cell r="F357">
            <v>11498</v>
          </cell>
        </row>
        <row r="358">
          <cell r="B358" t="str">
            <v xml:space="preserve">Air Compressor 50HZ TANK Mounted 1 Phase/ 2 HP Capacity 3840L/1015G- OIL Less </v>
          </cell>
          <cell r="E358" t="str">
            <v>OL3840200ACT-50</v>
          </cell>
          <cell r="F358">
            <v>13061</v>
          </cell>
        </row>
        <row r="359">
          <cell r="A359" t="str">
            <v>AIR COMPRESSOR AND TANK PACKAGES (RISER MOUNTED 3 PHASE) - GENERAL AIR PRODUCTS - USA</v>
          </cell>
        </row>
        <row r="360">
          <cell r="B360" t="str">
            <v xml:space="preserve">Air Compressor 50HZ Riser Mounted 3 Phase/3/4 HP Capacity 1140L/300G- OIL Less </v>
          </cell>
          <cell r="E360" t="str">
            <v>OL114075BC-50</v>
          </cell>
          <cell r="F360">
            <v>5105</v>
          </cell>
        </row>
        <row r="361">
          <cell r="B361" t="str">
            <v xml:space="preserve">Air Compressor 50HZ Riser Mounted 3 Phase/3/4 HP Capacity 1350L/357G- OIL Less </v>
          </cell>
          <cell r="E361" t="str">
            <v>OL135075BC-50</v>
          </cell>
          <cell r="F361">
            <v>5441</v>
          </cell>
        </row>
        <row r="362">
          <cell r="B362" t="str">
            <v xml:space="preserve">Air Compressor 50HZ Riser Mounted 3 Phase/ 1 HP Capacity 1965L/519G- OIL Less </v>
          </cell>
          <cell r="E362" t="str">
            <v>OL1965120BC-50</v>
          </cell>
          <cell r="F362">
            <v>7647</v>
          </cell>
        </row>
        <row r="363">
          <cell r="B363" t="str">
            <v xml:space="preserve">Air Compressor 50HZ Riser Mounted 3 Phase/ 1-1/2 HP Capacity 2870L/760G- OIL Less </v>
          </cell>
          <cell r="E363" t="str">
            <v>OL2870150BC-50</v>
          </cell>
          <cell r="F363">
            <v>9463</v>
          </cell>
        </row>
        <row r="364">
          <cell r="B364" t="str">
            <v xml:space="preserve">Air Compressor 50HZ Riser Mounted 3 Phase/ 2 HP Capacity 3840L/1015G- OIL Less </v>
          </cell>
          <cell r="E364" t="str">
            <v>OL3840200BC-50</v>
          </cell>
          <cell r="F364">
            <v>11102</v>
          </cell>
        </row>
        <row r="365">
          <cell r="A365" t="str">
            <v>AIR COMPRESSOR AND TANK PACKAGES (TANK MOUNTED 3 PHASE) - GENERAL AIR PRODUCTS - USA</v>
          </cell>
        </row>
        <row r="366">
          <cell r="B366" t="str">
            <v xml:space="preserve">Air Compressor 50HZ TANK Mounted 3 Phase/3/4 HP Capacity 1140L/357G- OIL Less </v>
          </cell>
          <cell r="E366" t="str">
            <v>OL114075BCT-50</v>
          </cell>
          <cell r="F366">
            <v>6932</v>
          </cell>
        </row>
        <row r="367">
          <cell r="B367" t="str">
            <v xml:space="preserve">Air Compressor 50HZ TANK Mounted 3 Phase/3/4 HP Capacity 1350L/357G- OIL Less </v>
          </cell>
          <cell r="E367" t="str">
            <v>OL135075BCT-50</v>
          </cell>
          <cell r="F367">
            <v>7240</v>
          </cell>
        </row>
        <row r="368">
          <cell r="B368" t="str">
            <v xml:space="preserve">Air Compressor 50HZ TANK Mounted 3 Phase/ 1 HP Capacity 1965L/519G- OIL Less </v>
          </cell>
          <cell r="E368" t="str">
            <v>OL1965120BCT-50</v>
          </cell>
          <cell r="F368">
            <v>9936</v>
          </cell>
        </row>
        <row r="369">
          <cell r="B369" t="str">
            <v xml:space="preserve">Air Compressor 50HZ TANK Mounted 3 Phase/ 1-1/2 HP Capacity 2870L/760G- OIL Less </v>
          </cell>
          <cell r="E369" t="str">
            <v>OL2870150BCT-50</v>
          </cell>
          <cell r="F369">
            <v>11751</v>
          </cell>
        </row>
        <row r="370">
          <cell r="B370" t="str">
            <v xml:space="preserve">Air Compressor 50HZ TANK Mounted 3 Phase/ 2 HP Capacity 3840L/1015G- OIL Less </v>
          </cell>
          <cell r="E370" t="str">
            <v>OL3840200BCT-50</v>
          </cell>
          <cell r="F370">
            <v>13314</v>
          </cell>
        </row>
        <row r="371">
          <cell r="A371" t="str">
            <v>PRESSURE GUAGES</v>
          </cell>
        </row>
        <row r="372">
          <cell r="A372">
            <v>10558522525</v>
          </cell>
          <cell r="B372" t="str">
            <v xml:space="preserve"> Pressure Gauge 0-250 Psi - 3-1/2" (90MM) UL Listed Shield  </v>
          </cell>
          <cell r="E372" t="str">
            <v>SD-P</v>
          </cell>
          <cell r="F372">
            <v>33</v>
          </cell>
        </row>
        <row r="373">
          <cell r="A373">
            <v>10558522530</v>
          </cell>
          <cell r="B373" t="str">
            <v xml:space="preserve"> Pressure Gauge 0-300 Psi -3-1/2" (90MM) UL Listed/FM Approved  Shield  </v>
          </cell>
          <cell r="C373" t="str">
            <v>PRESSURE GAUGE 0-300 PSI, 3-1/2" (90MM) DIA, 1/4" BSPT END CONNECTION, WITH SS CASING, UL LISTED/FM APPROVED, MODEL.# SD-P1 - SHIELD (REF. ALTERNATE CODE 10558522531)</v>
          </cell>
          <cell r="E373" t="str">
            <v>SD-P1</v>
          </cell>
          <cell r="F373">
            <v>33</v>
          </cell>
        </row>
        <row r="374">
          <cell r="A374">
            <v>10558522531</v>
          </cell>
          <cell r="B374" t="str">
            <v xml:space="preserve"> Pressure Gauge 0-300 Psi -3-1/2" (90MM) UL Listed/FM Approved (Type: W1005P-02L-XUL)</v>
          </cell>
          <cell r="E374" t="str">
            <v>SD-P1</v>
          </cell>
          <cell r="F374">
            <v>30</v>
          </cell>
        </row>
        <row r="375">
          <cell r="A375">
            <v>10558522536</v>
          </cell>
          <cell r="B375" t="str">
            <v xml:space="preserve"> Pressure Gauge 0-600 Psi -3-1/2" (90MM) UL Listed/FM Approved (Type: W1005P-02L-XUL)</v>
          </cell>
          <cell r="E375" t="str">
            <v>SD-P3</v>
          </cell>
          <cell r="F375">
            <v>51</v>
          </cell>
        </row>
        <row r="376">
          <cell r="A376">
            <v>10558522540</v>
          </cell>
          <cell r="B376" t="str">
            <v xml:space="preserve"> Pressure Gauge 0-300 Psi -4" (100MM) BSPT Connection UL Listed Shield  Liquid Filled</v>
          </cell>
          <cell r="E376" t="str">
            <v>SD-P2</v>
          </cell>
          <cell r="F376">
            <v>284</v>
          </cell>
        </row>
        <row r="377">
          <cell r="A377">
            <v>10558522541</v>
          </cell>
          <cell r="B377" t="str">
            <v xml:space="preserve"> Pressure Gauge 0-300 Psi -4" (100MM) NPT Connection UL Listed Shield  Liquid Filled</v>
          </cell>
          <cell r="E377" t="str">
            <v>SD-P2</v>
          </cell>
          <cell r="F377">
            <v>284</v>
          </cell>
        </row>
        <row r="378">
          <cell r="A378" t="str">
            <v>TEST AND DRAIN VALVES</v>
          </cell>
        </row>
        <row r="379">
          <cell r="A379">
            <v>10558822025</v>
          </cell>
          <cell r="B379" t="str">
            <v xml:space="preserve"> Test and Drain Valve 1" UL Listed / FM Approved -SHIELD  </v>
          </cell>
          <cell r="E379" t="str">
            <v>SD-A61</v>
          </cell>
          <cell r="F379">
            <v>295</v>
          </cell>
        </row>
        <row r="380">
          <cell r="A380">
            <v>10558822033</v>
          </cell>
          <cell r="B380" t="str">
            <v xml:space="preserve"> Test and Drain Valve 1-1/4" UL Listed / FM Approved -SHIELD  </v>
          </cell>
          <cell r="E380" t="str">
            <v>SD-A61</v>
          </cell>
          <cell r="F380">
            <v>295</v>
          </cell>
        </row>
        <row r="381">
          <cell r="A381">
            <v>10558822125</v>
          </cell>
          <cell r="B381" t="str">
            <v xml:space="preserve"> Test and Drain Valve 1" NPT Threaded UL Listed / FM Approved -SHIELD  </v>
          </cell>
          <cell r="C381" t="str">
            <v>TEST &amp; DRAIN VALVE, SIZE: 1", FEMALE X FEMALE NPT THREADED, K-FACTOR 5.6, BRASS, MODEL: SD-TDV50T, UL/FM APPROVED - SHIELD</v>
          </cell>
          <cell r="E381" t="str">
            <v>SD-TDV50T</v>
          </cell>
          <cell r="F381">
            <v>177</v>
          </cell>
        </row>
        <row r="382">
          <cell r="A382">
            <v>10558822132</v>
          </cell>
          <cell r="B382" t="str">
            <v xml:space="preserve"> Test and Drain Valve 1-1/4" NPT Threaded UL Listed / FM Approved -SHIELD  </v>
          </cell>
          <cell r="E382" t="str">
            <v>SD-TDV50T</v>
          </cell>
          <cell r="F382">
            <v>181</v>
          </cell>
        </row>
        <row r="383">
          <cell r="A383">
            <v>10558822140</v>
          </cell>
          <cell r="B383" t="str">
            <v xml:space="preserve"> Test and Drain Valve 1-1/2" NPT Threaded UL Listed / FM Approved -SHIELD  </v>
          </cell>
          <cell r="E383" t="str">
            <v>SD-TDV50T</v>
          </cell>
          <cell r="F383">
            <v>368</v>
          </cell>
        </row>
        <row r="384">
          <cell r="A384">
            <v>10558822150</v>
          </cell>
          <cell r="B384" t="str">
            <v xml:space="preserve"> Test and Drain Valve 2" NPT Threaded UL Listed / FM Approved -SHIELD  </v>
          </cell>
          <cell r="E384" t="str">
            <v>SD-TDV50T</v>
          </cell>
          <cell r="F384">
            <v>392</v>
          </cell>
        </row>
        <row r="385">
          <cell r="A385">
            <v>10558822332</v>
          </cell>
          <cell r="B385" t="str">
            <v xml:space="preserve"> Test and Drain Valve 1-1/4" Grooved End Connection UL Listed / FM Approved -SHIELD  </v>
          </cell>
          <cell r="E385" t="str">
            <v>SD-TDV50G</v>
          </cell>
          <cell r="F385">
            <v>199</v>
          </cell>
        </row>
        <row r="386">
          <cell r="A386">
            <v>10558822340</v>
          </cell>
          <cell r="B386" t="str">
            <v xml:space="preserve"> Test and Drain Valve 1-1/2" Grooved End Connection UL Listed / FM Approved -SHIELD  </v>
          </cell>
          <cell r="E386" t="str">
            <v>SD-TDV50G</v>
          </cell>
          <cell r="F386">
            <v>384</v>
          </cell>
        </row>
        <row r="387">
          <cell r="A387">
            <v>10558822350</v>
          </cell>
          <cell r="B387" t="str">
            <v xml:space="preserve"> Test and Drain Valve 2" Grooved End Connection UL Listed / FM Approved -SHIELD  </v>
          </cell>
          <cell r="C387" t="str">
            <v>TEST &amp; DRAIN VALVE, SIZE: 2", GROOVED END CONNECTION, K-FACTOR 5.6, BRASS, MODEL: SD-TDV50G, UL/FM APPROVED - SHIELD</v>
          </cell>
          <cell r="E387" t="str">
            <v>SD-TDV50G</v>
          </cell>
          <cell r="F387">
            <v>401</v>
          </cell>
        </row>
        <row r="388">
          <cell r="A388" t="str">
            <v>MULTIPLE JET CONTROL VALVE</v>
          </cell>
        </row>
        <row r="389">
          <cell r="A389" t="str">
            <v xml:space="preserve"> </v>
          </cell>
          <cell r="B389" t="str">
            <v>Multiple Jet Control Valve Inlet 32NB - Single Outlet 25NB, 57 Deg Bulb, Brass Painted RED</v>
          </cell>
          <cell r="E389" t="str">
            <v>SD-M</v>
          </cell>
          <cell r="F389">
            <v>793</v>
          </cell>
        </row>
        <row r="390">
          <cell r="A390">
            <v>10557022910</v>
          </cell>
          <cell r="B390" t="str">
            <v>Multiple Jet Control Valve Inlet 32NB - Single Outlet 25NB, 68 Deg Bulb, Brass Painted RED</v>
          </cell>
          <cell r="E390" t="str">
            <v>SD-M</v>
          </cell>
          <cell r="F390">
            <v>793</v>
          </cell>
        </row>
        <row r="391">
          <cell r="A391" t="str">
            <v xml:space="preserve"> </v>
          </cell>
          <cell r="B391" t="str">
            <v>Multiple Jet Control Valve Inlet 32NB - Single Outlet 25NB, 79 Deg Bulb, Brass Painted RED</v>
          </cell>
          <cell r="E391" t="str">
            <v>SD-M</v>
          </cell>
          <cell r="F391">
            <v>793</v>
          </cell>
        </row>
        <row r="392">
          <cell r="A392" t="str">
            <v xml:space="preserve"> </v>
          </cell>
          <cell r="B392" t="str">
            <v>Multiple Jet Control Valve Inlet 32NB - Single Outlet 25NB, 93 Deg Bulb, Brass Painted RED</v>
          </cell>
          <cell r="E392" t="str">
            <v>SD-M</v>
          </cell>
          <cell r="F392">
            <v>793</v>
          </cell>
        </row>
        <row r="393">
          <cell r="A393" t="str">
            <v xml:space="preserve"> </v>
          </cell>
          <cell r="B393" t="str">
            <v>Multiple Jet Control Valve Inlet 40NB - Double Outlet 25NB, 57 Deg Bulb, Brass Painted RED</v>
          </cell>
          <cell r="E393" t="str">
            <v>SD-DM</v>
          </cell>
          <cell r="F393">
            <v>874</v>
          </cell>
        </row>
        <row r="394">
          <cell r="A394">
            <v>10557022915</v>
          </cell>
          <cell r="B394" t="str">
            <v>Multiple Jet Control Valve Inlet 40NB - Double Outlet 25NB, 68 Deg Bulb, Brass Painted RED</v>
          </cell>
          <cell r="E394" t="str">
            <v>SD-DM</v>
          </cell>
          <cell r="F394">
            <v>874</v>
          </cell>
        </row>
        <row r="395">
          <cell r="A395" t="str">
            <v xml:space="preserve"> </v>
          </cell>
          <cell r="B395" t="str">
            <v>Multiple Jet Control Valve Inlet 40NB - Double Outlet 25NB, 79 Deg Bulb, Brass Painted RED</v>
          </cell>
          <cell r="E395" t="str">
            <v>SD-DM</v>
          </cell>
          <cell r="F395">
            <v>874</v>
          </cell>
        </row>
        <row r="396">
          <cell r="A396" t="str">
            <v xml:space="preserve"> </v>
          </cell>
          <cell r="B396" t="str">
            <v>Multiple Jet Control Valve Inlet 40NB - Double Outlet 25NB, 93 Deg Bulb, Brass Painted RED</v>
          </cell>
          <cell r="E396" t="str">
            <v>SD-DM</v>
          </cell>
          <cell r="F396">
            <v>874</v>
          </cell>
        </row>
        <row r="397">
          <cell r="A397" t="str">
            <v>BUTTERFLY VALVES - UL/FM Approved</v>
          </cell>
        </row>
        <row r="398">
          <cell r="A398">
            <v>11051808050</v>
          </cell>
          <cell r="B398" t="str">
            <v xml:space="preserve"> Bronze Butterfly Valve, Grooved, 175 Psi, 2" UL/FM  </v>
          </cell>
          <cell r="E398" t="str">
            <v>SDBB-G</v>
          </cell>
          <cell r="F398">
            <v>412</v>
          </cell>
        </row>
        <row r="399">
          <cell r="A399" t="str">
            <v>NA</v>
          </cell>
          <cell r="B399" t="str">
            <v xml:space="preserve"> Bronze Butterfly Valve, Grooved,175 Psi, 21/2" UL/FM  </v>
          </cell>
          <cell r="E399" t="str">
            <v>SDBB-G</v>
          </cell>
          <cell r="F399">
            <v>606</v>
          </cell>
        </row>
        <row r="400">
          <cell r="A400">
            <v>11051508025</v>
          </cell>
          <cell r="B400" t="str">
            <v xml:space="preserve"> Bronze Butterfly Valve, threaded ,175 Psi, 1" UL/FM  </v>
          </cell>
          <cell r="E400" t="str">
            <v>SDBB-T</v>
          </cell>
          <cell r="F400">
            <v>284</v>
          </cell>
        </row>
        <row r="401">
          <cell r="A401">
            <v>11051508032</v>
          </cell>
          <cell r="B401" t="str">
            <v xml:space="preserve"> Bronze Butterfly Valve, threaded ,175 Psi, 1 1/4" UL/FM  </v>
          </cell>
          <cell r="E401" t="str">
            <v>SDBB-T</v>
          </cell>
        </row>
        <row r="402">
          <cell r="A402">
            <v>11051508040</v>
          </cell>
          <cell r="B402" t="str">
            <v xml:space="preserve"> Bronze Butterfly Valve, threaded ,175 Psi, 1 1/2" UL/FM  </v>
          </cell>
          <cell r="E402" t="str">
            <v>SDBB-T</v>
          </cell>
          <cell r="F402">
            <v>348</v>
          </cell>
        </row>
        <row r="403">
          <cell r="A403">
            <v>11051508050</v>
          </cell>
          <cell r="B403" t="str">
            <v xml:space="preserve"> Bronze Butterfly Valve, threaded ,175 Psi, 2" UL/FM  </v>
          </cell>
          <cell r="E403" t="str">
            <v>SDBB-T</v>
          </cell>
          <cell r="F403">
            <v>400</v>
          </cell>
        </row>
        <row r="404">
          <cell r="A404">
            <v>11051508065</v>
          </cell>
          <cell r="B404" t="str">
            <v xml:space="preserve"> Bronze Butterfly Valve, threaded ,175 Psi, 2 1/2" UL/FM  </v>
          </cell>
          <cell r="E404" t="str">
            <v>SDBB-T</v>
          </cell>
          <cell r="F404">
            <v>604</v>
          </cell>
        </row>
        <row r="405">
          <cell r="B405" t="str">
            <v xml:space="preserve"> </v>
          </cell>
        </row>
        <row r="406">
          <cell r="A406">
            <v>11050408065</v>
          </cell>
          <cell r="B406" t="str">
            <v xml:space="preserve"> Butterfly valve, Grooved, 175 Psi, 2 1/2", UL/FM  </v>
          </cell>
          <cell r="E406" t="str">
            <v>SDBV-G</v>
          </cell>
          <cell r="F406">
            <v>274</v>
          </cell>
        </row>
        <row r="407">
          <cell r="A407">
            <v>11050408080</v>
          </cell>
          <cell r="B407" t="str">
            <v xml:space="preserve"> Butterfly valve, Grooved, 175 Psi, 3", UL/FM  </v>
          </cell>
          <cell r="E407" t="str">
            <v>SDBV-G</v>
          </cell>
          <cell r="F407">
            <v>229</v>
          </cell>
        </row>
        <row r="408">
          <cell r="A408">
            <v>11050408100</v>
          </cell>
          <cell r="B408" t="str">
            <v xml:space="preserve"> Butterfly valve, Grooved, 175 Psi, 4", UL/FM  </v>
          </cell>
          <cell r="C408" t="str">
            <v>4" GEAR OPERATED BUTTERFLY VALVE GROOVED, AMERICAN STANDARD, UL/FM APPROVED, W/TAMPER SWITCH, W/P 175 PSI, MODEL: SDBVG - SHIELD</v>
          </cell>
          <cell r="E408" t="str">
            <v>SDBV-G</v>
          </cell>
          <cell r="F408">
            <v>320</v>
          </cell>
        </row>
        <row r="409">
          <cell r="A409">
            <v>11050408150</v>
          </cell>
          <cell r="B409" t="str">
            <v xml:space="preserve"> Butterfly valve, Grooved, 175 Psi, 6", UL/FM  </v>
          </cell>
          <cell r="C409" t="str">
            <v>6" GEAR OPERATED BUTTERFLY VALVE GROOVED, AMERICAN STANDARD, UL/FM APPROVED, W/TAMPER SWITCH, W/P 175 PSI, MODEL: SDBVG - SHIELD</v>
          </cell>
          <cell r="E409" t="str">
            <v>SDBV-G</v>
          </cell>
          <cell r="F409">
            <v>463</v>
          </cell>
        </row>
        <row r="410">
          <cell r="A410">
            <v>11050408200</v>
          </cell>
          <cell r="B410" t="str">
            <v xml:space="preserve"> Butterfly valve, Grooved, 175 Psi, 8", UL/FM  </v>
          </cell>
          <cell r="C410" t="str">
            <v>8" Gear Operated Butterfly Valve Grooved, American Standard, UL/FM Approved, W/Tamper Switch, W/P 175 Psi, Model: SDBVG - SHIELD</v>
          </cell>
          <cell r="E410" t="str">
            <v>SDBV-G</v>
          </cell>
          <cell r="F410">
            <v>609</v>
          </cell>
        </row>
        <row r="411">
          <cell r="B411" t="str">
            <v xml:space="preserve"> </v>
          </cell>
        </row>
        <row r="412">
          <cell r="A412">
            <v>11050108065</v>
          </cell>
          <cell r="B412" t="str">
            <v xml:space="preserve"> Butterfly Valve, Wafer, 175 Psi, 2 1/2", UL/FM  </v>
          </cell>
          <cell r="E412" t="str">
            <v>SDBV-W</v>
          </cell>
          <cell r="F412">
            <v>294</v>
          </cell>
        </row>
        <row r="413">
          <cell r="A413">
            <v>11050108080</v>
          </cell>
          <cell r="B413" t="str">
            <v xml:space="preserve"> Butterfly Valve, Wafer, 175 Psi, 3", UL/FM  </v>
          </cell>
          <cell r="E413" t="str">
            <v>SDBV-W</v>
          </cell>
          <cell r="F413">
            <v>308</v>
          </cell>
        </row>
        <row r="414">
          <cell r="A414">
            <v>11050108100</v>
          </cell>
          <cell r="B414" t="str">
            <v xml:space="preserve"> Butterfly Valve, Wafer, 175 Psi, 4", UL/FM  </v>
          </cell>
          <cell r="E414" t="str">
            <v>SDBV-W</v>
          </cell>
          <cell r="F414">
            <v>334</v>
          </cell>
        </row>
        <row r="415">
          <cell r="A415">
            <v>11050108150</v>
          </cell>
          <cell r="B415" t="str">
            <v xml:space="preserve"> Butterfly Valve, Wafer, 175 Psi, 6", UL/FM  </v>
          </cell>
          <cell r="E415" t="str">
            <v>SDBV-W</v>
          </cell>
          <cell r="F415">
            <v>451</v>
          </cell>
        </row>
        <row r="416">
          <cell r="A416">
            <v>11050108200</v>
          </cell>
          <cell r="B416" t="str">
            <v xml:space="preserve"> Butterfly Valve, Wafer, 175 Psi, 8", UL/FM  </v>
          </cell>
          <cell r="E416" t="str">
            <v>SDBV-W</v>
          </cell>
          <cell r="F416">
            <v>635</v>
          </cell>
        </row>
        <row r="417">
          <cell r="B417" t="str">
            <v xml:space="preserve"> </v>
          </cell>
        </row>
        <row r="418">
          <cell r="A418">
            <v>11050408067</v>
          </cell>
          <cell r="B418" t="str">
            <v xml:space="preserve"> Butterfly valve, Grooved, 300 Psi, 2 1/2", UL/FM - SHIELD  </v>
          </cell>
          <cell r="C418" t="str">
            <v>2-1/2" GEAR OPERATED BUTTERFLY VALVE GROOVED, AMERICAN STANDARD, UL/FM APPROVED, W/TAMPER SWITCH, W/P 300 PSI, MODEL: SDBV-G300 - SHIELD</v>
          </cell>
          <cell r="E418" t="str">
            <v>SDBV-G300</v>
          </cell>
          <cell r="F418">
            <v>339</v>
          </cell>
        </row>
        <row r="419">
          <cell r="A419">
            <v>11050408082</v>
          </cell>
          <cell r="B419" t="str">
            <v xml:space="preserve"> Butterfly valve, Grooved, 300 Psi, 3", UL/FM - SHIELD  </v>
          </cell>
          <cell r="C419" t="str">
            <v>3" GEAR OPERATED BUTTERFLY VALVE GROOVED, AMERICAN STANDARD, UL/FM APPROVED, W/TAMPER SWITCH, W/P 300 PSI, MODEL: SDBV-G300 - SHIELD</v>
          </cell>
          <cell r="E419" t="str">
            <v>SDBV-G300</v>
          </cell>
          <cell r="F419">
            <v>349</v>
          </cell>
        </row>
        <row r="420">
          <cell r="A420">
            <v>11050408102</v>
          </cell>
          <cell r="B420" t="str">
            <v xml:space="preserve"> Butterfly valve, Grooved, 300 Psi, 4", UL/FM - SHIELD  </v>
          </cell>
          <cell r="C420" t="str">
            <v>4" GEAR OPERATED BUTTERFLY VALVE GROOVED, AMERICAN STANDARD, UL/FM APPROVED, W/TAMPER SWITCH, W/P 300 PSI, MODEL: SDBV-G300 - SHIELD</v>
          </cell>
          <cell r="E420" t="str">
            <v>SDBV-G300</v>
          </cell>
          <cell r="F420">
            <v>396</v>
          </cell>
        </row>
        <row r="421">
          <cell r="A421">
            <v>11050408152</v>
          </cell>
          <cell r="B421" t="str">
            <v xml:space="preserve"> Butterfly valve, Grooved, 300 Psi, 6", UL/FM - SHIELD  </v>
          </cell>
          <cell r="C421" t="str">
            <v>6" GEAR OPERATED BUTTERFLY VALVE GROOVED, AMERICAN STANDARD, UL/FM APPROVED, W/TAMPER SWITCH, W/P 300 PSI, MODEL: SDBV-G300 - SHIELD</v>
          </cell>
          <cell r="E421" t="str">
            <v>SDBV-G300</v>
          </cell>
          <cell r="F421">
            <v>579</v>
          </cell>
        </row>
        <row r="422">
          <cell r="A422">
            <v>11050408202</v>
          </cell>
          <cell r="B422" t="str">
            <v xml:space="preserve"> Butterfly valve, Grooved, 300 Psi, 8", UL/FM - SHIELD  </v>
          </cell>
          <cell r="C422" t="str">
            <v>8" GEAR OPERATED BUTTERFLY VALVE GROOVED, AMERICAN STANDARD, UL/FM APPROVED, W/TAMPER SWITCH, W/P 300 PSI, MODEL: SDBV-G300 - SHIELD</v>
          </cell>
          <cell r="E422" t="str">
            <v>SDBV-G300</v>
          </cell>
          <cell r="F422">
            <v>749</v>
          </cell>
        </row>
        <row r="424">
          <cell r="A424">
            <v>11050108067</v>
          </cell>
          <cell r="B424" t="str">
            <v xml:space="preserve"> Butterfly Valve, Wafer, 300 Psi, 2 1/2", UL/FM - SHIELD  </v>
          </cell>
          <cell r="E424" t="str">
            <v>SDBV-W300</v>
          </cell>
          <cell r="F424">
            <v>361</v>
          </cell>
        </row>
        <row r="425">
          <cell r="A425">
            <v>11050108082</v>
          </cell>
          <cell r="B425" t="str">
            <v xml:space="preserve"> Butterfly Valve, Wafer, 300 Psi, 3", UL/FM - SHIELD  </v>
          </cell>
          <cell r="E425" t="str">
            <v>SDBV-W300</v>
          </cell>
          <cell r="F425">
            <v>369</v>
          </cell>
        </row>
        <row r="426">
          <cell r="A426">
            <v>11050108102</v>
          </cell>
          <cell r="B426" t="str">
            <v xml:space="preserve"> Butterfly Valve, Wafer, 300 Psi, 4", UL/FM - SHIELD  </v>
          </cell>
          <cell r="E426" t="str">
            <v>SDBV-W300</v>
          </cell>
          <cell r="F426">
            <v>410</v>
          </cell>
        </row>
        <row r="427">
          <cell r="A427">
            <v>11050108152</v>
          </cell>
          <cell r="B427" t="str">
            <v xml:space="preserve"> Butterfly Valve, Wafer, 300 Psi, 6", UL/FM - SHIELD  </v>
          </cell>
          <cell r="E427" t="str">
            <v>SDBV-W300</v>
          </cell>
          <cell r="F427">
            <v>566</v>
          </cell>
        </row>
        <row r="428">
          <cell r="A428">
            <v>11050108202</v>
          </cell>
          <cell r="B428" t="str">
            <v xml:space="preserve"> Butterfly Valve, Wafer, 300 Psi, 8", UL/FM - SHIELD  </v>
          </cell>
          <cell r="E428" t="str">
            <v>SDBV-W300</v>
          </cell>
          <cell r="F428">
            <v>787</v>
          </cell>
        </row>
        <row r="430">
          <cell r="A430">
            <v>11050108071</v>
          </cell>
          <cell r="B430" t="str">
            <v>2-1/2" Gear Operated Butterfly Valve Wafer with Tamper Switch, W/P 300 Psi, UL/FM Approved, Model: SD-300W-BV - Shield</v>
          </cell>
          <cell r="E430" t="str">
            <v>SD-300W-BV</v>
          </cell>
          <cell r="F430">
            <v>324.90000000000003</v>
          </cell>
        </row>
        <row r="431">
          <cell r="A431">
            <v>11050108086</v>
          </cell>
          <cell r="B431" t="str">
            <v>3" Gear Operated Butterfly Valve Wafer with Tamper Switch, W/P 300 Psi, UL/FM Approved, Model: SD-300W-BV - Shield</v>
          </cell>
          <cell r="E431" t="str">
            <v>SD-300W-BV</v>
          </cell>
          <cell r="F431">
            <v>332.1</v>
          </cell>
        </row>
        <row r="432">
          <cell r="A432">
            <v>11050108106</v>
          </cell>
          <cell r="B432" t="str">
            <v>4" Gear Operated Butterfly Valve Wafer with Tamper Switch, W/P 300 Psi, UL/FM Approved, Model: SD-300W-BV - Shield</v>
          </cell>
          <cell r="E432" t="str">
            <v>SD-300W-BV</v>
          </cell>
          <cell r="F432">
            <v>369</v>
          </cell>
        </row>
        <row r="433">
          <cell r="A433">
            <v>11050108157</v>
          </cell>
          <cell r="B433" t="str">
            <v>6" Gear Operated Butterfly Valve Wafer with Tamper Switch, W/P 300 Psi, UL/FM Approved, Model: SD-300W-BV - Shield</v>
          </cell>
          <cell r="E433" t="str">
            <v>SD-300W-BV</v>
          </cell>
          <cell r="F433">
            <v>509.40000000000003</v>
          </cell>
        </row>
        <row r="434">
          <cell r="A434">
            <v>11050108206</v>
          </cell>
          <cell r="B434" t="str">
            <v>8" Gear Operated Butterfly Valve Wafer with Tamper Switch, W/P 300 Psi, UL/FM Approved, Model: SD-300W-BV - Shield</v>
          </cell>
          <cell r="E434" t="str">
            <v>SD-300W-BV</v>
          </cell>
          <cell r="F434">
            <v>708.30000000000007</v>
          </cell>
        </row>
        <row r="435">
          <cell r="A435">
            <v>11050108253</v>
          </cell>
          <cell r="B435" t="str">
            <v>10" Gear Operated Butterfly Valve Wafer with Tamper Switch, W/P 300 Psi, UL/FM Approved, Model: SD-300WK-BV - Shield</v>
          </cell>
          <cell r="E435" t="str">
            <v>SD-300WK-BV</v>
          </cell>
          <cell r="F435">
            <v>1320</v>
          </cell>
        </row>
        <row r="436">
          <cell r="A436">
            <v>11050108305</v>
          </cell>
          <cell r="B436" t="str">
            <v>12" Gear Operated Butterfly Valve Wafer with Tamper Switch, W/P 300 Psi, UL/FM Approved, Model: SD-300WK-BV - Shield</v>
          </cell>
          <cell r="E436" t="str">
            <v>SD-300WK-BV</v>
          </cell>
          <cell r="F436">
            <v>1571</v>
          </cell>
        </row>
        <row r="438">
          <cell r="B438" t="str">
            <v>2-1/2" Gear Operated Butterfly Valve Grooved, American Standard, UL/FM Approved, W/Tamper Switch, W/P 300 Psi, Model: SD-300G-BV - SHIELD</v>
          </cell>
          <cell r="E438" t="str">
            <v>SD-300G-BV</v>
          </cell>
          <cell r="F438">
            <v>305.10000000000002</v>
          </cell>
        </row>
        <row r="439">
          <cell r="B439" t="str">
            <v>3" Gear Operated Butterfly Valve Grooved, American Standard, UL/FM Approved, W/Tamper Switch, W/P 300 Psi, Model: SD-300G-BV - SHIELD</v>
          </cell>
          <cell r="E439" t="str">
            <v>SD-300G-BV</v>
          </cell>
          <cell r="F439">
            <v>314.10000000000002</v>
          </cell>
        </row>
        <row r="440">
          <cell r="B440" t="str">
            <v>4" Gear Operated Butterfly Valve Grooved, American Standard, UL/FM Approved, W/Tamper Switch, W/P 300 Psi, Model: SD-300G-BV - SHIELD</v>
          </cell>
          <cell r="E440" t="str">
            <v>SD-300G-BV</v>
          </cell>
          <cell r="F440">
            <v>356.40000000000003</v>
          </cell>
        </row>
        <row r="441">
          <cell r="A441">
            <v>11050408160</v>
          </cell>
          <cell r="B441" t="str">
            <v>6" Gear Operated Butterfly Valve Grooved, American Standard, UL/FM Approved, W/Tamper Switch, W/P 300 Psi, Model: SD-300G-BV - SHIELD</v>
          </cell>
          <cell r="C441" t="str">
            <v xml:space="preserve">6" GEAR OPERATED BUTTERFLY VALVE GROOVED, AMERICAN STANDARD, UL/FM APPROVED, W/TAMPER SWITCH, W/P 300 PSI, MODEL: SD-300G-BV - SHIELD </v>
          </cell>
          <cell r="E441" t="str">
            <v>SD-300G-BV</v>
          </cell>
          <cell r="F441">
            <v>521.1</v>
          </cell>
        </row>
        <row r="442">
          <cell r="B442" t="str">
            <v>8" Gear Operated Butterfly Valve Grooved, American Standard, UL/FM Approved, W/Tamper Switch, W/P 300 Psi, Model: SD-300G-BV - SHIELD</v>
          </cell>
          <cell r="E442" t="str">
            <v>SD-300G-BV</v>
          </cell>
          <cell r="F442">
            <v>674.1</v>
          </cell>
        </row>
        <row r="443">
          <cell r="B443" t="str">
            <v>10" Gear Operated Butterfly Valve Grooved, American Standard, UL/FM Approved, W/Tamper Switch, W/P 300 Psi, Model: SD-300GK-BV - SHIELD</v>
          </cell>
          <cell r="E443" t="str">
            <v>SD-300GK-BV</v>
          </cell>
          <cell r="F443">
            <v>1236</v>
          </cell>
        </row>
        <row r="444">
          <cell r="B444" t="str">
            <v>12" Gear Operated Butterfly Valve Grooved, American Standard, UL/FM Approved, W/Tamper Switch, W/P 300 Psi, Model: SD-300GK-BV - SHIELD</v>
          </cell>
          <cell r="E444" t="str">
            <v>SD-300GK-BV</v>
          </cell>
          <cell r="F444">
            <v>1468</v>
          </cell>
        </row>
        <row r="446">
          <cell r="B446" t="str">
            <v>Butterfly Valve, Threaded, Ductile Iron, 175 psi, 1" UL/FM - SHIELD</v>
          </cell>
          <cell r="E446" t="str">
            <v>SDBV-TT</v>
          </cell>
          <cell r="F446">
            <v>103</v>
          </cell>
        </row>
        <row r="447">
          <cell r="B447" t="str">
            <v>Butterfly Valve, Threaded, Ductile Iron, 175 psi, 1-1/4" UL/FM - SHIELD</v>
          </cell>
          <cell r="E447" t="str">
            <v>SDBV-TT</v>
          </cell>
          <cell r="F447">
            <v>107</v>
          </cell>
        </row>
        <row r="448">
          <cell r="B448" t="str">
            <v>Butterfly Valve, Threaded, Ductile Iron, 175 psi, 1-1/2" UL/FM - SHIELD</v>
          </cell>
          <cell r="E448" t="str">
            <v>SDBV-TT</v>
          </cell>
          <cell r="F448">
            <v>112</v>
          </cell>
        </row>
        <row r="449">
          <cell r="B449" t="str">
            <v>Butterfly Valve, Threaded, Ductile Iron, 175 psi, 2" UL/FM - SHIELD</v>
          </cell>
          <cell r="E449" t="str">
            <v>SDBV-TT</v>
          </cell>
          <cell r="F449">
            <v>118</v>
          </cell>
        </row>
        <row r="450">
          <cell r="A450" t="str">
            <v>300 PSI BUTTERFLY VALVE - SEA WATER APPLICATION</v>
          </cell>
        </row>
        <row r="451">
          <cell r="B451" t="str">
            <v>DI LUGGED WAFER FIRE RISER BV,DI DISC,EPDM SEAT, 2"/DN50  Sea Water Application</v>
          </cell>
          <cell r="E451" t="str">
            <v>SD-BV(SW)  LUGGED</v>
          </cell>
          <cell r="F451">
            <v>620</v>
          </cell>
        </row>
        <row r="452">
          <cell r="B452" t="str">
            <v>DI LUGGED WAFER FIRE RISER BV,DI DISC,EPDM SEAT, 21/2"/DN65Sea Water Application</v>
          </cell>
          <cell r="E452" t="str">
            <v>SD-BV(SW)  LUGGED</v>
          </cell>
          <cell r="F452">
            <v>650</v>
          </cell>
        </row>
        <row r="453">
          <cell r="A453">
            <v>11050508583</v>
          </cell>
          <cell r="B453" t="str">
            <v>DI LUGGED WAFER FIRE RISER BV,DI DISC,EPDM SEAT, 3"/DN80  Sea Water Application</v>
          </cell>
          <cell r="C453" t="str">
            <v>3" BUTTERFLY VALVE WITH TAMPER SWITCH, LUGGED WAFER TYPE, BODY: ASTM A536, 65-45-12, DI DISC, EPDM SEAT, CLASS # 150, 300PSI, FBE 300MIC COATED IN ACCORDANCE WITH ANSI/AWWA C550, SEA WATER APPLICATION, MODEL: SD-BV (SW) - SHIELD</v>
          </cell>
          <cell r="E453" t="str">
            <v>SD-BV(SW)  LUGGED</v>
          </cell>
          <cell r="F453">
            <v>730</v>
          </cell>
        </row>
        <row r="454">
          <cell r="A454">
            <v>11050508603</v>
          </cell>
          <cell r="B454" t="str">
            <v>DI LUGGED WAFER FIRE RISER BV,DI DISC,EPDM SEAT, 4"/DN100 Sea Water Application</v>
          </cell>
          <cell r="C454" t="str">
            <v>4" GEAR OPERATED BUTTERFLY VALVE WITH TAMPER SWITCH, LUGGED WAFER TYPE, BODY: ASTM A536, 65-45-12, DI DISC, EPDM SEAT, CLASS#150, 300PSI, FBE 300MIC COATED IN ACC. TO ANSI/AWWA C550, SEA WATER APPLICATION, MODEL: SD-BV (SW) - SHIELD</v>
          </cell>
          <cell r="E454" t="str">
            <v>SD-BV(SW)  LUGGED</v>
          </cell>
          <cell r="F454">
            <v>800</v>
          </cell>
        </row>
        <row r="455">
          <cell r="B455" t="str">
            <v>DI LUGGED WAFER FIRE RISER BV,DI DISC,EPDM SEAT, 5"/DN125  Sea Water Application</v>
          </cell>
          <cell r="E455" t="str">
            <v>SD-BV(SW)  LUGGED</v>
          </cell>
          <cell r="F455">
            <v>950</v>
          </cell>
        </row>
        <row r="456">
          <cell r="A456">
            <v>11050508653</v>
          </cell>
          <cell r="B456" t="str">
            <v>DI LUGGED WAFER FIRE RISER BV,DI DISC,EPDM SEAT, 6"/DN150 Sea Water Application</v>
          </cell>
          <cell r="C456" t="str">
            <v>6" GEAR OPERATED BUTTERFLY VALVE WITH TAMPER SWITCH, LUGGED WAFER TYPE, BODY: ASTM A536, 65-45-12, DI DISC, EPDM SEAT, CLASS#150, 300PSI, FBE 300MIC COATED IN ACC. TO ANSI/AWWA C550, SEA WATER APPLICATION, MODEL: SD-BV (SW) - SHIELD</v>
          </cell>
          <cell r="E456" t="str">
            <v>SD-BV(SW)  LUGGED</v>
          </cell>
          <cell r="F456">
            <v>980</v>
          </cell>
        </row>
        <row r="457">
          <cell r="B457" t="str">
            <v>DI LUGGED WAFER FIRE RISER BV,DI DISC,EPDM SEAT, 8"/DN200 Sea Water Application</v>
          </cell>
          <cell r="E457" t="str">
            <v>SD-BV(SW)  LUGGED</v>
          </cell>
          <cell r="F457">
            <v>1620</v>
          </cell>
        </row>
        <row r="458">
          <cell r="B458" t="str">
            <v>DI LUGGED WAFER FIRE RISER BV,DI DISC,EPDM SEAT, 10"/DN250  Sea Water Application</v>
          </cell>
          <cell r="E458" t="str">
            <v>SD-BV(SW)  LUGGED</v>
          </cell>
          <cell r="F458">
            <v>1960</v>
          </cell>
        </row>
        <row r="459">
          <cell r="B459" t="str">
            <v>DI LUGGED WAFER FIRE RISER BV,DI DISC,EPDM SEAT, 12"/DN300  Sea Water Application</v>
          </cell>
          <cell r="E459" t="str">
            <v>SD-BV(SW)  LUGGED</v>
          </cell>
          <cell r="F459">
            <v>2540</v>
          </cell>
        </row>
        <row r="460">
          <cell r="A460" t="str">
            <v>NRS GATE VALVES - UL/FM Approved</v>
          </cell>
        </row>
        <row r="461">
          <cell r="A461" t="str">
            <v>175 PSI NRS GATE VALVE</v>
          </cell>
        </row>
        <row r="462">
          <cell r="A462">
            <v>11001308560</v>
          </cell>
          <cell r="B462" t="str">
            <v>NRS Gate Valve 2-1/2" Class 125 Flanged, 175 PSI working UL/FM Approved  Cast Iron</v>
          </cell>
          <cell r="E462" t="str">
            <v xml:space="preserve"> SD-NRS175GV -D</v>
          </cell>
          <cell r="F462">
            <v>430</v>
          </cell>
        </row>
        <row r="463">
          <cell r="A463">
            <v>11001308580</v>
          </cell>
          <cell r="B463" t="str">
            <v>NRS Gate Valve 3" Class 125 Flanged, 175 PSI working UL/FM Approved Cast Iron</v>
          </cell>
          <cell r="E463" t="str">
            <v xml:space="preserve"> SD-NRS175GV -D</v>
          </cell>
          <cell r="F463">
            <v>470</v>
          </cell>
        </row>
        <row r="464">
          <cell r="A464">
            <v>11001308600</v>
          </cell>
          <cell r="B464" t="str">
            <v>NRS Gate Valve 4" Class 125 Flanged, 175 PSI working UL/FM Approved Cast Iron</v>
          </cell>
          <cell r="E464" t="str">
            <v xml:space="preserve"> SD-NRS175GV -D</v>
          </cell>
          <cell r="F464">
            <v>620</v>
          </cell>
        </row>
        <row r="465">
          <cell r="A465">
            <v>11001308650</v>
          </cell>
          <cell r="B465" t="str">
            <v>NRS Gate Valve 6" Class 125 Flanged, 175 PSI working UL/FM Approved Cast Iron</v>
          </cell>
          <cell r="E465" t="str">
            <v xml:space="preserve"> SD-NRS175GV -D</v>
          </cell>
          <cell r="F465">
            <v>1100</v>
          </cell>
        </row>
        <row r="466">
          <cell r="A466">
            <v>11001308700</v>
          </cell>
          <cell r="B466" t="str">
            <v>NRS Gate Valve 8" Class 125 Flanged, 175 PSI working UL/FM Approved Cast Iron</v>
          </cell>
          <cell r="E466" t="str">
            <v xml:space="preserve"> SD-NRS175GV -D</v>
          </cell>
          <cell r="F466">
            <v>1760</v>
          </cell>
        </row>
        <row r="467">
          <cell r="A467">
            <v>11001308750</v>
          </cell>
          <cell r="B467" t="str">
            <v>NRS Gate Valve 10" Class 125 Flanged, 175 PSI working UL/FM Approved Cast Iron</v>
          </cell>
          <cell r="E467" t="str">
            <v xml:space="preserve"> SD-NRS175GV -D</v>
          </cell>
          <cell r="F467">
            <v>3050</v>
          </cell>
        </row>
        <row r="468">
          <cell r="A468">
            <v>11001308800</v>
          </cell>
          <cell r="B468" t="str">
            <v>NRS Gate Valve 12" Class 125 Flanged, 175 PSI working UL/FM Approved Cast Iron</v>
          </cell>
          <cell r="E468" t="str">
            <v xml:space="preserve"> SD-NRS175GV -D</v>
          </cell>
          <cell r="F468">
            <v>4060</v>
          </cell>
        </row>
        <row r="469">
          <cell r="A469" t="str">
            <v>200 PSI NRS GATE VALVE</v>
          </cell>
        </row>
        <row r="470">
          <cell r="A470">
            <v>11001308551</v>
          </cell>
          <cell r="B470" t="str">
            <v>NRS Gate Valve 2" Class 125 Flanged, 200 PSI working UL/FM Approved</v>
          </cell>
          <cell r="E470" t="str">
            <v xml:space="preserve"> SD-NRS200FF-D</v>
          </cell>
          <cell r="F470">
            <v>330</v>
          </cell>
        </row>
        <row r="471">
          <cell r="A471">
            <v>11001308561</v>
          </cell>
          <cell r="B471" t="str">
            <v>NRS Gate Valve 2-1/2" Class 125 Flanged, 200 PSI working UL/FM Approved</v>
          </cell>
          <cell r="E471" t="str">
            <v xml:space="preserve"> SD-NRS200FF-D</v>
          </cell>
          <cell r="F471">
            <v>370</v>
          </cell>
        </row>
        <row r="472">
          <cell r="A472">
            <v>11001308581</v>
          </cell>
          <cell r="B472" t="str">
            <v>NRS Gate Valve 3" Class 125 Flanged, 200 PSI working UL/FM Approved</v>
          </cell>
          <cell r="E472" t="str">
            <v xml:space="preserve"> SD-NRS200FF-D</v>
          </cell>
          <cell r="F472">
            <v>440</v>
          </cell>
        </row>
        <row r="473">
          <cell r="A473">
            <v>11001308601</v>
          </cell>
          <cell r="B473" t="str">
            <v>NRS Gate Valve 4" Class 125 Flanged, 200 PSI working UL/FM Approved</v>
          </cell>
          <cell r="E473" t="str">
            <v xml:space="preserve"> SD-NRS200FF-D</v>
          </cell>
          <cell r="F473">
            <v>530</v>
          </cell>
        </row>
        <row r="474">
          <cell r="A474">
            <v>11001308651</v>
          </cell>
          <cell r="B474" t="str">
            <v>NRS Gate Valve 6" Class 125 Flanged, 200 PSI working UL/FM Approved</v>
          </cell>
          <cell r="C474" t="str">
            <v>GATE VALVE 6", D.I BODY TO AWWA C515, NON-RISING STEM, EPDM COATED RESILIENT WEDGE WITH HANDLE W/O POST INDICATOR FLANGE, FLANGED ENDS TO ANSI B16.1, CLASS 125, WP 200 PSI, RED RAL3000 FBE COATING, MODEL:SD-NRS200FF-D, UL/FM APPROV -SHIELD</v>
          </cell>
          <cell r="E474" t="str">
            <v xml:space="preserve"> SD-NRS200FF-D</v>
          </cell>
          <cell r="F474">
            <v>890</v>
          </cell>
        </row>
        <row r="475">
          <cell r="A475">
            <v>11001308701</v>
          </cell>
          <cell r="B475" t="str">
            <v>NRS Gate Valve 8" Class 125 Flanged, 200 PSI working UL/FM Approved</v>
          </cell>
          <cell r="C475" t="str">
            <v>GATE VALVE 8", D.I BODY TO AWWA C515, NON-RISING STEM, EPDM COATED RESILIENT WEDGE WITH HANDLE W/O POST INDICATOR FLANGE, FLANGED ENDS TO ANSI B16.1, CLASS 125, WP 200 PSI, RED RAL3000 FBE COATING, MODEL:SD-NRS200FF-D, UL/FM APPROV -SHIELD</v>
          </cell>
          <cell r="E475" t="str">
            <v xml:space="preserve"> SD-NRS200FF-D</v>
          </cell>
          <cell r="F475">
            <v>1480</v>
          </cell>
        </row>
        <row r="476">
          <cell r="A476">
            <v>11001308751</v>
          </cell>
          <cell r="B476" t="str">
            <v xml:space="preserve">NRS Gate Valve 10" Class 125 Flanged, 200 PSI working UL/FM Approved </v>
          </cell>
          <cell r="E476" t="str">
            <v xml:space="preserve"> SD-NRS200FF-D</v>
          </cell>
          <cell r="F476">
            <v>2030</v>
          </cell>
        </row>
        <row r="477">
          <cell r="A477">
            <v>11001308801</v>
          </cell>
          <cell r="B477" t="str">
            <v>NRS Gate Valve 12" Class 125 Flanged, 200 PSI working UL/FM Approved</v>
          </cell>
          <cell r="E477" t="str">
            <v xml:space="preserve"> SD-NRS200FF-D</v>
          </cell>
          <cell r="F477">
            <v>2740</v>
          </cell>
        </row>
        <row r="478">
          <cell r="B478" t="str">
            <v>NRS Gate Valve 14" Class 125 Flanged, 200 PSI working UL/FM Approved ANSI Flanged</v>
          </cell>
          <cell r="E478" t="str">
            <v xml:space="preserve"> SD-NRS250FF-D</v>
          </cell>
          <cell r="F478">
            <v>5340</v>
          </cell>
        </row>
        <row r="479">
          <cell r="B479" t="str">
            <v>NRS Gate Valve 16" Class 125 Flanged, 200 PSI working UL/FM Approved ANSI Flanged</v>
          </cell>
          <cell r="E479" t="str">
            <v xml:space="preserve"> SD-NRS250FF-D</v>
          </cell>
          <cell r="F479">
            <v>8170</v>
          </cell>
        </row>
        <row r="480">
          <cell r="B480" t="str">
            <v>NRS Gate Valve 18" Class 125 Flanged, 200 PSI working UL/FM Approved ANSI Flanged</v>
          </cell>
          <cell r="E480" t="str">
            <v xml:space="preserve"> SD-NRS250FF-D</v>
          </cell>
          <cell r="F480">
            <v>14180</v>
          </cell>
        </row>
        <row r="481">
          <cell r="B481" t="str">
            <v>NRS Gate Valve 20" Class 125 Flanged, 200 PSI working UL/FM Approved ANSI Flanged</v>
          </cell>
          <cell r="E481" t="str">
            <v xml:space="preserve"> SD-NRS200FF-D</v>
          </cell>
          <cell r="F481">
            <v>18030</v>
          </cell>
        </row>
        <row r="482">
          <cell r="B482" t="str">
            <v>NRS Gate Valve 24" Class 125 Flanged, 200 PSI working UL/FM Approved ANSI Flanged</v>
          </cell>
          <cell r="E482" t="str">
            <v xml:space="preserve"> SD-NRS200FF-D</v>
          </cell>
          <cell r="F482">
            <v>23700</v>
          </cell>
        </row>
        <row r="484">
          <cell r="B484" t="str">
            <v>NRS Gate Valve 14" BS Flanged, 200 PSI working UL/FM Approved - PN 16</v>
          </cell>
          <cell r="E484" t="str">
            <v xml:space="preserve"> SD-NRS232FF-PN16</v>
          </cell>
          <cell r="F484">
            <v>4230</v>
          </cell>
        </row>
        <row r="485">
          <cell r="B485" t="str">
            <v>NRS Gate Valve 16" BS Flanged, 200 PSI working UL/FM Approved - PN 16</v>
          </cell>
          <cell r="E485" t="str">
            <v xml:space="preserve"> SD-NRS232FF-PN16</v>
          </cell>
          <cell r="F485">
            <v>5250</v>
          </cell>
        </row>
        <row r="486">
          <cell r="B486" t="str">
            <v>NRS Gate Valve 18" BS Flanged, 200 PSI working UL/FM Approved - PN 16</v>
          </cell>
          <cell r="E486" t="str">
            <v xml:space="preserve"> SD-NRS232FF-PN16</v>
          </cell>
          <cell r="F486">
            <v>10310</v>
          </cell>
        </row>
        <row r="487">
          <cell r="B487" t="str">
            <v>NRS Gate Valve 20" BS Flanged, 200 PSI working UL/FM Approved - PN 16</v>
          </cell>
          <cell r="E487" t="str">
            <v xml:space="preserve"> SD-NRS232FF-PN16</v>
          </cell>
          <cell r="F487">
            <v>10470</v>
          </cell>
        </row>
        <row r="488">
          <cell r="B488" t="str">
            <v>NRS Gate Valve 24" BS Flanged, 200 PSI working UL/FM Approved - PN 16</v>
          </cell>
          <cell r="E488" t="str">
            <v xml:space="preserve"> SD-NRS232FF-PN16</v>
          </cell>
          <cell r="F488">
            <v>14250</v>
          </cell>
        </row>
        <row r="489">
          <cell r="A489" t="str">
            <v>250 PSI NRS GATE VALVE</v>
          </cell>
        </row>
        <row r="490">
          <cell r="A490">
            <v>11001308553</v>
          </cell>
          <cell r="B490" t="str">
            <v>NRS Gate Valve 2" Class 125 Flanged, 250 PSI working UL/FM Approved</v>
          </cell>
          <cell r="E490" t="str">
            <v xml:space="preserve"> SD-NRS250FF-D</v>
          </cell>
          <cell r="F490">
            <v>410</v>
          </cell>
        </row>
        <row r="491">
          <cell r="A491">
            <v>11001308563</v>
          </cell>
          <cell r="B491" t="str">
            <v>NRS Gate Valve 2-1/2" Class 125 Flanged, 250 PSI working UL/FM Approved</v>
          </cell>
          <cell r="E491" t="str">
            <v xml:space="preserve"> SD-NRS250FF-D</v>
          </cell>
          <cell r="F491">
            <v>410</v>
          </cell>
        </row>
        <row r="492">
          <cell r="A492">
            <v>11001308583</v>
          </cell>
          <cell r="B492" t="str">
            <v>NRS Gate Valve 3" Class 125 Flanged, 250 PSI working UL/FM Approved</v>
          </cell>
          <cell r="E492" t="str">
            <v xml:space="preserve"> SD-NRS250FF-D</v>
          </cell>
          <cell r="F492">
            <v>500</v>
          </cell>
        </row>
        <row r="493">
          <cell r="A493">
            <v>11001308603</v>
          </cell>
          <cell r="B493" t="str">
            <v>NRS Gate Valve 4" Class 125 Flanged, 250 PSI working UL/FM Approved</v>
          </cell>
          <cell r="E493" t="str">
            <v xml:space="preserve"> SD-NRS250FF-D</v>
          </cell>
          <cell r="F493">
            <v>620</v>
          </cell>
        </row>
        <row r="494">
          <cell r="A494">
            <v>11001308653</v>
          </cell>
          <cell r="B494" t="str">
            <v xml:space="preserve">NRS Gate Valve 6" Class 125 Flanged, 250 PSI working UL/FM Approved </v>
          </cell>
          <cell r="E494" t="str">
            <v xml:space="preserve"> SD-NRS250FF-D</v>
          </cell>
          <cell r="F494">
            <v>1050</v>
          </cell>
        </row>
        <row r="495">
          <cell r="A495">
            <v>11001308703</v>
          </cell>
          <cell r="B495" t="str">
            <v xml:space="preserve">NRS Gate Valve 8" Class 125 Flanged, 250 PSI working UL/FM Approved  </v>
          </cell>
          <cell r="E495" t="str">
            <v xml:space="preserve"> SD-NRS250FF-D</v>
          </cell>
          <cell r="F495">
            <v>1590</v>
          </cell>
        </row>
        <row r="496">
          <cell r="A496">
            <v>11001308753</v>
          </cell>
          <cell r="B496" t="str">
            <v xml:space="preserve">NRS Gate Valve 10" Class 125 Flanged, 250 PSI working UL/FM Approved </v>
          </cell>
          <cell r="E496" t="str">
            <v xml:space="preserve"> SD-NRS250FF-D</v>
          </cell>
          <cell r="F496">
            <v>2310</v>
          </cell>
        </row>
        <row r="497">
          <cell r="A497">
            <v>11001308803</v>
          </cell>
          <cell r="B497" t="str">
            <v>NRS Gate Valve 12" Class 125 Flanged, 250 PSI working UL/FM Approved</v>
          </cell>
          <cell r="E497" t="str">
            <v xml:space="preserve"> SD-NRS250FF-D</v>
          </cell>
          <cell r="F497">
            <v>3640</v>
          </cell>
        </row>
        <row r="498">
          <cell r="B498" t="str">
            <v>NRS Gate Valve 14" Class 125 Flanged, 250 PSI working UL/FM Approved ANSI Flanged</v>
          </cell>
          <cell r="E498" t="str">
            <v xml:space="preserve"> SD-NRS250FF-D</v>
          </cell>
          <cell r="F498">
            <v>5520</v>
          </cell>
        </row>
        <row r="499">
          <cell r="B499" t="str">
            <v>NRS Gate Valve 16" Class 125 Flanged, 250 PSI working UL/FM Approved ANSI Flanged</v>
          </cell>
          <cell r="E499" t="str">
            <v xml:space="preserve"> SD-NRS250FF-D</v>
          </cell>
          <cell r="F499">
            <v>8590</v>
          </cell>
        </row>
        <row r="500">
          <cell r="B500" t="str">
            <v>NRS Gate Valve 18" Class 125 Flanged, 250 PSI working UL/FM Approved ANSI Flanged</v>
          </cell>
          <cell r="E500" t="str">
            <v xml:space="preserve"> SD-NRS250FF-D</v>
          </cell>
          <cell r="F500">
            <v>15340</v>
          </cell>
        </row>
        <row r="501">
          <cell r="B501" t="str">
            <v>NRS Gate Valve 20" Class 125 Flanged, 250 PSI working UL/FM Approved ANSI Flanged</v>
          </cell>
          <cell r="E501" t="str">
            <v xml:space="preserve"> SD-NRS250FF-D</v>
          </cell>
          <cell r="F501">
            <v>19020</v>
          </cell>
        </row>
        <row r="502">
          <cell r="B502" t="str">
            <v>NRS Gate Valve 24" Class 125 Flanged, 250 PSI working UL/FM Approved ANSI Flanged</v>
          </cell>
          <cell r="E502" t="str">
            <v xml:space="preserve"> SD-NRS250FF-D</v>
          </cell>
          <cell r="F502">
            <v>24240</v>
          </cell>
        </row>
        <row r="503">
          <cell r="A503" t="str">
            <v>300 PSI NRS GATE VALVE FLANGED</v>
          </cell>
        </row>
        <row r="504">
          <cell r="A504">
            <v>11001308555</v>
          </cell>
          <cell r="B504" t="str">
            <v xml:space="preserve">NRS Gate Valve 2" Class 125 Flanged, 300 PSI working UL/ULC/FM Approved-SHIELD  </v>
          </cell>
          <cell r="C504" t="str">
            <v xml:space="preserve">NRS GATE VALVE 2" CLASS 125 FLANGED, 300 PSI WORKING UL/ULC/FM APPROVED-SHIELD  </v>
          </cell>
          <cell r="E504" t="str">
            <v>SD-NRS300FF-D</v>
          </cell>
          <cell r="F504">
            <v>440</v>
          </cell>
        </row>
        <row r="505">
          <cell r="A505">
            <v>11001308565</v>
          </cell>
          <cell r="B505" t="str">
            <v xml:space="preserve">NRS Gate Valve 2-1/2" Class 125 Flanged, 300 PSI working UL/ULC/FM Approved-SHIELD  </v>
          </cell>
          <cell r="C505" t="str">
            <v xml:space="preserve">NRS GATE VALVE 2-1/2" CLASS 125 FLANGED, 300 PSI WORKING UL/ULC/FM APPROVED-SHIELD  </v>
          </cell>
          <cell r="E505" t="str">
            <v>SD-NRS300FF-D</v>
          </cell>
          <cell r="F505">
            <v>440</v>
          </cell>
        </row>
        <row r="506">
          <cell r="A506">
            <v>11001308585</v>
          </cell>
          <cell r="B506" t="str">
            <v xml:space="preserve">NRS Gate Valve 3" Class 125 Flanged, 300 PSI working UL/ULC/FM Approved-SHIELD  </v>
          </cell>
          <cell r="C506" t="str">
            <v xml:space="preserve">NRS GATE VALVE 3" CLASS 125 FLANGED, 300 PSI WORKING UL/ULC/FM APPROVED-SHIELD  </v>
          </cell>
          <cell r="E506" t="str">
            <v>SD-NRS300FF-D</v>
          </cell>
          <cell r="F506">
            <v>530</v>
          </cell>
        </row>
        <row r="507">
          <cell r="A507">
            <v>11001308605</v>
          </cell>
          <cell r="B507" t="str">
            <v xml:space="preserve">NRS Gate Valve 4" Class 125 Flanged, 300 PSI working UL/ULC/FM Approved-SHIELD  </v>
          </cell>
          <cell r="C507" t="str">
            <v xml:space="preserve">NRS GATE VALVE 4" CLASS 125 FLANGED, 300 PSI WORKING UL/ULC/FM APPROVED-SHIELD  </v>
          </cell>
          <cell r="E507" t="str">
            <v>SD-NRS300FF-D</v>
          </cell>
          <cell r="F507">
            <v>660</v>
          </cell>
        </row>
        <row r="508">
          <cell r="A508">
            <v>11001308655</v>
          </cell>
          <cell r="B508" t="str">
            <v xml:space="preserve">NRS Gate Valve 6" Class 125 Flanged, 300 PSI working UL/ULC/FM Approved-SHIELD  </v>
          </cell>
          <cell r="C508" t="str">
            <v xml:space="preserve">NRS GATE VALVE 6" CLASS 125 FLANGED, 300 PSI WORKING UL/ULC/FM APPROVED-SHIELD  </v>
          </cell>
          <cell r="E508" t="str">
            <v>SD-NRS300FF-D</v>
          </cell>
          <cell r="F508">
            <v>1050</v>
          </cell>
        </row>
        <row r="509">
          <cell r="A509">
            <v>11001308705</v>
          </cell>
          <cell r="B509" t="str">
            <v xml:space="preserve">NRS Gate Valve 8" Class 125 Flanged, 300 PSI working UL/ULC/FM Approved-SHIELD  </v>
          </cell>
          <cell r="C509" t="str">
            <v xml:space="preserve">NRS GATE VALVE 8" CLASS 125 FLANGED, 300 PSI WORKING UL/ULC/FM APPROVED-SHIELD  </v>
          </cell>
          <cell r="E509" t="str">
            <v>SD-NRS300FF-D</v>
          </cell>
          <cell r="F509">
            <v>1800</v>
          </cell>
        </row>
        <row r="510">
          <cell r="A510">
            <v>11001308755</v>
          </cell>
          <cell r="B510" t="str">
            <v xml:space="preserve">NRS Gate Valve 10" Class 125 Flanged, 300 PSI working UL/ULC/FM Approved-SHIELD  </v>
          </cell>
          <cell r="C510" t="str">
            <v xml:space="preserve">NRS GATE VALVE 10" CLASS 125 FLANGED, 300 PSI WORKING UL/ULC/FM APPROVED-SHIELD  </v>
          </cell>
          <cell r="E510" t="str">
            <v>SD-NRS300FF-D</v>
          </cell>
          <cell r="F510">
            <v>2460</v>
          </cell>
        </row>
        <row r="511">
          <cell r="A511">
            <v>11001308805</v>
          </cell>
          <cell r="B511" t="str">
            <v xml:space="preserve">NRS Gate Valve 12" Class 150 Flanged, 300 PSI working UL/ULC/FM Approved-SHIELD  </v>
          </cell>
          <cell r="C511" t="str">
            <v xml:space="preserve">NRS GATE VALVE 12" CLASS 150 FLANGED, 300 PSI WORKING UL/ULC/FM APPROVED-SHIELD  </v>
          </cell>
          <cell r="E511" t="str">
            <v>SD-NRS300FF-D</v>
          </cell>
          <cell r="F511">
            <v>3870</v>
          </cell>
        </row>
        <row r="512">
          <cell r="A512" t="str">
            <v>200 PSI NRS GATE VALVE GROOVED</v>
          </cell>
        </row>
        <row r="513">
          <cell r="B513" t="str">
            <v xml:space="preserve">NRS Gate Valve 2" Class 125 Grooved, 200 PSI working UL/ULC/FM Approved-SHIELD  </v>
          </cell>
          <cell r="E513" t="str">
            <v xml:space="preserve"> SD-NRS200GG-D</v>
          </cell>
          <cell r="F513">
            <v>310</v>
          </cell>
        </row>
        <row r="514">
          <cell r="B514" t="str">
            <v xml:space="preserve">NRS Gate Valve 2-1/2" Class 125 Grooved, 200 PSI working UL/ULC/FM Approved-SHIELD  </v>
          </cell>
          <cell r="E514" t="str">
            <v xml:space="preserve"> SD-NRS200GG-D</v>
          </cell>
          <cell r="F514">
            <v>390</v>
          </cell>
        </row>
        <row r="515">
          <cell r="B515" t="str">
            <v xml:space="preserve">NRS Gate Valve 3" Class 125 Grooved, 200 PSI working UL/ULC/FM Approved-SHIELD  </v>
          </cell>
          <cell r="E515" t="str">
            <v xml:space="preserve"> SD-NRS200GG-D</v>
          </cell>
          <cell r="F515">
            <v>470</v>
          </cell>
        </row>
        <row r="516">
          <cell r="B516" t="str">
            <v xml:space="preserve">NRS Gate Valve 4" Class 125 Grooved, 200 PSI working UL/ULC/FM Approved-SHIELD  </v>
          </cell>
          <cell r="E516" t="str">
            <v xml:space="preserve"> SD-NRS200GG-D</v>
          </cell>
          <cell r="F516">
            <v>590</v>
          </cell>
        </row>
        <row r="517">
          <cell r="B517" t="str">
            <v xml:space="preserve">NRS Gate Valve 6" Class 125 Grooved, 200 PSI working UL/ULC/FM Approved-SHIELD  </v>
          </cell>
          <cell r="E517" t="str">
            <v xml:space="preserve"> SD-NRS200GG-D</v>
          </cell>
          <cell r="F517">
            <v>950</v>
          </cell>
        </row>
        <row r="518">
          <cell r="B518" t="str">
            <v xml:space="preserve">NRS Gate Valve 8" Class 125 Grooved, 200 PSI working UL/ULC/FM Approved-SHIELD  </v>
          </cell>
          <cell r="E518" t="str">
            <v xml:space="preserve"> SD-NRS200GG-D</v>
          </cell>
          <cell r="F518">
            <v>1730</v>
          </cell>
        </row>
        <row r="519">
          <cell r="B519" t="str">
            <v xml:space="preserve">NRS Gate Valve 10" Class 125 Grooved, 200 PSI working UL/ULC/FM Approved-SHIELD  </v>
          </cell>
          <cell r="E519" t="str">
            <v xml:space="preserve"> SD-NRS200GG-D</v>
          </cell>
          <cell r="F519">
            <v>2470</v>
          </cell>
        </row>
        <row r="520">
          <cell r="B520" t="str">
            <v xml:space="preserve">NRS Gate Valve 12" Class 125 Grooved, 200 PSI working UL/ULC/FM Approved-SHIELD  </v>
          </cell>
          <cell r="E520" t="str">
            <v xml:space="preserve"> SD-NRS200GG-D</v>
          </cell>
          <cell r="F520">
            <v>3530</v>
          </cell>
        </row>
        <row r="521">
          <cell r="A521" t="str">
            <v>300 PSI NRS GATE VALVE GROOVED</v>
          </cell>
        </row>
        <row r="522">
          <cell r="A522">
            <v>11001908554</v>
          </cell>
          <cell r="B522" t="str">
            <v xml:space="preserve">NRS Gate Valve 2" Class 125 Grooved, 300 PSI working UL/ULC/FM Approved-SHIELD  </v>
          </cell>
          <cell r="E522" t="str">
            <v xml:space="preserve"> SD-NRS300GG-D</v>
          </cell>
          <cell r="F522">
            <v>330</v>
          </cell>
        </row>
        <row r="523">
          <cell r="B523" t="str">
            <v xml:space="preserve">NRS Gate Valve 2-1/2" Class 125 Grooved, 300 PSI working UL/ULC/FM Approved-SHIELD  </v>
          </cell>
          <cell r="E523" t="str">
            <v xml:space="preserve"> SD-NRS300GG-D</v>
          </cell>
          <cell r="F523">
            <v>410</v>
          </cell>
        </row>
        <row r="524">
          <cell r="B524" t="str">
            <v xml:space="preserve">NRS Gate Valve 3" Class 125 Grooved, 300 PSI working UL/ULC/FM Approved-SHIELD  </v>
          </cell>
          <cell r="E524" t="str">
            <v xml:space="preserve"> SD-NRS300GG-D</v>
          </cell>
          <cell r="F524">
            <v>500</v>
          </cell>
        </row>
        <row r="525">
          <cell r="A525">
            <v>11001908604</v>
          </cell>
          <cell r="B525" t="str">
            <v xml:space="preserve">NRS Gate Valve 4" Class 125 Grooved, 300 PSI working UL/ULC/FM Approved-SHIELD  </v>
          </cell>
          <cell r="E525" t="str">
            <v xml:space="preserve"> SD-NRS300GG-D</v>
          </cell>
          <cell r="F525">
            <v>630</v>
          </cell>
        </row>
        <row r="526">
          <cell r="A526">
            <v>11001908654</v>
          </cell>
          <cell r="B526" t="str">
            <v xml:space="preserve">NRS Gate Valve 6" Class 125 Grooved, 300 PSI working UL/ULC/FM Approved-SHIELD  </v>
          </cell>
          <cell r="E526" t="str">
            <v xml:space="preserve"> SD-NRS300GG-D</v>
          </cell>
          <cell r="F526">
            <v>1010</v>
          </cell>
        </row>
        <row r="527">
          <cell r="B527" t="str">
            <v xml:space="preserve">NRS Gate Valve 8" Class 125 Grooved, 300 PSI working UL/ULC/FM Approved-SHIELD  </v>
          </cell>
          <cell r="E527" t="str">
            <v xml:space="preserve"> SD-NRS300GG-D</v>
          </cell>
          <cell r="F527">
            <v>1840</v>
          </cell>
        </row>
        <row r="528">
          <cell r="B528" t="str">
            <v xml:space="preserve">NRS Gate Valve 10" Class 125 Grooved, 300 PSI working UL/ULC/FM Approved-SHIELD  </v>
          </cell>
          <cell r="E528" t="str">
            <v xml:space="preserve"> SD-NRS300GG-D</v>
          </cell>
          <cell r="F528">
            <v>2620</v>
          </cell>
        </row>
        <row r="529">
          <cell r="B529" t="str">
            <v xml:space="preserve">NRS Gate Valve 12" Class 125 Grooved, 300 PSI working UL/ULC/FM Approved-SHIELD  </v>
          </cell>
          <cell r="E529" t="str">
            <v xml:space="preserve"> SD-NRS300GG-D</v>
          </cell>
          <cell r="F529">
            <v>3750</v>
          </cell>
        </row>
        <row r="530">
          <cell r="A530" t="str">
            <v>300 PSI NRS GATE VALVE - SEA WATER APPLICATION</v>
          </cell>
        </row>
        <row r="531">
          <cell r="B531" t="str">
            <v xml:space="preserve">NRS Gate Valve 2", Class 125 Flanged Ductile Iron, 300 Psi, FBE Coated, for Sea Water </v>
          </cell>
          <cell r="E531" t="str">
            <v>SD-NRS(SW)</v>
          </cell>
          <cell r="F531">
            <v>820</v>
          </cell>
        </row>
        <row r="532">
          <cell r="B532" t="str">
            <v xml:space="preserve">NRS Gate Valve 2-1/2", Class 125 Flanged Ductile Iron, 300 Psi, FBE Coated, for Sea Water </v>
          </cell>
          <cell r="E532" t="str">
            <v>SD-NRS(SW)</v>
          </cell>
          <cell r="F532">
            <v>820</v>
          </cell>
        </row>
        <row r="533">
          <cell r="B533" t="str">
            <v xml:space="preserve">NRS Gate Valve 3", Class 125 Flanged Ductile Iron, 300 Psi, FBE Coated, for Sea Water </v>
          </cell>
          <cell r="E533" t="str">
            <v>SD-NRS(SW)</v>
          </cell>
          <cell r="F533">
            <v>990</v>
          </cell>
        </row>
        <row r="534">
          <cell r="B534" t="str">
            <v xml:space="preserve">NRS Gate Valve 4", Class 125 Flanged Ductile Iron, 300 Psi, FBE Coated, for Sea Water </v>
          </cell>
          <cell r="E534" t="str">
            <v>SD-NRS(SW)</v>
          </cell>
          <cell r="F534">
            <v>1230</v>
          </cell>
        </row>
        <row r="535">
          <cell r="B535" t="str">
            <v xml:space="preserve">NRS Gate Valve 5", Class 125 Flanged Ductile Iron, 300 Psi, FBE Coated, for Sea Water </v>
          </cell>
          <cell r="E535" t="str">
            <v>SD-NRS(SW)</v>
          </cell>
          <cell r="F535">
            <v>1580</v>
          </cell>
        </row>
        <row r="536">
          <cell r="B536" t="str">
            <v xml:space="preserve">NRS Gate Valve 6", Class 125 Flanged Ductile Iron, 300 Psi, FBE Coated, for Sea Water </v>
          </cell>
          <cell r="E536" t="str">
            <v>SD-NRS(SW)</v>
          </cell>
          <cell r="F536">
            <v>2090</v>
          </cell>
        </row>
        <row r="537">
          <cell r="B537" t="str">
            <v xml:space="preserve">NRS Gate Valve 8", Class 125 Flanged Ductile Iron, 300 Psi, FBE Coated, for Sea Water </v>
          </cell>
          <cell r="E537" t="str">
            <v>SD-NRS(SW)</v>
          </cell>
          <cell r="F537">
            <v>3290</v>
          </cell>
        </row>
        <row r="538">
          <cell r="B538" t="str">
            <v xml:space="preserve">NRS Gate Valve 10", Class 125 Flanged Ductile Iron, 300 Psi, FBE Coated, for Sea Water </v>
          </cell>
          <cell r="E538" t="str">
            <v>SD-NRS(SW)</v>
          </cell>
          <cell r="F538">
            <v>4440</v>
          </cell>
        </row>
        <row r="539">
          <cell r="B539" t="str">
            <v xml:space="preserve">NRS Gate Valve 12", Class 125 Flanged Ductile Iron, 300 Psi, FBE Coated, for Sea Water </v>
          </cell>
          <cell r="E539" t="str">
            <v>SD-NRS(SW)</v>
          </cell>
          <cell r="F539">
            <v>6820</v>
          </cell>
        </row>
        <row r="540">
          <cell r="A540" t="str">
            <v>OS&amp;Y GATE VALVES - UL/FM Approved</v>
          </cell>
        </row>
        <row r="541">
          <cell r="A541" t="str">
            <v>Threaded OS&amp;Y Gate valves - Bronze</v>
          </cell>
        </row>
        <row r="542">
          <cell r="A542">
            <v>11000708020</v>
          </cell>
          <cell r="B542" t="str">
            <v xml:space="preserve"> Bronze OS &amp; Y Gate Vlave, Threaded, 175 Psi, 3/4", UL/FM  </v>
          </cell>
          <cell r="E542" t="str">
            <v xml:space="preserve"> SDOSY-T  </v>
          </cell>
          <cell r="F542">
            <v>180</v>
          </cell>
        </row>
        <row r="543">
          <cell r="A543">
            <v>11000708025</v>
          </cell>
          <cell r="B543" t="str">
            <v xml:space="preserve"> Bronze OS &amp; Y Gate Vlave, Threaded, 175 Psi, 1", UL/FM  </v>
          </cell>
          <cell r="C543" t="str">
            <v>OS&amp;Y GATE VALVE 1" BRONZE, 175 PSI, UL LISTED, MODEL: SDOSY-T 25, SHIELD</v>
          </cell>
          <cell r="E543" t="str">
            <v xml:space="preserve"> SDOSY-T  </v>
          </cell>
          <cell r="F543">
            <v>230</v>
          </cell>
        </row>
        <row r="544">
          <cell r="A544">
            <v>11000708032</v>
          </cell>
          <cell r="B544" t="str">
            <v xml:space="preserve"> Bronze OS &amp; Y Gate Vlave, Threaded, 175 Psi, 1 1/4", UL/FM  </v>
          </cell>
          <cell r="E544" t="str">
            <v xml:space="preserve"> SDOSY-T  </v>
          </cell>
          <cell r="F544">
            <v>280</v>
          </cell>
        </row>
        <row r="545">
          <cell r="A545">
            <v>11000708040</v>
          </cell>
          <cell r="B545" t="str">
            <v xml:space="preserve"> Bronze OS &amp; Y Gate Vlave, Threaded, 175 Psi, 1 1/2", UL/FM  </v>
          </cell>
          <cell r="C545" t="str">
            <v>OS&amp;Y GATE VALVE 1-1/2" BRONZE, 175 PSI, UL LISTED, MODEL: SDOSY-T 40, SHIELD</v>
          </cell>
          <cell r="E545" t="str">
            <v xml:space="preserve"> SDOSY-T  </v>
          </cell>
          <cell r="F545">
            <v>370</v>
          </cell>
        </row>
        <row r="546">
          <cell r="A546">
            <v>11000708050</v>
          </cell>
          <cell r="B546" t="str">
            <v xml:space="preserve"> Bronze OS &amp; Y Gate Vlave, Threaded, 175 Psi, 2", UL/FM  </v>
          </cell>
          <cell r="C546" t="str">
            <v>OS&amp;Y GATE VALVE 2" BRONZE, 175 PSI, UL LISTED, MODEL: SDOSY-T 50, SHIELD</v>
          </cell>
          <cell r="E546" t="str">
            <v xml:space="preserve"> SDOSY-T  </v>
          </cell>
          <cell r="F546">
            <v>510</v>
          </cell>
        </row>
        <row r="547">
          <cell r="A547" t="str">
            <v>175 PSI OS&amp;Y GATE VALVE</v>
          </cell>
        </row>
        <row r="548">
          <cell r="A548">
            <v>11000108552</v>
          </cell>
          <cell r="B548" t="str">
            <v>OS&amp;Y Gate Valve 2" Class 125 Flanged, 175 PSI working UL/FM Approved  Cast Iron</v>
          </cell>
          <cell r="C548" t="str">
            <v>OS&amp;Y GATE VALVE 2", CAST IRON RESILIENT TO AWWA C509, RISING STEM WITH SLOT, BRONZE TRIM, FLANGED ENDS CLASS 125 TO ANSI B16.1, WP 175 PSI, MODEL: SD-OSY175GV, UL/FM APPROVED - SHIELD</v>
          </cell>
          <cell r="E548" t="str">
            <v xml:space="preserve"> SD-OSY175GV-D</v>
          </cell>
          <cell r="F548">
            <v>340</v>
          </cell>
        </row>
        <row r="549">
          <cell r="A549">
            <v>11000108560</v>
          </cell>
          <cell r="B549" t="str">
            <v>OS&amp;Y Gate Valve 2-1/2" Class 125 Flanged, 175 PSI working UL/FM Approved Cast Iron</v>
          </cell>
          <cell r="C549" t="str">
            <v>OS&amp;Y GATE VALVE 2-1/2", CAST IRON RESILIENT TO AWWA C509, RISING STEM WITH SLOT, BRONZE TRIM, FLANGED ENDS CLASS 125 TO ANSI B16.1, WP 175 PSI, MODEL: SD-OSY175GV, UL/FM APPROVED - SHIELD</v>
          </cell>
          <cell r="E549" t="str">
            <v xml:space="preserve"> SD-OSY175GV-D</v>
          </cell>
          <cell r="F549">
            <v>420</v>
          </cell>
        </row>
        <row r="550">
          <cell r="A550">
            <v>11000108580</v>
          </cell>
          <cell r="B550" t="str">
            <v>OS&amp;Y Gate Valve 3" Class 125 Flanged, 175 PSI working UL/FM Approved Cast Iron</v>
          </cell>
          <cell r="E550" t="str">
            <v xml:space="preserve"> SD-OSY175GV-D</v>
          </cell>
          <cell r="F550">
            <v>470</v>
          </cell>
        </row>
        <row r="551">
          <cell r="A551">
            <v>11000108600</v>
          </cell>
          <cell r="B551" t="str">
            <v>OS&amp;Y Gate Valve 4" Class 125 Flanged, 175 PSI working UL/FM Approved Cast Iron</v>
          </cell>
          <cell r="E551" t="str">
            <v xml:space="preserve"> SD-OSY175GV-D</v>
          </cell>
          <cell r="F551">
            <v>680</v>
          </cell>
        </row>
        <row r="552">
          <cell r="A552">
            <v>11000108650</v>
          </cell>
          <cell r="B552" t="str">
            <v>OS&amp;Y Gate Valve 6" Class 125 Flanged, 175 PSI working UL/FM Approved Cast Iron</v>
          </cell>
          <cell r="E552" t="str">
            <v xml:space="preserve"> SD-OSY175GV-D</v>
          </cell>
          <cell r="F552">
            <v>1200</v>
          </cell>
        </row>
        <row r="553">
          <cell r="A553">
            <v>11000108700</v>
          </cell>
          <cell r="B553" t="str">
            <v>OS&amp;Y Gate Valve 8" Class 125 Flanged, 175 PSI working UL/FM Approved Cast Iron</v>
          </cell>
          <cell r="E553" t="str">
            <v xml:space="preserve"> SD-OSY175GV-D</v>
          </cell>
          <cell r="F553">
            <v>1800</v>
          </cell>
        </row>
        <row r="554">
          <cell r="A554">
            <v>11000108750</v>
          </cell>
          <cell r="B554" t="str">
            <v>OS&amp;Y Gate Valve 10" Class 125 Flanged, 175 PSI working UL/FM Approved Cast Iron</v>
          </cell>
          <cell r="E554" t="str">
            <v xml:space="preserve"> SD-OSY175GV-D</v>
          </cell>
          <cell r="F554">
            <v>2790</v>
          </cell>
        </row>
        <row r="555">
          <cell r="A555">
            <v>11000108800</v>
          </cell>
          <cell r="B555" t="str">
            <v>OS&amp;Y Gate Valve 12" Class 125 Flanged, 175 PSI working UL/FM Approved Cast Iron</v>
          </cell>
          <cell r="E555" t="str">
            <v xml:space="preserve"> SD-OSY175GV-D</v>
          </cell>
          <cell r="F555">
            <v>4260</v>
          </cell>
        </row>
        <row r="556">
          <cell r="A556" t="str">
            <v>200 PSI OS&amp;Y GATE VALVE</v>
          </cell>
        </row>
        <row r="557">
          <cell r="A557">
            <v>11000108551</v>
          </cell>
          <cell r="B557" t="str">
            <v>OS&amp;Y Gate Valve 2" Class 125 Flanged, 200 PSI working UL/FM Approved</v>
          </cell>
          <cell r="C557" t="str">
            <v>OS&amp;Y GATE VALVE 2", DUCTILE IRON BODY TO AWWA C515, RISING STEM WITH EPDM COATED RESILIENT WEDGE, FLANGED ENDS TO ANSI B16.1, CLASS 125,FF FLANGE, W/P 200 PSI, RED RAL3000 FBE COATING, UL/FM APPROVED, MODEL: SD-OSY200FF-D - SHIELD</v>
          </cell>
          <cell r="E557" t="str">
            <v xml:space="preserve"> SD-OSY200FF-D</v>
          </cell>
          <cell r="F557">
            <v>360</v>
          </cell>
        </row>
        <row r="558">
          <cell r="A558">
            <v>11000108564</v>
          </cell>
          <cell r="B558" t="str">
            <v>OS&amp;Y Gate Valve 2-1/2" Class 125 Flanged, 200 PSI working UL/FM Approved</v>
          </cell>
          <cell r="C558" t="str">
            <v>OS&amp;Y GATE VALVE 2 1/2", DUCTILE IRON BODY TO AWWA C515, RISING STEM WITH EPDM COATED RESILIENT WEDGE, FLANGED ENDS TO ANSI B16.1, CLASS 125,FF FLANGE, W/P 200 PSI , RED RAL3000 FBE COATING, UL / FM APPROVED, MODEL: SD-OSY200FF-D - SHIELD</v>
          </cell>
          <cell r="E558" t="str">
            <v xml:space="preserve"> SD-OSY200FF-D</v>
          </cell>
          <cell r="F558">
            <v>470</v>
          </cell>
        </row>
        <row r="559">
          <cell r="A559">
            <v>11000108581</v>
          </cell>
          <cell r="B559" t="str">
            <v>OS&amp;Y Gate Valve 3" Class 125 Flanged, 200 PSI working UL/FM Approved</v>
          </cell>
          <cell r="C559" t="str">
            <v>OS&amp;Y GATE VALVE 3", DUCTILE IRON BODY TO AWWA C515, RISING STEM WITH EPDM COATED RESILIENT WEDGE, FLANGED ENDS TO ANSI B16.1, CLASS 125, FF FLANGE, W/P 200 PSI, RED RAL3000 FBE COATING, UL / FM APPROVED, MODEL: SD-OSY200FF-D - SHIELD</v>
          </cell>
          <cell r="E559" t="str">
            <v xml:space="preserve"> SD-OSY200FF-D</v>
          </cell>
          <cell r="F559">
            <v>510</v>
          </cell>
        </row>
        <row r="560">
          <cell r="A560">
            <v>11000108601</v>
          </cell>
          <cell r="B560" t="str">
            <v>OS&amp;Y Gate Valve 4" Class 125 Flanged, 200 PSI working UL/FM Approved</v>
          </cell>
          <cell r="E560" t="str">
            <v xml:space="preserve"> SD-OSY200FF-D</v>
          </cell>
          <cell r="F560">
            <v>610</v>
          </cell>
        </row>
        <row r="561">
          <cell r="A561">
            <v>11000108651</v>
          </cell>
          <cell r="B561" t="str">
            <v>OS&amp;Y Gate Valve 6" Class 125 Flanged, 200 PSI working UL/FM Approved</v>
          </cell>
          <cell r="C561" t="str">
            <v>OS&amp;Y GATE VALVE 6", DUCTILE IRON BODY TO AWWA C515, RISING STEM WITH EPDM COATED RESILIENT WEDGE, FLANGED ENDS TO ANSI B16.1, CLASS 125, FF FLANGE, W/P 200 PSI, RED RAL3000 FBE COATING, UL/FM APPROVED, MODEL: SD-OSY200FF-D - SHIELD</v>
          </cell>
          <cell r="E561" t="str">
            <v xml:space="preserve"> SD-OSY200FF-D</v>
          </cell>
          <cell r="F561">
            <v>920</v>
          </cell>
        </row>
        <row r="562">
          <cell r="A562">
            <v>11000108701</v>
          </cell>
          <cell r="B562" t="str">
            <v>OS&amp;Y Gate Valve 8" Class 125 Flanged, 200 PSI working UL/FM Approved</v>
          </cell>
          <cell r="C562" t="str">
            <v>OS&amp;Y GATE VALVE 8", DUCTILE IRON BODY TO AWWA C515, RISING STEM WITH EPDM COATED RESILIENT WEDGE, FLANGED ENDS TO ANSI B16.1, CLASS 125, FF FLANGE, W/P 200 PSI, RED RAL3000 FBE COATING, UL/FM APPROVED, MODEL: SD-OSY200FF-D - SHIELD</v>
          </cell>
          <cell r="E562" t="str">
            <v xml:space="preserve"> SD-OSY200FF-D</v>
          </cell>
          <cell r="F562">
            <v>1470</v>
          </cell>
        </row>
        <row r="563">
          <cell r="A563">
            <v>11000108751</v>
          </cell>
          <cell r="B563" t="str">
            <v>OS&amp;Y Gate Valve 10" Class 125 Flanged, 200 PSI working UL/FM Approved</v>
          </cell>
          <cell r="C563" t="str">
            <v>OS&amp;Y GATE VALVE 10", DUCTILE IRON BODY TO AWWA C515, RISING STEM WITH EPDM COATED RESILIENT WEDGE, FLANGED ENDS TO ANSI B16.1, CLASS 125, FF FLANGE, W/P 200 PSI, RED RAL3000 FBE COATING, UL/FM APPROVED, MODEL: SD-OSY200FF-D - SHIELD</v>
          </cell>
          <cell r="E563" t="str">
            <v xml:space="preserve"> SD-OSY200FF-D</v>
          </cell>
          <cell r="F563">
            <v>2410</v>
          </cell>
        </row>
        <row r="564">
          <cell r="A564">
            <v>11000108801</v>
          </cell>
          <cell r="B564" t="str">
            <v>OS&amp;Y Gate Valve 12" Class 125 Flanged, 200 PSI working UL/FM Approved</v>
          </cell>
          <cell r="C564" t="str">
            <v>OS&amp;Y GATE VALVE 12", DUCTILE IRON BODY TO AWWA C515, RISING STEM WITH EPDM COATED RESILIENT WEDGE, FLANGED ENDS TO ANSI B16.1, CLASS 125, FF FLANGE, W/P 200 PSI, RED RAL3000 FBE COATING, UL/FM APPROVED, MODEL: SD-OSY200FF-D - SHIELD</v>
          </cell>
          <cell r="E564" t="str">
            <v xml:space="preserve"> SD-OSY200FF-D</v>
          </cell>
          <cell r="F564">
            <v>4170</v>
          </cell>
        </row>
        <row r="565">
          <cell r="B565" t="str">
            <v>OS&amp;Y Gate Valve 14" Class 125 Flanged, 200 PSI working UL/FM Approved ANSI Flanged</v>
          </cell>
          <cell r="E565" t="str">
            <v xml:space="preserve"> SD-OSY200FF-D</v>
          </cell>
          <cell r="F565">
            <v>7520</v>
          </cell>
        </row>
        <row r="566">
          <cell r="B566" t="str">
            <v>OS&amp;Y Gate Valve 16" Class 125 Flanged, 200 PSI working UL/FM Approved ANSI Flanged</v>
          </cell>
          <cell r="E566" t="str">
            <v xml:space="preserve"> SD-OSY200FF-D</v>
          </cell>
          <cell r="F566">
            <v>10950</v>
          </cell>
        </row>
        <row r="567">
          <cell r="B567" t="str">
            <v>OS&amp;Y Gate Valve 18" Class 125 Flanged, 200 PSI working UL/FM Approved ANSI Flanged</v>
          </cell>
          <cell r="E567" t="str">
            <v xml:space="preserve"> SD-OSY200FF-D</v>
          </cell>
          <cell r="F567">
            <v>19970</v>
          </cell>
        </row>
        <row r="568">
          <cell r="B568" t="str">
            <v>OS&amp;Y Gate Valve 20" Class 125 Flanged, 200 PSI working UL/FM Approved ANSI Flanged</v>
          </cell>
          <cell r="E568" t="str">
            <v xml:space="preserve"> SD-OSY200FF-D</v>
          </cell>
          <cell r="F568">
            <v>24100</v>
          </cell>
        </row>
        <row r="569">
          <cell r="B569" t="str">
            <v>OS&amp;Y Gate Valve 24" Class 125 Flanged, 200 PSI working UL/FM Approved ANSI Flanged</v>
          </cell>
          <cell r="E569" t="str">
            <v xml:space="preserve"> SD-OSY200FF-D</v>
          </cell>
          <cell r="F569">
            <v>30760</v>
          </cell>
        </row>
        <row r="571">
          <cell r="B571" t="str">
            <v>OS&amp;Y Gate Valve 14" BS Flanged, 232 PSI working UL/FM Approved - PN16</v>
          </cell>
          <cell r="E571" t="str">
            <v xml:space="preserve"> SD-OSY232FF-PN16</v>
          </cell>
          <cell r="F571">
            <v>5170</v>
          </cell>
        </row>
        <row r="572">
          <cell r="B572" t="str">
            <v>OS&amp;Y Gate Valve 16" BS Flanged, 232 PSI working UL/FM Approved - PN16</v>
          </cell>
          <cell r="E572" t="str">
            <v xml:space="preserve"> SD-OSY232FF-PN16</v>
          </cell>
          <cell r="F572">
            <v>7520</v>
          </cell>
        </row>
        <row r="573">
          <cell r="B573" t="str">
            <v>OS&amp;Y Gate Valve 18" BS Flanged, 232 PSI working UL/FM Approved - PN16</v>
          </cell>
          <cell r="E573" t="str">
            <v xml:space="preserve"> SD-OSY232FF-PN16</v>
          </cell>
          <cell r="F573">
            <v>13790</v>
          </cell>
        </row>
        <row r="574">
          <cell r="B574" t="str">
            <v>OS&amp;Y Gate Valve 20" BS Flanged, 232 PSI working UL/FM Approved - PN16</v>
          </cell>
          <cell r="E574" t="str">
            <v xml:space="preserve"> SD-OSY232FF-PN16</v>
          </cell>
          <cell r="F574">
            <v>16610</v>
          </cell>
        </row>
        <row r="575">
          <cell r="B575" t="str">
            <v>OS&amp;Y Gate Valve 24" BS Flanged, 232 PSI working UL/FM Approved - PN16</v>
          </cell>
          <cell r="E575" t="str">
            <v xml:space="preserve"> SD-OSY232FF-PN16</v>
          </cell>
          <cell r="F575">
            <v>18110</v>
          </cell>
        </row>
        <row r="576">
          <cell r="A576" t="str">
            <v>250 PSI OS&amp;Y GATE VALVE</v>
          </cell>
        </row>
        <row r="577">
          <cell r="A577">
            <v>11000108555</v>
          </cell>
          <cell r="B577" t="str">
            <v>OS&amp;Y Gate Valve 2" Class 125 Flanged, 250 PSI working UL/FM Approved</v>
          </cell>
          <cell r="C577" t="str">
            <v>OS&amp;Y GATE VALVE 2", DUCTILE IRON BODY TO AWWA C515, RISING STEM WITH EPDM COATED RESILIENT WEDGE, FLANGED ENDS TO ANSI B16.1, CLASS 125,FF FLANGE, W/P 250 PSI , RED RAL3000 FBE COATING, UL / FM APPROVED, MODEL: SD-OSY250FF-D - SHIELD</v>
          </cell>
          <cell r="E577" t="str">
            <v xml:space="preserve"> SD-OSY250FF-D</v>
          </cell>
          <cell r="F577">
            <v>410</v>
          </cell>
        </row>
        <row r="578">
          <cell r="A578">
            <v>11000108565</v>
          </cell>
          <cell r="B578" t="str">
            <v>OS&amp;Y Gate Valve 2-1/2" Class 125 Flanged, 250 PSI working UL/FM Approved</v>
          </cell>
          <cell r="E578" t="str">
            <v xml:space="preserve"> SD-OSY250FF-D</v>
          </cell>
          <cell r="F578">
            <v>410</v>
          </cell>
        </row>
        <row r="579">
          <cell r="A579">
            <v>11000108583</v>
          </cell>
          <cell r="B579" t="str">
            <v>OS&amp;Y Gate Valve 3" Class 125 Flanged, 250 PSI working UL/FM Approved</v>
          </cell>
          <cell r="C579" t="str">
            <v>OS&amp;Y GATE VALVE 3", DUCTILE IRON BODY TO AWWA C515, RISING STEM WITH EPDM COATED RESILIENT WEDGE, FLANGED ENDS TO ANSI B16.1, CLASS 125,FF FLANGE, W/P 250 PSI , RED RAL3000 FBE COATING, UL / FM APPROVED, MODEL: SD-OSY250FF-D - SHIELD</v>
          </cell>
          <cell r="E579" t="str">
            <v xml:space="preserve"> SD-OSY250FF-D</v>
          </cell>
          <cell r="F579">
            <v>500</v>
          </cell>
        </row>
        <row r="580">
          <cell r="A580">
            <v>11000108605</v>
          </cell>
          <cell r="B580" t="str">
            <v xml:space="preserve">OS&amp;Y Gate Valve 4" Class 125 Flanged, 250 PSI working UL/FM Approved </v>
          </cell>
          <cell r="C580" t="str">
            <v>OS&amp;Y GATE VALVE 4", DUCTILE IRON BODY TO AWWA C515, RISING STEM WITH EPDM COATED RESILIENT WEDGE, FLANGED ENDS TO ANSI B16.1, CLASS 125,FF FLANGE, W/P 250 PSI , RED RAL3000 FBE COATING, UL / FM APPROVED, MODEL: SD-OSY250FF-D - SHIELD</v>
          </cell>
          <cell r="E580" t="str">
            <v>SD-OSY250FF-D</v>
          </cell>
          <cell r="F580">
            <v>550</v>
          </cell>
        </row>
        <row r="581">
          <cell r="A581">
            <v>11000108655</v>
          </cell>
          <cell r="B581" t="str">
            <v xml:space="preserve">OS&amp;Y Gate Valve 6" Class 125 Flanged, 250 PSI working UL/FM Approved </v>
          </cell>
          <cell r="C581" t="str">
            <v>OS&amp;Y GATE VALVE 6", DUCTILE IRON BODY TO AWWA C515, RISING STEM WITH EPDM COATED RESILIENT WEDGE, FLANGED ENDS TO ANSI B16.1, CLASS 125,FF FLANGE, W/P 250 PSI , RED RAL3000 FBE COATING, UL / FM APPROVED, MODEL: SD-OSY250FF-D - SHIELD</v>
          </cell>
          <cell r="E581" t="str">
            <v>SD-OSY250FF-D</v>
          </cell>
          <cell r="F581">
            <v>1000</v>
          </cell>
        </row>
        <row r="582">
          <cell r="A582">
            <v>11000108705</v>
          </cell>
          <cell r="B582" t="str">
            <v xml:space="preserve">OS&amp;Y Gate Valve 8" Class 125 Flanged, 250 PSI working UL/FM Approved </v>
          </cell>
          <cell r="C582" t="str">
            <v>OS&amp;Y GATE VALVE 8", DUCTILE IRON BODY TO AWWA C515, RISING STEM WITH EPDM COATED RESILIENT WEDGE, FLANGED ENDS TO ANSI B16.1, CLASS 125,FF FLANGE, W/P 250 PSI , RED RAL3000 FBE COATING, UL / FM APPROVED, MODEL: SD-OSY250FF-D - SHIELD</v>
          </cell>
          <cell r="E582" t="str">
            <v>SD-OSY250FF-D</v>
          </cell>
          <cell r="F582">
            <v>1590</v>
          </cell>
        </row>
        <row r="583">
          <cell r="A583">
            <v>11000108755</v>
          </cell>
          <cell r="B583" t="str">
            <v>OS&amp;Y Gate Valve 10" Class 125 Flanged, 250 PSI working UL/FM Approved</v>
          </cell>
          <cell r="C583" t="str">
            <v>OS&amp;Y GATE VALVE 10", DUCTILE IRON BODY TO AWWA C515, RISING STEM WITH EPDM COATED RESILIENT WEDGE, FLANGED ENDS TO ANSI B16.1, CLASS 125,FF FLANGE, W/P 250 PSI , RED RAL3000 FBE COATING, UL / FM APPROVED, MODEL: SD-OSY250FF-D - SHIELD</v>
          </cell>
          <cell r="E583" t="str">
            <v>SD-OSY250FF-D</v>
          </cell>
          <cell r="F583">
            <v>2350</v>
          </cell>
        </row>
        <row r="584">
          <cell r="A584">
            <v>11000108803</v>
          </cell>
          <cell r="B584" t="str">
            <v>OS&amp;Y Gate Valve 12" Class 125 Flanged, 250 PSI working UL/FM Approved</v>
          </cell>
          <cell r="E584" t="str">
            <v xml:space="preserve"> SD-OSY250FF-D</v>
          </cell>
          <cell r="F584">
            <v>3750</v>
          </cell>
        </row>
        <row r="585">
          <cell r="A585">
            <v>11000108853</v>
          </cell>
          <cell r="B585" t="str">
            <v>OS&amp;Y Gate Valve 14" Class 125 Flanged, 250 PSI working UL/FM Approved ANSI Flanged</v>
          </cell>
          <cell r="E585" t="str">
            <v xml:space="preserve"> SD-OSY250FF-D</v>
          </cell>
          <cell r="F585">
            <v>7520</v>
          </cell>
        </row>
        <row r="586">
          <cell r="A586">
            <v>11000108904</v>
          </cell>
          <cell r="B586" t="str">
            <v>OS&amp;Y Gate Valve 16" Class 125 Flanged, 250 PSI working UL/FM Approved ANSI Flanged</v>
          </cell>
          <cell r="E586" t="str">
            <v xml:space="preserve"> SD-OSY250FF-D</v>
          </cell>
          <cell r="F586">
            <v>10950</v>
          </cell>
        </row>
        <row r="587">
          <cell r="B587" t="str">
            <v>OS&amp;Y Gate Valve 18" Class 125 Flanged, 250 PSI working UL/FM Approved ANSI Flanged</v>
          </cell>
          <cell r="E587" t="str">
            <v xml:space="preserve"> SD-OSY250FF-D</v>
          </cell>
          <cell r="F587">
            <v>19970</v>
          </cell>
        </row>
        <row r="588">
          <cell r="B588" t="str">
            <v>OS&amp;Y Gate Valve 20" Class 125 Flanged, 200 PSI working UL/FM Approved ANSI Flanged</v>
          </cell>
          <cell r="E588" t="str">
            <v xml:space="preserve"> SD-OSY200FF-D</v>
          </cell>
          <cell r="F588">
            <v>24100</v>
          </cell>
        </row>
        <row r="589">
          <cell r="B589" t="str">
            <v>OS&amp;Y Gate Valve 24" Class 125 Flanged, 200 PSI working UL/FM Approved ANSI Flanged</v>
          </cell>
          <cell r="E589" t="str">
            <v xml:space="preserve"> SD-OSY200FF-D</v>
          </cell>
          <cell r="F589">
            <v>30760</v>
          </cell>
        </row>
        <row r="590">
          <cell r="A590" t="str">
            <v>300 PSI OS&amp;Y GATE VALVE</v>
          </cell>
        </row>
        <row r="591">
          <cell r="A591">
            <v>11000108557</v>
          </cell>
          <cell r="B591" t="str">
            <v xml:space="preserve">OS&amp;Y Gate Valve 2" Class 125 Flanged, 300 PSI working UL/ULC/FM Approved-SHIELD  </v>
          </cell>
          <cell r="E591" t="str">
            <v xml:space="preserve"> SD-OSY300FF-D</v>
          </cell>
          <cell r="F591">
            <v>440</v>
          </cell>
        </row>
        <row r="592">
          <cell r="A592">
            <v>11000108567</v>
          </cell>
          <cell r="B592" t="str">
            <v xml:space="preserve">OS&amp;Y Gate Valve 2-1/2" Class 125 Flanged, 300 PSI working UL/ULC/FM Approved-SHIELD  </v>
          </cell>
          <cell r="E592" t="str">
            <v xml:space="preserve"> SD-OSY300FF-D</v>
          </cell>
          <cell r="F592">
            <v>440</v>
          </cell>
        </row>
        <row r="593">
          <cell r="A593">
            <v>11000108587</v>
          </cell>
          <cell r="B593" t="str">
            <v xml:space="preserve">OS&amp;Y Gate Valve 3" Class 125 Flanged, 300 PSI working UL/ULC/FM Approved-SHIELD  </v>
          </cell>
          <cell r="E593" t="str">
            <v xml:space="preserve"> SD-OSY300FF-D</v>
          </cell>
          <cell r="F593">
            <v>540</v>
          </cell>
        </row>
        <row r="594">
          <cell r="A594">
            <v>11000108607</v>
          </cell>
          <cell r="B594" t="str">
            <v xml:space="preserve">OS&amp;Y Gate Valve 4" Class 125 Flanged, 300 PSI working UL/ULC/FM Approved-SHIELD  </v>
          </cell>
          <cell r="E594" t="str">
            <v xml:space="preserve"> SD-OSY300FF-D</v>
          </cell>
          <cell r="F594">
            <v>590</v>
          </cell>
        </row>
        <row r="595">
          <cell r="A595">
            <v>11000108657</v>
          </cell>
          <cell r="B595" t="str">
            <v xml:space="preserve">OS&amp;Y Gate Valve 6" Class 125 Flanged, 300 PSI working UL/ULC/FM Approved-SHIELD  </v>
          </cell>
          <cell r="C595" t="str">
            <v>OS&amp;Y GATE VALVE 6", DUCTILE IRON BODY TO AWWA C515, RISING STEM WITH EPDM COATED RESILIENT WEDGE, FLANGED ENDS TO ANSI B16.1, CLASS 125, FF FLANGE, W/P 300 PSI, RED RAL3000 FBE COATING, UL/FM APPROVED, MODEL: SD-OSY300FF-D - SHIELD</v>
          </cell>
          <cell r="E595" t="str">
            <v xml:space="preserve"> SD-OSY300FF-D</v>
          </cell>
          <cell r="F595">
            <v>1070</v>
          </cell>
        </row>
        <row r="596">
          <cell r="A596">
            <v>11000108707</v>
          </cell>
          <cell r="B596" t="str">
            <v xml:space="preserve">OS&amp;Y Gate Valve 8" Class 125 Flanged, 300 PSI working UL/ULC/FM Approved-SHIELD  </v>
          </cell>
          <cell r="E596" t="str">
            <v xml:space="preserve"> SD-OSY300FF-D</v>
          </cell>
          <cell r="F596">
            <v>1700</v>
          </cell>
        </row>
        <row r="597">
          <cell r="A597">
            <v>11000108757</v>
          </cell>
          <cell r="B597" t="str">
            <v xml:space="preserve">OS&amp;Y Gate Valve 10" Class 125 Flanged, 300 PSI working UL/ULC/FM Approved-SHIELD  </v>
          </cell>
          <cell r="E597" t="str">
            <v xml:space="preserve"> SD-OSY300FF-D</v>
          </cell>
          <cell r="F597">
            <v>2510</v>
          </cell>
        </row>
        <row r="598">
          <cell r="A598">
            <v>11000108805</v>
          </cell>
          <cell r="B598" t="str">
            <v xml:space="preserve">OS&amp;Y Gate Valve 12" Class 125 Flanged, 300 PSI working UL/ULC/FM Approved-SHIELD  </v>
          </cell>
          <cell r="E598" t="str">
            <v xml:space="preserve"> SD-OSY300FF-D</v>
          </cell>
          <cell r="F598">
            <v>4020</v>
          </cell>
        </row>
        <row r="599">
          <cell r="A599" t="str">
            <v>300 PSI OS&amp;Y GATE VALVE - GROOVED</v>
          </cell>
        </row>
        <row r="600">
          <cell r="A600">
            <v>11001008554</v>
          </cell>
          <cell r="B600" t="str">
            <v xml:space="preserve">OS&amp;Y Gate Valve 2" Class 125 Grooved, 300 PSI working UL/ULC/FM Approved-SHIELD  </v>
          </cell>
          <cell r="E600" t="str">
            <v>SD-OSY300GG-D</v>
          </cell>
          <cell r="F600">
            <v>300</v>
          </cell>
        </row>
        <row r="601">
          <cell r="A601">
            <v>11001008569</v>
          </cell>
          <cell r="B601" t="str">
            <v xml:space="preserve">OS&amp;Y Gate Valve 2-1/2" Class 125 Grooved, 300 PSI working UL/ULC/FM Approved-SHIELD  </v>
          </cell>
          <cell r="E601" t="str">
            <v>SD-OSY300GG-D</v>
          </cell>
          <cell r="F601">
            <v>330</v>
          </cell>
        </row>
        <row r="602">
          <cell r="A602">
            <v>11001008584</v>
          </cell>
          <cell r="B602" t="str">
            <v xml:space="preserve">OS&amp;Y Gate Valve 3" Class 125 Grooved, 300 PSI working UL/ULC/FM Approved-SHIELD  </v>
          </cell>
          <cell r="E602" t="str">
            <v>SD-OSY300GG-D</v>
          </cell>
          <cell r="F602">
            <v>450</v>
          </cell>
        </row>
        <row r="603">
          <cell r="A603">
            <v>11001008604</v>
          </cell>
          <cell r="B603" t="str">
            <v xml:space="preserve">OS&amp;Y Gate Valve 4" Class 125 Grooved, 300 PSI working UL/ULC/FM Approved-SHIELD  </v>
          </cell>
          <cell r="E603" t="str">
            <v>SD-OSY300GG-D</v>
          </cell>
          <cell r="F603">
            <v>510</v>
          </cell>
        </row>
        <row r="604">
          <cell r="A604">
            <v>11001008654</v>
          </cell>
          <cell r="B604" t="str">
            <v xml:space="preserve">OS&amp;Y Gate Valve 6" Class 125 Grooved, 300 PSI working UL/ULC/FM Approved-SHIELD  </v>
          </cell>
          <cell r="C604" t="str">
            <v>OS&amp;Y GATE VALVE 6", DUCTILE IRON BODY TO AWWA C606, RISING STEM WITH EPDM COATED RESILIENT WEDGE, GROOVED ENDS, W/P 300 PSI, RED RAL3000 FBE COATING, UL/FM APPROVED, MODEL: SD-OSY300GG-D - SHIELD</v>
          </cell>
          <cell r="E604" t="str">
            <v>SD-OSY300GG-D</v>
          </cell>
          <cell r="F604">
            <v>830</v>
          </cell>
        </row>
        <row r="605">
          <cell r="A605">
            <v>11001008704</v>
          </cell>
          <cell r="B605" t="str">
            <v xml:space="preserve">OS&amp;Y Gate Valve 8" Class 125 Grooved, 300 PSI working UL/ULC/FM Approved-SHIELD  </v>
          </cell>
          <cell r="C605" t="str">
            <v>OS&amp;Y GATE VALVE 8", DUCTILE IRON BODY TO AWWA C606, RISING STEM WITH EPDM COATED RESILIENT WEDGE, GROOVED ENDS, W/P 300 PSI, RED RAL3000 FBE COATING, UL/FM APPROVED, MODEL: SD-OSY300GG-D - SHIELD</v>
          </cell>
          <cell r="E605" t="str">
            <v>SD-OSY300GG-D</v>
          </cell>
          <cell r="F605">
            <v>1410</v>
          </cell>
        </row>
        <row r="606">
          <cell r="A606">
            <v>11001008754</v>
          </cell>
          <cell r="B606" t="str">
            <v xml:space="preserve">OS&amp;Y Gate Valve 10" Class 125 Grooved, 300 PSI working UL/ULC/FM Approved-SHIELD  </v>
          </cell>
          <cell r="E606" t="str">
            <v>SD-OSY300GG-D</v>
          </cell>
          <cell r="F606">
            <v>2250</v>
          </cell>
        </row>
        <row r="607">
          <cell r="B607" t="str">
            <v xml:space="preserve">OS&amp;Y Gate Valve 12" Class 125 Grooved, 300 PSI working UL/ULC/FM Approved-SHIELD  </v>
          </cell>
          <cell r="E607" t="str">
            <v>SD-OSY300GG-D</v>
          </cell>
          <cell r="F607">
            <v>3690</v>
          </cell>
        </row>
        <row r="608">
          <cell r="A608" t="str">
            <v>300 PSI OS&amp;Y GATE VALVE - SEA WATER APPLICATION</v>
          </cell>
        </row>
        <row r="609">
          <cell r="A609">
            <v>11000108053</v>
          </cell>
          <cell r="B609" t="str">
            <v xml:space="preserve">OS&amp;Y Gate Valve 2", Class 125 Flanged Ductile Iron, 300 Psi, FBE Coated, for Sea Water </v>
          </cell>
          <cell r="E609" t="str">
            <v>SD-OS&amp;Y (SW)</v>
          </cell>
          <cell r="F609">
            <v>1060</v>
          </cell>
        </row>
        <row r="610">
          <cell r="A610">
            <v>11000108083</v>
          </cell>
          <cell r="B610" t="str">
            <v xml:space="preserve">OS&amp;Y Gate Valve 2-1/2", Class 125 Flanged Ductile Iron, 300 Psi, FBE Coated, for Sea Water </v>
          </cell>
          <cell r="E610" t="str">
            <v>SD-OS&amp;Y (SW)</v>
          </cell>
          <cell r="F610">
            <v>1090</v>
          </cell>
        </row>
        <row r="611">
          <cell r="B611" t="str">
            <v xml:space="preserve">OS&amp;Y Gate Valve 3", Class 125 Flanged Ductile Iron, 300 Psi, FBE Coated, for Sea Water </v>
          </cell>
          <cell r="E611" t="str">
            <v>SD-OS&amp;Y (SW)</v>
          </cell>
          <cell r="F611">
            <v>1190</v>
          </cell>
        </row>
        <row r="612">
          <cell r="A612">
            <v>11000108103</v>
          </cell>
          <cell r="B612" t="str">
            <v xml:space="preserve">OS&amp;Y Gate Valve 4", Class 125 Flanged Ductile Iron, 300 Psi, FBE Coated, for Sea Water </v>
          </cell>
          <cell r="E612" t="str">
            <v>SD-OS&amp;Y (SW)</v>
          </cell>
          <cell r="F612">
            <v>1410</v>
          </cell>
        </row>
        <row r="613">
          <cell r="B613" t="str">
            <v xml:space="preserve">OS&amp;Y Gate Valve 5", Class 125 Flanged Ductile Iron, 300 Psi, FBE Coated, for Sea Water </v>
          </cell>
          <cell r="E613" t="str">
            <v>SD-OS&amp;Y (SW)</v>
          </cell>
          <cell r="F613">
            <v>1870</v>
          </cell>
        </row>
        <row r="614">
          <cell r="A614">
            <v>11000108153</v>
          </cell>
          <cell r="B614" t="str">
            <v xml:space="preserve">OS&amp;Y Gate Valve 6", Class 125 Flanged Ductile Iron, 300 Psi, FBE Coated, for Sea Water </v>
          </cell>
          <cell r="C614" t="str">
            <v>GATE VALVE, OS&amp;Y RISING STEM, 6", FLANGED ANSI B16.5, DUCTILE IRON, CLASS 125, WP 300 PSI, FBE COATED, FOR SEA WATER APPLICATION, MODEL: SD-OSY (SW) - SHIELD</v>
          </cell>
          <cell r="E614" t="str">
            <v>SD-OS&amp;Y (SW)</v>
          </cell>
          <cell r="F614">
            <v>2450</v>
          </cell>
        </row>
        <row r="615">
          <cell r="A615">
            <v>11000108203</v>
          </cell>
          <cell r="B615" t="str">
            <v xml:space="preserve">OS&amp;Y Gate Valve 8", Class 125 Flanged Ductile Iron, 300 Psi, FBE Coated, for Sea Water </v>
          </cell>
          <cell r="E615" t="str">
            <v>SD-OS&amp;Y (SW)</v>
          </cell>
          <cell r="F615">
            <v>3880</v>
          </cell>
        </row>
        <row r="616">
          <cell r="B616" t="str">
            <v xml:space="preserve">OS&amp;Y Gate Valve 10", Class 125 Flanged Ductile Iron, 300 Psi, FBE Coated, for Sea Water </v>
          </cell>
          <cell r="E616" t="str">
            <v>SD-OS&amp;Y (SW)</v>
          </cell>
          <cell r="F616">
            <v>5570</v>
          </cell>
        </row>
        <row r="617">
          <cell r="B617" t="str">
            <v xml:space="preserve">OS&amp;Y Gate Valve 12", Class 125 Flanged Ductile Iron, 300 Psi, FBE Coated, for Sea Water </v>
          </cell>
          <cell r="E617" t="str">
            <v>SD-OS&amp;Y (SW)</v>
          </cell>
          <cell r="F617">
            <v>9360</v>
          </cell>
        </row>
        <row r="618">
          <cell r="A618" t="str">
            <v>CHECK VALVES - UL/FM Approved</v>
          </cell>
        </row>
        <row r="619">
          <cell r="A619" t="str">
            <v>175 / 200 PSI CHECK VALVE</v>
          </cell>
        </row>
        <row r="620">
          <cell r="A620">
            <v>11022008551</v>
          </cell>
          <cell r="B620" t="str">
            <v xml:space="preserve">Check Valve 2" Class 125 Flanged, 200 PSI working UL/FM Approved </v>
          </cell>
          <cell r="E620" t="str">
            <v xml:space="preserve"> SD-NRV200FF-D</v>
          </cell>
          <cell r="F620">
            <v>240</v>
          </cell>
        </row>
        <row r="621">
          <cell r="A621">
            <v>11022008561</v>
          </cell>
          <cell r="B621" t="str">
            <v>Check Valve 2-1/2" Class 125 Flanged, 200 PSI working UL/FM Approved</v>
          </cell>
          <cell r="C621" t="str">
            <v>CHECK VALVE 2-1/2", DUCTILE IRON BODY TO C508, SWING TYPE, EPDM SEAT, FLANGED ENDS TO ANSI B16.1, CLASS 125, FF FLANGE, W/P 200 PSI, RED RAL 3000 FBE COATING, UL/FM APPROVED, MODEL: SD-NRV200FF-D - SHIELD</v>
          </cell>
          <cell r="E621" t="str">
            <v xml:space="preserve"> SD-NRV200FF-D</v>
          </cell>
          <cell r="F621">
            <v>280</v>
          </cell>
        </row>
        <row r="622">
          <cell r="A622">
            <v>11022008581</v>
          </cell>
          <cell r="B622" t="str">
            <v>Check Valve 3" Class 125 Flanged, 200 PSI working UL/FM Approved</v>
          </cell>
          <cell r="E622" t="str">
            <v xml:space="preserve"> SD-NRV200FF-D</v>
          </cell>
          <cell r="F622">
            <v>390</v>
          </cell>
        </row>
        <row r="623">
          <cell r="A623">
            <v>11022008601</v>
          </cell>
          <cell r="B623" t="str">
            <v>Check Valve 4" Class 125 Flanged, 200 PSI working UL/FM Approved</v>
          </cell>
          <cell r="E623" t="str">
            <v xml:space="preserve"> SD-NRV200FF-D</v>
          </cell>
          <cell r="F623">
            <v>530</v>
          </cell>
        </row>
        <row r="624">
          <cell r="A624">
            <v>11022008651</v>
          </cell>
          <cell r="B624" t="str">
            <v>Check Valve 6" Class 125 Flanged, 200 PSI working UL/FM Approved</v>
          </cell>
          <cell r="C624" t="str">
            <v>CHECK VALVE 6", DUCTILE IRON BODY TO C508, SWING TYPE, EPDM SEAT, FLANGED ENDS TO ANSI B16.1, CLASS 125, FF FLANGE, W/P 200 PSI, RED RAL 3000 FBE COATING, UL/FM APPROVED, MODEL: SD-NRV200FF-D - SHIELD</v>
          </cell>
          <cell r="E624" t="str">
            <v xml:space="preserve"> SD-NRV200FF-D</v>
          </cell>
          <cell r="F624">
            <v>950</v>
          </cell>
        </row>
        <row r="625">
          <cell r="A625">
            <v>11022008701</v>
          </cell>
          <cell r="B625" t="str">
            <v>Check Valve 8" Class 125 Flanged, 200 PSI working UL/FM Approved</v>
          </cell>
          <cell r="E625" t="str">
            <v xml:space="preserve"> SD-NRV200FF-D</v>
          </cell>
          <cell r="F625">
            <v>1720</v>
          </cell>
        </row>
        <row r="626">
          <cell r="A626">
            <v>11022008751</v>
          </cell>
          <cell r="B626" t="str">
            <v>Check Valve 10" Class 125 Flanged, 200 PSI working UL/FM Approved</v>
          </cell>
          <cell r="C626" t="str">
            <v>CHECK VALVE 10", DUCTILE IRON BODY TO C508, SWING TYPE, EPDM SEAT, FLANGED ENDS TO ANSI B16.1, CLASS 125, FF FLANGE, W/P 200 PSI, RED RAL 3000 FBE COATING, UL/FM APPROVED, MODEL: SD-NRV200FF-D - SHIELD</v>
          </cell>
          <cell r="E626" t="str">
            <v xml:space="preserve"> SD-NRV200FF-D</v>
          </cell>
          <cell r="F626">
            <v>2820</v>
          </cell>
        </row>
        <row r="627">
          <cell r="A627">
            <v>11022008801</v>
          </cell>
          <cell r="B627" t="str">
            <v>Check Valve 12" Class 125 Flanged, 200 PSI working UL/FM Approved</v>
          </cell>
          <cell r="E627" t="str">
            <v xml:space="preserve"> SD-NRV200FF-D</v>
          </cell>
          <cell r="F627">
            <v>4230</v>
          </cell>
        </row>
        <row r="628">
          <cell r="A628" t="str">
            <v>250 PSI CHECK VALVE</v>
          </cell>
        </row>
        <row r="629">
          <cell r="A629">
            <v>11022008585</v>
          </cell>
          <cell r="B629" t="str">
            <v>Check Valve 3", Ductile Iron Body to C508, Swing Type, EPDM Seat, Flanged Ends to ANSI B16.1, Class 125, FF Flange, W/P 250 Psi, RED RAL 3000 FBE Coating, UL /FM Approved, Model: SD-NRV250FF-D - SHIELD</v>
          </cell>
          <cell r="C629" t="str">
            <v>CHECK VALVE 3", DUCTILE IRON BODY TO C508, SWING TYPE, EPDM SEAT, FLANGED ENDS TO ANSI B16.1, CLASS 125, FF FLANGE, W/P 250 PSI, RED RAL 3000 FBE COATING, UL /FM APPROVED, MODEL: SD-NRV250FF-D - SHIELD</v>
          </cell>
          <cell r="E629" t="str">
            <v>SD-NRV250FF-D</v>
          </cell>
        </row>
        <row r="630">
          <cell r="A630">
            <v>11022008655</v>
          </cell>
          <cell r="B630" t="str">
            <v>CHECK VALVE 6", DUCTILE IRON BODY TO C508, SWING TYPE, EPDM SEAT, FLANGED ENDS TO ANSI B16.1, CLASS 125, FF FLANGE, W/P 250 PSI, RED RAL 3000 FBE COATING, UL /FM APPROVED, MODEL: SD-NRV250FF-D - SHIELD</v>
          </cell>
          <cell r="C630" t="str">
            <v>CHECK VALVE 6", DUCTILE IRON BODY TO C508, SWING TYPE, EPDM SEAT, FLANGED ENDS TO ANSI B16.1, CLASS 125, FF FLANGE, W/P 250 PSI, RED RAL 3000 FBE COATING, UL /FM APPROVED, MODEL: SD-NRV250FF-D - SHIELD</v>
          </cell>
          <cell r="E630" t="str">
            <v>SD-NRV250FF-D</v>
          </cell>
          <cell r="F630">
            <v>1060</v>
          </cell>
        </row>
        <row r="632">
          <cell r="A632">
            <v>11022008584</v>
          </cell>
          <cell r="B632" t="str">
            <v>Check Valve 3" Class 150 Flanged, 250 PSI working UL/FM Approved</v>
          </cell>
          <cell r="E632" t="str">
            <v xml:space="preserve"> SD-NRV250CV  </v>
          </cell>
          <cell r="F632">
            <v>330</v>
          </cell>
        </row>
        <row r="633">
          <cell r="A633">
            <v>11022008604</v>
          </cell>
          <cell r="B633" t="str">
            <v>Check Valve 4" Class 150 Flanged, 250 PSI working UL/FM Approved</v>
          </cell>
          <cell r="E633" t="str">
            <v xml:space="preserve"> SD-NRV250CV  </v>
          </cell>
          <cell r="F633">
            <v>350</v>
          </cell>
        </row>
        <row r="634">
          <cell r="A634">
            <v>11022008654</v>
          </cell>
          <cell r="B634" t="str">
            <v>Check Valve 6" Class 150 Flanged, 250 PSI working UL/FM Approved</v>
          </cell>
          <cell r="E634" t="str">
            <v xml:space="preserve"> SD-NRV250CV  </v>
          </cell>
          <cell r="F634">
            <v>650</v>
          </cell>
        </row>
        <row r="635">
          <cell r="A635">
            <v>11022008704</v>
          </cell>
          <cell r="B635" t="str">
            <v>Check Valve 8" Class 150 Flanged, 250 PSI working UL/FM Approved</v>
          </cell>
          <cell r="E635" t="str">
            <v xml:space="preserve"> SD-NRV250CV  </v>
          </cell>
          <cell r="F635">
            <v>1180</v>
          </cell>
        </row>
        <row r="636">
          <cell r="A636" t="str">
            <v>300 PSI CHECK VALVE</v>
          </cell>
        </row>
        <row r="637">
          <cell r="A637">
            <v>11022008557</v>
          </cell>
          <cell r="B637" t="str">
            <v xml:space="preserve">Check Valve 2" Class 125 Flanged, 300 PSI working UL/FM Approved-SHIELD  </v>
          </cell>
          <cell r="C637" t="str">
            <v>CHECK VALVE 2", DUCTILE IRON BODY TO C508, SWING TYPE, EPDM SEAT, FLANGED ENDS TO ANSI B16.1, CLASS 125, FF FLANGE, W/P 300 PSI, RED RAL 3000 FBE COATING, UL/FM APPROVED, MODEL: SD-NRV300FF-D - SHIELD</v>
          </cell>
          <cell r="E637" t="str">
            <v xml:space="preserve"> SD-NRV300FF-D</v>
          </cell>
          <cell r="F637">
            <v>250</v>
          </cell>
        </row>
        <row r="638">
          <cell r="A638">
            <v>11022008567</v>
          </cell>
          <cell r="B638" t="str">
            <v xml:space="preserve">Check Valve 2-1/2" Class 125 Flanged, 300 PSI working ULFM Approved-SHIELD  </v>
          </cell>
          <cell r="E638" t="str">
            <v xml:space="preserve"> SD-NRV300FF-D</v>
          </cell>
          <cell r="F638">
            <v>310</v>
          </cell>
        </row>
        <row r="639">
          <cell r="A639">
            <v>11022008587</v>
          </cell>
          <cell r="B639" t="str">
            <v xml:space="preserve">Check Valve 3" Class 125 Flanged, 300 PSI working ULFM Approved-SHIELD  </v>
          </cell>
          <cell r="C639" t="str">
            <v>CHECK VALVE 3", DUCTILE IRON BODY TO C508, SWING TYPE, EPDM SEAT, FLANGED ENDS TO ANSI B16.1, CLASS 125, FF FLANGE, W/P 300 PSI, RED RAL 3000 FBE COATING, UL/FM APPROVED, MODEL: SD-NRV300FF-D - SHIELD</v>
          </cell>
          <cell r="E639" t="str">
            <v xml:space="preserve"> SD-NRV300FF-D</v>
          </cell>
          <cell r="F639">
            <v>390</v>
          </cell>
        </row>
        <row r="640">
          <cell r="A640">
            <v>11022008607</v>
          </cell>
          <cell r="B640" t="str">
            <v xml:space="preserve">Check Valve 4" Class 125 Flanged, 300 PSI working ULFM Approved-SHIELD  </v>
          </cell>
          <cell r="C640" t="str">
            <v>CHECK VALVE 4", DUCTILE IRON BODY TO C508, SWING TYPE, EPDM SEAT, FLANGED ENDS TO ANSI B16.1, CLASS 125, FF FLANGE, W/P 300 PSI, RED RAL 3000 FBE COATING, UL/FM APPROVED, MODEL: SD-NRV300FF-D - SHIELD</v>
          </cell>
          <cell r="E640" t="str">
            <v xml:space="preserve"> SD-NRV300FF-D</v>
          </cell>
          <cell r="F640">
            <v>530</v>
          </cell>
        </row>
        <row r="641">
          <cell r="A641">
            <v>11022008657</v>
          </cell>
          <cell r="B641" t="str">
            <v xml:space="preserve">Check Valve 6" Class 125 Flanged, 300 PSI working ULFM Approved-SHIELD  </v>
          </cell>
          <cell r="C641" t="str">
            <v>CHECK VALVE 6", DUCTILE IRON BODY TO C508, SWING TYPE, EPDM SEAT, FLANGED ENDS TO ANSI B16.1, CLASS 125, FF FLANGE, W/P 300 PSI, RED RAL 3000 FBE COATING, UL/FM APPROVED, MODEL: SD-NRV300FF-D - SHIELD</v>
          </cell>
          <cell r="E641" t="str">
            <v xml:space="preserve"> SD-NRV300FF-D</v>
          </cell>
          <cell r="F641">
            <v>1060</v>
          </cell>
        </row>
        <row r="642">
          <cell r="A642">
            <v>11022008707</v>
          </cell>
          <cell r="B642" t="str">
            <v xml:space="preserve">Check Valve 8" Class 125 Flanged, 300 PSI working ULFM Approved-SHIELD  </v>
          </cell>
          <cell r="C642" t="str">
            <v>CHECK VALVE 8", DUCTILE IRON BODY TO C508, SWING TYPE, EPDM SEAT, FLANGED ENDS TO ANSI B16.1, CLASS 125, FF FLANGE, W/P 300 PSI, RED RAL 3000 FBE COATING, UL/FM APPROVED, MODEL: SD-NRV300FF-D - SHIELD</v>
          </cell>
          <cell r="E642" t="str">
            <v xml:space="preserve"> SD-NRV300FF-D</v>
          </cell>
          <cell r="F642">
            <v>1910</v>
          </cell>
        </row>
        <row r="643">
          <cell r="A643">
            <v>11022008757</v>
          </cell>
          <cell r="B643" t="str">
            <v xml:space="preserve">Check Valve 10" Class 125 Flanged, 300 PSI working ULFM Approved-SHIELD  </v>
          </cell>
          <cell r="E643" t="str">
            <v xml:space="preserve"> SD-NRV300FF-D</v>
          </cell>
          <cell r="F643">
            <v>2870</v>
          </cell>
        </row>
        <row r="644">
          <cell r="A644">
            <v>11022008807</v>
          </cell>
          <cell r="B644" t="str">
            <v xml:space="preserve">Check Valve 12" Class 125 Flanged, 300 PSI working ULFM Approved-SHIELD  </v>
          </cell>
          <cell r="E644" t="str">
            <v xml:space="preserve"> SD-NRV300FF-D</v>
          </cell>
          <cell r="F644">
            <v>4650</v>
          </cell>
        </row>
        <row r="645">
          <cell r="A645" t="str">
            <v>300 PSI GROOVED CHECK VALVE</v>
          </cell>
        </row>
        <row r="646">
          <cell r="B646" t="str">
            <v xml:space="preserve">Check Valve 2"/60MM Grooved , 300 PSI working UL/FM Approved-SHIELD  </v>
          </cell>
          <cell r="C646" t="str">
            <v xml:space="preserve">CHECK VALVE 2"/60MM GROOVED , 300 PSI WORKING UL/FM APPROVED-SHIELD  </v>
          </cell>
          <cell r="E646" t="str">
            <v>SD-NRV300GG-D</v>
          </cell>
          <cell r="F646">
            <v>170</v>
          </cell>
        </row>
        <row r="647">
          <cell r="B647" t="str">
            <v xml:space="preserve">Check Valve 2-1/2"/73MM Grooved , 300 PSI working UL/FM Approved-SHIELD  </v>
          </cell>
          <cell r="C647" t="str">
            <v xml:space="preserve">CHECK VALVE 2-1/2"/73MM GROOVED , 300 PSI WORKING UL/FM APPROVED-SHIELD  </v>
          </cell>
          <cell r="E647" t="str">
            <v>SD-NRV300GG-D</v>
          </cell>
          <cell r="F647">
            <v>170</v>
          </cell>
        </row>
        <row r="648">
          <cell r="B648" t="str">
            <v xml:space="preserve">Check Valve 3"/89MM Grooved , 300 PSI working UL/FM Approved-SHIELD  </v>
          </cell>
          <cell r="C648" t="str">
            <v xml:space="preserve">CHECK VALVE 3"/89MM GROOVED , 300 PSI WORKING UL/FM APPROVED-SHIELD  </v>
          </cell>
          <cell r="E648" t="str">
            <v>SD-NRV300GG-D</v>
          </cell>
          <cell r="F648">
            <v>200</v>
          </cell>
        </row>
        <row r="649">
          <cell r="B649" t="str">
            <v xml:space="preserve">Check Valve 4"/114MM Grooved , 300 PSI working UL/FM Approved-SHIELD  </v>
          </cell>
          <cell r="C649" t="str">
            <v xml:space="preserve">CHECK VALVE 4"/114MM GROOVED , 300 PSI WORKING UL/FM APPROVED-SHIELD  </v>
          </cell>
          <cell r="E649" t="str">
            <v>SD-NRV300GG-D</v>
          </cell>
          <cell r="F649">
            <v>240</v>
          </cell>
        </row>
        <row r="650">
          <cell r="B650" t="str">
            <v xml:space="preserve">Check Valve 6"/168MM Grooved , 300 PSI working UL/FM Approved-SHIELD  </v>
          </cell>
          <cell r="C650" t="str">
            <v xml:space="preserve">CHECK VALVE 6"/168MM GROOVED , 300 PSI WORKING UL/FM APPROVED-SHIELD  </v>
          </cell>
          <cell r="E650" t="str">
            <v>SD-NRV300GG-D</v>
          </cell>
          <cell r="F650">
            <v>460</v>
          </cell>
        </row>
        <row r="651">
          <cell r="B651" t="str">
            <v xml:space="preserve">Check Valve 8"/219MM Grooved , 300 PSI working UL/FM Approved-SHIELD  </v>
          </cell>
          <cell r="C651" t="str">
            <v xml:space="preserve">CHECK VALVE 8"/219MM GROOVED , 300 PSI WORKING UL/FM APPROVED-SHIELD  </v>
          </cell>
          <cell r="E651" t="str">
            <v>SD-NRV300GG-D</v>
          </cell>
          <cell r="F651">
            <v>680</v>
          </cell>
        </row>
        <row r="652">
          <cell r="B652" t="str">
            <v xml:space="preserve">Check Valve 10"/273MM Grooved , 300 PSI working UL/FM Approved-SHIELD  </v>
          </cell>
          <cell r="C652" t="str">
            <v xml:space="preserve">CHECK VALVE 10"/273MM GROOVED , 300 PSI WORKING UL/FM APPROVED-SHIELD  </v>
          </cell>
          <cell r="E652" t="str">
            <v>SD-NRV300GG-D</v>
          </cell>
          <cell r="F652">
            <v>1540</v>
          </cell>
        </row>
        <row r="653">
          <cell r="B653" t="str">
            <v xml:space="preserve">Check Valve 12"/324MM Grooved , 300 PSI working UL/FM Approved-SHIELD  </v>
          </cell>
          <cell r="C653" t="str">
            <v xml:space="preserve">CHECK VALVE 12"/324MM GROOVED , 300 PSI WORKING UL/FM APPROVED-SHIELD  </v>
          </cell>
          <cell r="E653" t="str">
            <v>SD-NRV300GG-D</v>
          </cell>
          <cell r="F653">
            <v>2200</v>
          </cell>
        </row>
        <row r="654">
          <cell r="A654" t="str">
            <v>DOUBLE  DOOR CHECK VALVES - UL Approved</v>
          </cell>
        </row>
        <row r="655">
          <cell r="A655" t="str">
            <v>200 PSI WAFER CHECK VALVE</v>
          </cell>
        </row>
        <row r="656">
          <cell r="B656" t="str">
            <v>Double Door/Wafer Check Valve 2"/50MM 200 PSI Working UL Approved - SHIELD</v>
          </cell>
          <cell r="E656" t="str">
            <v>SD-DDNRV200</v>
          </cell>
          <cell r="F656">
            <v>60</v>
          </cell>
        </row>
        <row r="657">
          <cell r="B657" t="str">
            <v>Double Door/Wafer Check Valve 2-1/2"/50MM 200 PSI Working UL Approved - SHIELD</v>
          </cell>
          <cell r="E657" t="str">
            <v>SD-DDNRV200</v>
          </cell>
          <cell r="F657">
            <v>70</v>
          </cell>
        </row>
        <row r="658">
          <cell r="B658" t="str">
            <v>Double Door/Wafer Check Valve 3"/50MM 200 PSI Working UL Approved - SHIELD</v>
          </cell>
          <cell r="E658" t="str">
            <v>SD-DDNRV200</v>
          </cell>
          <cell r="F658">
            <v>100</v>
          </cell>
        </row>
        <row r="659">
          <cell r="B659" t="str">
            <v>Double Door/Wafer Check Valve 4"/50MM 200 PSI Working UL Approved - SHIELD</v>
          </cell>
          <cell r="E659" t="str">
            <v>SD-DDNRV200</v>
          </cell>
          <cell r="F659">
            <v>140</v>
          </cell>
        </row>
        <row r="660">
          <cell r="B660" t="str">
            <v>Double Door/Wafer Check Valve 5"/50MM 200 PSI Working UL Approved - SHIELD</v>
          </cell>
          <cell r="E660" t="str">
            <v>SD-DDNRV200</v>
          </cell>
          <cell r="F660">
            <v>180</v>
          </cell>
        </row>
        <row r="661">
          <cell r="B661" t="str">
            <v>Double Door/Wafer Check Valve 6"/50MM 200 PSI Working UL Approved - SHIELD</v>
          </cell>
          <cell r="E661" t="str">
            <v>SD-DDNRV200</v>
          </cell>
          <cell r="F661">
            <v>250</v>
          </cell>
        </row>
        <row r="662">
          <cell r="B662" t="str">
            <v>Double Door/Wafer Check Valve 8"/50MM 200 PSI Working UL Approved - SHIELD</v>
          </cell>
          <cell r="E662" t="str">
            <v>SD-DDNRV200</v>
          </cell>
          <cell r="F662">
            <v>400</v>
          </cell>
        </row>
        <row r="663">
          <cell r="B663" t="str">
            <v>Double Door/Wafer Check Valve 10"/50MM 200 PSI Working UL Approved - SHIELD</v>
          </cell>
          <cell r="E663" t="str">
            <v>SD-DDNRV200</v>
          </cell>
          <cell r="F663">
            <v>680</v>
          </cell>
        </row>
        <row r="664">
          <cell r="B664" t="str">
            <v>Double Door/Wafer Check Valve 12"/50MM 200 PSI Working UL Approved - SHIELD</v>
          </cell>
          <cell r="E664" t="str">
            <v>SD-DDNRV200</v>
          </cell>
          <cell r="F664">
            <v>940</v>
          </cell>
        </row>
        <row r="665">
          <cell r="B665" t="str">
            <v>Double Door/Wafer Check Valve 14"/50MM 200 PSI Working UL Approved - SHIELD</v>
          </cell>
          <cell r="E665" t="str">
            <v>SD-DDNRV200</v>
          </cell>
          <cell r="F665">
            <v>1810</v>
          </cell>
        </row>
        <row r="666">
          <cell r="B666" t="str">
            <v>Double Door/Wafer Check Valve 16"/50MM 200 PSI Working UL Approved - SHIELD</v>
          </cell>
          <cell r="E666" t="str">
            <v>SD-DDNRV200</v>
          </cell>
          <cell r="F666">
            <v>2410</v>
          </cell>
        </row>
        <row r="667">
          <cell r="A667" t="str">
            <v>250 PSI WAFER CHECK VALVE</v>
          </cell>
        </row>
        <row r="668">
          <cell r="B668" t="str">
            <v>Double Door/Wafer Check Valve 2"/50MM 250 PSI Working UL Approved - SHIELD</v>
          </cell>
          <cell r="E668" t="str">
            <v>SD-DDNRV250</v>
          </cell>
          <cell r="F668">
            <v>80</v>
          </cell>
        </row>
        <row r="669">
          <cell r="B669" t="str">
            <v>Double Door/Wafer Check Valve 2-1/2"/50MM 250 PSI Working UL Approved - SHIELD</v>
          </cell>
          <cell r="E669" t="str">
            <v>SD-DDNRV250</v>
          </cell>
          <cell r="F669">
            <v>90</v>
          </cell>
        </row>
        <row r="670">
          <cell r="B670" t="str">
            <v>Double Door/Wafer Check Valve 3"/50MM 250 PSI Working UL Approved - SHIELD</v>
          </cell>
          <cell r="E670" t="str">
            <v>SD-DDNRV250</v>
          </cell>
          <cell r="F670">
            <v>120</v>
          </cell>
        </row>
        <row r="671">
          <cell r="B671" t="str">
            <v>Double Door/Wafer Check Valve 4"/50MM 250 PSI Working UL Approved - SHIELD</v>
          </cell>
          <cell r="E671" t="str">
            <v>SD-DDNRV250</v>
          </cell>
          <cell r="F671">
            <v>150</v>
          </cell>
        </row>
        <row r="672">
          <cell r="B672" t="str">
            <v>Double Door/Wafer Check Valve 5"/50MM 250 PSI Working UL Approved - SHIELD</v>
          </cell>
          <cell r="E672" t="str">
            <v>SD-DDNRV250</v>
          </cell>
          <cell r="F672">
            <v>210</v>
          </cell>
        </row>
        <row r="673">
          <cell r="B673" t="str">
            <v>Double Door/Wafer Check Valve 6"/50MM 250 PSI Working UL Approved - SHIELD</v>
          </cell>
          <cell r="E673" t="str">
            <v>SD-DDNRV250</v>
          </cell>
          <cell r="F673">
            <v>280</v>
          </cell>
        </row>
        <row r="674">
          <cell r="B674" t="str">
            <v>Double Door/Wafer Check Valve 8"/50MM 250 PSI Working UL Approved - SHIELD</v>
          </cell>
          <cell r="E674" t="str">
            <v>SD-DDNRV250</v>
          </cell>
          <cell r="F674">
            <v>430</v>
          </cell>
        </row>
        <row r="675">
          <cell r="B675" t="str">
            <v>Double Door/Wafer Check Valve 10"/50MM 250 PSI Working UL Approved - SHIELD</v>
          </cell>
          <cell r="E675" t="str">
            <v>SD-DDNRV250</v>
          </cell>
          <cell r="F675">
            <v>710</v>
          </cell>
        </row>
        <row r="676">
          <cell r="B676" t="str">
            <v>Double Door/Wafer Check Valve 12"/50MM 250 PSI Working UL Approved - SHIELD</v>
          </cell>
          <cell r="E676" t="str">
            <v>SD-DDNRV250</v>
          </cell>
          <cell r="F676">
            <v>1010</v>
          </cell>
        </row>
        <row r="677">
          <cell r="B677" t="str">
            <v>Double Door/Wafer Check Valve 14"/50MM 250 PSI Working UL Approved - SHIELD</v>
          </cell>
          <cell r="E677" t="str">
            <v>SD-DDNRV250</v>
          </cell>
          <cell r="F677">
            <v>1930</v>
          </cell>
        </row>
        <row r="678">
          <cell r="B678" t="str">
            <v>Double Door/Wafer Check Valve 16"/50MM 250 PSI Working UL Approved - SHIELD</v>
          </cell>
          <cell r="E678" t="str">
            <v>SD-DDNRV250</v>
          </cell>
          <cell r="F678">
            <v>2610</v>
          </cell>
        </row>
        <row r="679">
          <cell r="A679" t="str">
            <v>300 PSI WAFER CHECK VALVE</v>
          </cell>
        </row>
        <row r="680">
          <cell r="B680" t="str">
            <v>Double Door/Wafer Check Valve 2"/50MM 300 PSI Working UL Approved - SHIELD</v>
          </cell>
          <cell r="E680" t="str">
            <v>SD-DDNRV300</v>
          </cell>
          <cell r="F680">
            <v>110</v>
          </cell>
        </row>
        <row r="681">
          <cell r="B681" t="str">
            <v>Double Door/Wafer Check Valve 2-1/2"/50MM 300 PSI Working UL Approved - SHIELD</v>
          </cell>
          <cell r="E681" t="str">
            <v>SD-DDNRV300</v>
          </cell>
          <cell r="F681">
            <v>120</v>
          </cell>
        </row>
        <row r="682">
          <cell r="B682" t="str">
            <v>Double Door/Wafer Check Valve 3"/50MM 300 PSI Working UL Approved - SHIELD</v>
          </cell>
          <cell r="E682" t="str">
            <v>SD-DDNRV300</v>
          </cell>
          <cell r="F682">
            <v>150</v>
          </cell>
        </row>
        <row r="683">
          <cell r="B683" t="str">
            <v>Double Door/Wafer Check Valve 4"/50MM 300 PSI Working UL Approved - SHIELD</v>
          </cell>
          <cell r="E683" t="str">
            <v>SD-DDNRV300</v>
          </cell>
          <cell r="F683">
            <v>180</v>
          </cell>
        </row>
        <row r="684">
          <cell r="B684" t="str">
            <v>Double Door/Wafer Check Valve 5"/50MM 300 PSI Working UL Approved - SHIELD</v>
          </cell>
          <cell r="E684" t="str">
            <v>SD-DDNRV300</v>
          </cell>
          <cell r="F684">
            <v>240</v>
          </cell>
        </row>
        <row r="685">
          <cell r="B685" t="str">
            <v>Double Door/Wafer Check Valve 6"/50MM 300 PSI Working UL Approved - SHIELD</v>
          </cell>
          <cell r="E685" t="str">
            <v>SD-DDNRV300</v>
          </cell>
          <cell r="F685">
            <v>330</v>
          </cell>
        </row>
        <row r="686">
          <cell r="B686" t="str">
            <v>Double Door/Wafer Check Valve 8"/50MM 300 PSI Working UL Approved - SHIELD</v>
          </cell>
          <cell r="E686" t="str">
            <v>SD-DDNRV300</v>
          </cell>
          <cell r="F686">
            <v>470</v>
          </cell>
        </row>
        <row r="687">
          <cell r="B687" t="str">
            <v>Double Door/Wafer Check Valve 10"/50MM 300 PSI Working UL Approved - SHIELD</v>
          </cell>
          <cell r="E687" t="str">
            <v>SD-DDNRV300</v>
          </cell>
          <cell r="F687">
            <v>750</v>
          </cell>
        </row>
        <row r="688">
          <cell r="B688" t="str">
            <v>Double Door/Wafer Check Valve 12"/50MM 300 PSI Working UL Approved - SHIELD</v>
          </cell>
          <cell r="E688" t="str">
            <v>SD-DDNRV300</v>
          </cell>
          <cell r="F688">
            <v>1120</v>
          </cell>
        </row>
        <row r="689">
          <cell r="B689" t="str">
            <v>Double Door/Wafer Check Valve 14"/50MM 300 PSI Working UL Approved - SHIELD</v>
          </cell>
          <cell r="E689" t="str">
            <v>SD-DDNRV300</v>
          </cell>
          <cell r="F689">
            <v>2010</v>
          </cell>
        </row>
        <row r="690">
          <cell r="B690" t="str">
            <v>Double Door/Wafer Check Valve 16"/50MM 300 PSI Working UL Approved - SHIELD</v>
          </cell>
          <cell r="E690" t="str">
            <v>SD-DDNRV300</v>
          </cell>
          <cell r="F690">
            <v>2840</v>
          </cell>
        </row>
        <row r="691">
          <cell r="A691" t="str">
            <v>300 PSI CHECK VALVE - SEA WATER APPLICATION</v>
          </cell>
        </row>
        <row r="692">
          <cell r="B692" t="str">
            <v xml:space="preserve">Check Valve 2", Class 125 Flanged Ductile Iron, 300 Psi, FBE Coated, for Sea Water </v>
          </cell>
          <cell r="E692" t="str">
            <v>SD-NRV (SW)</v>
          </cell>
          <cell r="F692">
            <v>560</v>
          </cell>
        </row>
        <row r="693">
          <cell r="B693" t="str">
            <v xml:space="preserve">Check Valve Valve 2-1/2", Class 125 Flanged Ductile Iron, 300 Psi, FBE Coated, for Sea Water </v>
          </cell>
          <cell r="E693" t="str">
            <v>SD-NRV (SW)</v>
          </cell>
          <cell r="F693">
            <v>680</v>
          </cell>
        </row>
        <row r="694">
          <cell r="B694" t="str">
            <v xml:space="preserve">Check Valve Valve 3", Class 125 Flanged Ductile Iron, 300 Psi, FBE Coated, for Sea Water </v>
          </cell>
          <cell r="E694" t="str">
            <v>SD-NRV (SW)</v>
          </cell>
          <cell r="F694">
            <v>930</v>
          </cell>
        </row>
        <row r="695">
          <cell r="B695" t="str">
            <v xml:space="preserve">Check Valve Valve 4", Class 125 Flanged Ductile Iron, 300 Psi, FBE Coated, for Sea Water </v>
          </cell>
          <cell r="E695" t="str">
            <v>SD-NRV (SW)</v>
          </cell>
          <cell r="F695">
            <v>1280</v>
          </cell>
        </row>
        <row r="696">
          <cell r="B696" t="str">
            <v xml:space="preserve">Check ValveValve 6", Class 125 Flanged Ductile Iron, 300 Psi, FBE Coated, for Sea Water </v>
          </cell>
          <cell r="E696" t="str">
            <v>SD-NRV (SW)</v>
          </cell>
          <cell r="F696">
            <v>2270</v>
          </cell>
        </row>
        <row r="697">
          <cell r="B697" t="str">
            <v xml:space="preserve">Check Valve Valve 8", Class 125 Flanged Ductile Iron, 300 Psi, FBE Coated, for Sea Water </v>
          </cell>
          <cell r="E697" t="str">
            <v>SD-NRV (SW)</v>
          </cell>
          <cell r="F697">
            <v>4060</v>
          </cell>
        </row>
        <row r="698">
          <cell r="B698" t="str">
            <v xml:space="preserve">Check Valve Valve 10", Class 125 Flanged Ductile Iron, 300 Psi, FBE Coated, for Sea Water </v>
          </cell>
          <cell r="E698" t="str">
            <v>SD-NRV (SW)</v>
          </cell>
          <cell r="F698">
            <v>5730</v>
          </cell>
        </row>
        <row r="699">
          <cell r="B699" t="str">
            <v xml:space="preserve">Check Valve Valve 12", Class 125 Flanged Ductile Iron, 300 Psi, FBE Coated, for Sea Water </v>
          </cell>
          <cell r="E699" t="str">
            <v>SD-NRV (SW)</v>
          </cell>
          <cell r="F699">
            <v>7910</v>
          </cell>
        </row>
        <row r="700">
          <cell r="A700" t="str">
            <v>GLOBE VALVES - UL Approved</v>
          </cell>
        </row>
        <row r="701">
          <cell r="A701">
            <v>11110108015</v>
          </cell>
          <cell r="B701" t="str">
            <v xml:space="preserve"> Bronze Globe Valve, Threaded, 175 Psi, 1/4", UL  </v>
          </cell>
          <cell r="E701" t="str">
            <v xml:space="preserve"> SD-GV  </v>
          </cell>
          <cell r="F701">
            <v>31</v>
          </cell>
        </row>
        <row r="702">
          <cell r="A702">
            <v>11110108015</v>
          </cell>
          <cell r="B702" t="str">
            <v xml:space="preserve"> Bronze Globe Valve, Threaded, 175 Psi, 3/8", UL  </v>
          </cell>
          <cell r="E702" t="str">
            <v xml:space="preserve"> SD-GV  </v>
          </cell>
          <cell r="F702">
            <v>31</v>
          </cell>
        </row>
        <row r="703">
          <cell r="A703">
            <v>11110108015</v>
          </cell>
          <cell r="B703" t="str">
            <v xml:space="preserve"> Bronze Globe Valve, Threaded, 175 Psi, 1/2", UL  </v>
          </cell>
          <cell r="E703" t="str">
            <v xml:space="preserve"> SD-GV  </v>
          </cell>
          <cell r="F703">
            <v>31</v>
          </cell>
        </row>
        <row r="704">
          <cell r="A704">
            <v>11110108020</v>
          </cell>
          <cell r="B704" t="str">
            <v xml:space="preserve"> Bronze Globe Valve, Threaded, 175 Psi, 3/4", UL  </v>
          </cell>
          <cell r="E704" t="str">
            <v xml:space="preserve"> SD-GV  </v>
          </cell>
          <cell r="F704">
            <v>41</v>
          </cell>
        </row>
        <row r="705">
          <cell r="A705">
            <v>11110108025</v>
          </cell>
          <cell r="B705" t="str">
            <v xml:space="preserve"> Bronze Globe Valve, Threaded, 175 Psi, 1", UL  </v>
          </cell>
          <cell r="E705" t="str">
            <v xml:space="preserve"> SD-GV  </v>
          </cell>
          <cell r="F705">
            <v>72</v>
          </cell>
        </row>
        <row r="706">
          <cell r="A706">
            <v>11110108032</v>
          </cell>
          <cell r="B706" t="str">
            <v xml:space="preserve"> Bronze Globe Valve, Threaded, 175 Psi, 1-1/4", UL  </v>
          </cell>
          <cell r="E706" t="str">
            <v xml:space="preserve"> SD-GV  </v>
          </cell>
          <cell r="F706">
            <v>113</v>
          </cell>
        </row>
        <row r="707">
          <cell r="A707">
            <v>11110108040</v>
          </cell>
          <cell r="B707" t="str">
            <v xml:space="preserve"> Bronze Globe Valve, Threaded, 175 Psi, 1-1/2", UL  </v>
          </cell>
          <cell r="E707" t="str">
            <v xml:space="preserve"> SD-GV  </v>
          </cell>
          <cell r="F707">
            <v>138</v>
          </cell>
        </row>
        <row r="708">
          <cell r="A708">
            <v>11110108050</v>
          </cell>
          <cell r="B708" t="str">
            <v xml:space="preserve"> Bronze Globe Valve, Threaded, 175 Psi, 2", UL  </v>
          </cell>
          <cell r="E708" t="str">
            <v xml:space="preserve"> SD-GV  </v>
          </cell>
          <cell r="F708">
            <v>198</v>
          </cell>
        </row>
        <row r="709">
          <cell r="A709" t="str">
            <v>Y-STRAINER - UL Listed  FLANGED X FLANGED</v>
          </cell>
        </row>
        <row r="710">
          <cell r="A710">
            <v>11222508720</v>
          </cell>
          <cell r="B710" t="str">
            <v>Y-Strainer 2" Class 150 Both Flanged Ends, 300 PSI working UL/ULC Approved
LISTED - FLANGED X FLANGED
with SS304 Screen -SHIELD</v>
          </cell>
          <cell r="C710" t="str">
            <v>Y-STRAINER 2", DUCTILE IRON, FLANGED ENDS ANSI B16.1 DRILLED TO CLASS 125, W/P 300 PSI, RED PAINTED WITH STAINLESS STEEL SCREEN AISI 304 WITHOUT PAINT, UL/ULC LISTED, MOD. SD-YS300FF-D - SHIELD</v>
          </cell>
          <cell r="E710" t="str">
            <v>SD-YS300FF-D</v>
          </cell>
          <cell r="F710">
            <v>210</v>
          </cell>
        </row>
        <row r="711">
          <cell r="A711">
            <v>11222508725</v>
          </cell>
          <cell r="B711" t="str">
            <v>Y-Strainer 2-1/2" Class 150 Both Flanged Ends, 300 PSI working UL/ULC Approved LISTED - FLANGED X FLANGED with SS304 Screen -SHIELD</v>
          </cell>
          <cell r="E711" t="str">
            <v>SD-YS300FF-D</v>
          </cell>
          <cell r="F711">
            <v>280</v>
          </cell>
        </row>
        <row r="712">
          <cell r="A712">
            <v>11222508730</v>
          </cell>
          <cell r="B712" t="str">
            <v>Y-Strainer 3" Class 150 Both Flanged Ends, 300 PSI working UL/ULC Approved with LISTED - FLANGED X FLANGED SS304 Screen -SHIELD</v>
          </cell>
          <cell r="C712" t="str">
            <v>Y-STRAINER 3", DUCTILE IRON, FLANGED ENDS ANSI B16.1 DRILLED TO CLASS 125, W/P 300 PSI, RED PAINTED WITH STAINLESS STEEL SCREEN AISI 304 WITHOUT PAINT, UL/ULC LISTED, MOD. SD-YS300FF-D - SHIELD</v>
          </cell>
          <cell r="E712" t="str">
            <v>SD-YS300FF-D</v>
          </cell>
          <cell r="F712">
            <v>320</v>
          </cell>
        </row>
        <row r="713">
          <cell r="A713">
            <v>11222508740</v>
          </cell>
          <cell r="B713" t="str">
            <v>Y-Strainer 4" Class 150 Both Flanged Ends, 300 PSI working UL/ULC Approved with LISTED - FLANGED X FLANGED
SS304 Screen -SHIELD</v>
          </cell>
          <cell r="C713" t="str">
            <v>Y-STRAINER 4", DUCTILE IRON, FLANGED ENDS ANSI B16.1 DRILLED TO CLASS 125, W/P 300 PSI, RED PAINTED WITH STAINLESS STEEL SCREEN AISI 304 WITHOUT PAINT, UL/ULC LISTED, MOD. SD-YS300FF-D - SHIELD</v>
          </cell>
          <cell r="E713" t="str">
            <v>SD-YS300FF-D</v>
          </cell>
          <cell r="F713">
            <v>550</v>
          </cell>
        </row>
        <row r="714">
          <cell r="A714">
            <v>11222508760</v>
          </cell>
          <cell r="B714" t="str">
            <v>Y-Strainer 6" Class 150 Both Flanged Ends, 300 PSI working UL/ULC Approved with LISTED - FLANGED X FLANGED
SS304 Screen -SHIELD</v>
          </cell>
          <cell r="C714" t="str">
            <v>Y-STRAINER 6", DUCTILE IRON, FLANGED ENDS ANSI B16.1 DRILLED TO CLASS 125, W/P 300 PSI, RED PAINTED WITH STAINLESS STEEL SCREEN AISI 304 WITHOUT PAINT, UL/ULC LISTED, MOD. SD-YS300FF-D - SHIELD</v>
          </cell>
          <cell r="E714" t="str">
            <v>SD-YS300FF-D</v>
          </cell>
          <cell r="F714">
            <v>980</v>
          </cell>
        </row>
        <row r="715">
          <cell r="A715">
            <v>11222508780</v>
          </cell>
          <cell r="B715" t="str">
            <v>Y-Strainer 8" Class 150 Both Flanged Ends, 300 PSI working UL/ULC Approved with LISTED - FLANGED X FLANGED
SS304 Screen -SHIELD</v>
          </cell>
          <cell r="C715" t="str">
            <v>Y-STRAINER 8", DUCTILE IRON, FLANGED ENDS ANSI B16.1 DRILLED TO CLASS 125, W/P 300 PSI, RED PAINTED WITH STAINLESS STEEL SCREEN AISI 304 WITHOUT PAINT, UL/ULC LISTED, MOD. SD-YS300FF-D - SHIELD</v>
          </cell>
          <cell r="E715" t="str">
            <v>SD-YS300FF-D</v>
          </cell>
          <cell r="F715">
            <v>1670</v>
          </cell>
        </row>
        <row r="716">
          <cell r="A716">
            <v>11222508800</v>
          </cell>
          <cell r="B716" t="str">
            <v>Y-Strainer 10" Class 150 Both Flanged Ends, 300 PSI working UL/ULC Approved with LISTED - FLANGED X FLANGED
SS304 Screen -SHIELD</v>
          </cell>
          <cell r="C716" t="str">
            <v>Y-STRAINER 10", DUCTILE IRON, FLANGED ENDS ANSI B16.1 DRILLED TO CLASS 125, W/P 300 PSI, RED PAINTED WITH STAINLESS STEEL SCREEN AISI 304 WITHOUT PAINT, UL/ULC LISTED, MOD. SD-YS300FF-D - SHIELD</v>
          </cell>
          <cell r="E716" t="str">
            <v>SD-YS300FF-D</v>
          </cell>
          <cell r="F716">
            <v>2620</v>
          </cell>
        </row>
        <row r="717">
          <cell r="A717">
            <v>11222508820</v>
          </cell>
          <cell r="B717" t="str">
            <v>Y-Strainer 12" Class 150 Both Flanged Ends, 300 PSI working UL/ULC Approved with LISTED - FLANGED X FLANGED
SS304 Screen -SHIELD</v>
          </cell>
          <cell r="E717" t="str">
            <v>SD-YS300FF-D</v>
          </cell>
          <cell r="F717">
            <v>3550</v>
          </cell>
        </row>
        <row r="718">
          <cell r="A718" t="str">
            <v>Y-STRAINER - UL Listed FLANGED X GROOVED</v>
          </cell>
        </row>
        <row r="719">
          <cell r="B719" t="str">
            <v>Y-Strainer 2" Class 150 , 300 PSI working UL/ULC Approved LISTED - FLANGED X GROOVED with SS304 Screen -SHIELD</v>
          </cell>
          <cell r="E719" t="str">
            <v>SD-YS300FG-D</v>
          </cell>
          <cell r="F719">
            <v>250</v>
          </cell>
        </row>
        <row r="720">
          <cell r="B720" t="str">
            <v>Y-Strainer 2-1/2" Class 150 , 300 PSI working UL/ULC Approved LISTED - FLANGED X GROOVED with SS304 Screen -SHIELD</v>
          </cell>
          <cell r="E720" t="str">
            <v>SD-YS300FG-D</v>
          </cell>
          <cell r="F720">
            <v>260</v>
          </cell>
        </row>
        <row r="721">
          <cell r="B721" t="str">
            <v>Y-Strainer 3" Class 150 , 300 PSI working UL/ULC Approved with LISTED - FLANGED X GROOVED SS304 Screen -SHIELD</v>
          </cell>
          <cell r="E721" t="str">
            <v>SD-YS300FG-D</v>
          </cell>
          <cell r="F721">
            <v>330</v>
          </cell>
        </row>
        <row r="722">
          <cell r="B722" t="str">
            <v>Y-Strainer 4" Class 150 , 300 PSI working UL/ULC Approved with LISTED - FLANGED X GROOVED SS304 Screen -SHIELD</v>
          </cell>
          <cell r="E722" t="str">
            <v>SD-YS300FG-D</v>
          </cell>
          <cell r="F722">
            <v>470</v>
          </cell>
        </row>
        <row r="723">
          <cell r="B723" t="str">
            <v>Y-Strainer 6" Class 150 , 300 PSI working UL/ULC Approved with LISTED - FLANGED X GROOVED SS304 Screen -SHIELD</v>
          </cell>
          <cell r="E723" t="str">
            <v>SD-YS300FG-D</v>
          </cell>
          <cell r="F723">
            <v>970</v>
          </cell>
        </row>
        <row r="724">
          <cell r="B724" t="str">
            <v>Y-Strainer 8" Class 150 , 300 PSI working UL/ULC Approved with LISTED -FLANGED X GROOVED SS304 Screen -SHIELD</v>
          </cell>
          <cell r="E724" t="str">
            <v>SD-YS300FG-D</v>
          </cell>
          <cell r="F724">
            <v>1730</v>
          </cell>
        </row>
        <row r="725">
          <cell r="B725" t="str">
            <v>Y-Strainer 10" Class 150 , 300 PSI working UL/ULC Approved with LISTED - FLANGED X GROOVED SS304 Screen -SHIELD</v>
          </cell>
          <cell r="E725" t="str">
            <v>SD-YS300FG-D</v>
          </cell>
          <cell r="F725">
            <v>3010</v>
          </cell>
        </row>
        <row r="726">
          <cell r="B726" t="str">
            <v>Y-Strainer 12" Class 150 Both Flanged Ends, 300 PSI working UL/ULC Approved with LISTED - FLANGED X FLANGED SS304 Screen -SHIELD</v>
          </cell>
          <cell r="E726" t="str">
            <v>SD-YS300FF-D</v>
          </cell>
          <cell r="F726">
            <v>4140</v>
          </cell>
        </row>
        <row r="727">
          <cell r="B727" t="str">
            <v>Y-Strainer 12" Class 150 , 300 PSI working UL/ULC Approved with LISTED - FLANGED X GROOVED SS304 Screen -SHIELD</v>
          </cell>
          <cell r="E727" t="str">
            <v>SD-YS300FG-D</v>
          </cell>
          <cell r="F727">
            <v>4530</v>
          </cell>
        </row>
        <row r="728">
          <cell r="A728" t="str">
            <v>Y-STRAINER - UL Listed  GROOVED ENDS</v>
          </cell>
        </row>
        <row r="729">
          <cell r="A729">
            <v>11222008320</v>
          </cell>
          <cell r="B729" t="str">
            <v>Y-Strainer 2" Class 150 Both Grooved Ends, 300 PSI working UL/ULC Approved
LISTED -GROOVED X GROOVED with SS304 Screen -SHIELD</v>
          </cell>
          <cell r="E729" t="str">
            <v>SD-YS300GG-D</v>
          </cell>
          <cell r="F729">
            <v>200</v>
          </cell>
        </row>
        <row r="730">
          <cell r="A730">
            <v>11222008325</v>
          </cell>
          <cell r="B730" t="str">
            <v>Y-Strainer 2-1/2" Class 150 Both Grooved Ends, 300 PSI working UL/ULC Approved LISTED - GROOVED  X GROOVED with SS304 Screen -SHIELD</v>
          </cell>
          <cell r="E730" t="str">
            <v>SD-YS300GG-D</v>
          </cell>
          <cell r="F730">
            <v>300</v>
          </cell>
        </row>
        <row r="731">
          <cell r="A731">
            <v>11222008330</v>
          </cell>
          <cell r="B731" t="str">
            <v>Y-Strainer 3" Class 150 Both Grooved Ends, 300 PSI working UL/ULC Approved LISTED - GROOVED  X GROOVED with SS304 Screen -SHIELD</v>
          </cell>
          <cell r="E731" t="str">
            <v>SD-YS300GG-D</v>
          </cell>
          <cell r="F731">
            <v>340</v>
          </cell>
        </row>
        <row r="732">
          <cell r="A732">
            <v>11222008340</v>
          </cell>
          <cell r="B732" t="str">
            <v>Y-Strainer 4" Class 150 Both Grooved Ends, 300 PSI working UL/ULC Approved LISTED - GROOVED  X GROOVED with SS304 Screen -SHIELD</v>
          </cell>
          <cell r="E732" t="str">
            <v>SD-YS300GG-D</v>
          </cell>
          <cell r="F732">
            <v>500</v>
          </cell>
        </row>
        <row r="733">
          <cell r="A733">
            <v>11222008360</v>
          </cell>
          <cell r="B733" t="str">
            <v>Y-Strainer 6" Class 150 Both Grooved Ends, 300 PSI working UL/ULC Approved LISTED - GROOVED  X GROOVED with SS304 Screen -SHIELD</v>
          </cell>
          <cell r="E733" t="str">
            <v>SD-YS300GG-D</v>
          </cell>
          <cell r="F733">
            <v>1100</v>
          </cell>
        </row>
        <row r="734">
          <cell r="A734">
            <v>11222008380</v>
          </cell>
          <cell r="B734" t="str">
            <v>Y-Strainer 8" Class 150 Both Grooved Ends, 300 PSI working UL/ULC Approved LISTED - GROOVED  X GROOVED with SS304 Screen -SHIELD</v>
          </cell>
          <cell r="E734" t="str">
            <v>SD-YS300GG-D</v>
          </cell>
          <cell r="F734">
            <v>1800</v>
          </cell>
        </row>
        <row r="735">
          <cell r="A735">
            <v>11222008400</v>
          </cell>
          <cell r="B735" t="str">
            <v>Y-Strainer 10" Class 150 Both Grooved Ends, 300 PSI working UL/ULC Approved LISTED - GROOVED  X GROOVED with SS304 Screen -SHIELD</v>
          </cell>
          <cell r="E735" t="str">
            <v>SD-YS300GG-D</v>
          </cell>
          <cell r="F735">
            <v>2600</v>
          </cell>
        </row>
        <row r="736">
          <cell r="B736" t="str">
            <v>Y-Strainer 12" Class 150 Both Grooved Ends, 300 PSI working UL/ULC Approved LISTED - GROOVED  X GROOVED with SS304 Screen -SHIELD</v>
          </cell>
          <cell r="E736" t="str">
            <v>SD-YS300GG-D</v>
          </cell>
          <cell r="F736">
            <v>3800</v>
          </cell>
        </row>
        <row r="737">
          <cell r="A737" t="str">
            <v>300 PSI Y STRAINER - SEA WATER APPLICATION</v>
          </cell>
        </row>
        <row r="738">
          <cell r="B738" t="str">
            <v xml:space="preserve">Y-Strainer 2", Class 125 Flanged Ductile Iron, 300 Psi, FBE Coated, for Sea Water </v>
          </cell>
          <cell r="E738" t="str">
            <v>SD-YS (SW)</v>
          </cell>
          <cell r="F738">
            <v>290</v>
          </cell>
        </row>
        <row r="739">
          <cell r="B739" t="str">
            <v xml:space="preserve">Y-Strainer 2-1/2", Class 125 Flanged Ductile Iron, 300 Psi, FBE Coated, for Sea Water </v>
          </cell>
          <cell r="E739" t="str">
            <v>SD-YS (SW)</v>
          </cell>
          <cell r="F739">
            <v>390</v>
          </cell>
        </row>
        <row r="740">
          <cell r="B740" t="str">
            <v xml:space="preserve">Y-Strainer 3", Class 125 Flanged Ductile Iron, 300 Psi, FBE Coated, for Sea Water </v>
          </cell>
          <cell r="E740" t="str">
            <v>SD-YS (SW)</v>
          </cell>
          <cell r="F740">
            <v>440</v>
          </cell>
        </row>
        <row r="741">
          <cell r="B741" t="str">
            <v xml:space="preserve">Y-Strainer 4", Class 125 Flanged Ductile Iron, 300 Psi, FBE Coated, for Sea Water </v>
          </cell>
          <cell r="E741" t="str">
            <v>SD-YS (SW)</v>
          </cell>
          <cell r="F741">
            <v>770</v>
          </cell>
        </row>
        <row r="742">
          <cell r="B742" t="str">
            <v xml:space="preserve">Y-Strainer 6", Class 125 Flanged Ductile Iron, 300 Psi, FBE Coated, for Sea Water </v>
          </cell>
          <cell r="E742" t="str">
            <v>SD-YS (SW)</v>
          </cell>
          <cell r="F742">
            <v>1360</v>
          </cell>
        </row>
        <row r="743">
          <cell r="B743" t="str">
            <v xml:space="preserve">Y-Strainer 8", Class 125 Flanged Ductile Iron, 300 Psi, FBE Coated, for Sea Water </v>
          </cell>
          <cell r="E743" t="str">
            <v>SD-YS (SW)</v>
          </cell>
          <cell r="F743">
            <v>2330</v>
          </cell>
        </row>
        <row r="744">
          <cell r="B744" t="str">
            <v xml:space="preserve">Y-Strainer 10", Class 125 Flanged Ductile Iron, 300 Psi, FBE Coated, for Sea Water </v>
          </cell>
          <cell r="E744" t="str">
            <v>SD-YS (SW)</v>
          </cell>
          <cell r="F744">
            <v>3650</v>
          </cell>
        </row>
        <row r="745">
          <cell r="B745" t="str">
            <v xml:space="preserve">Y-Strainer 12", Class 125 Flanged Ductile Iron, 300 Psi, FBE Coated, for Sea Water </v>
          </cell>
          <cell r="E745" t="str">
            <v>SD-YS (SW)</v>
          </cell>
          <cell r="F745">
            <v>5760</v>
          </cell>
        </row>
        <row r="746">
          <cell r="A746" t="str">
            <v>POST INDICATOR - UL /FM APPOVED</v>
          </cell>
        </row>
        <row r="747">
          <cell r="A747">
            <v>11702511080</v>
          </cell>
          <cell r="B747" t="str">
            <v>Adjustable Indicator Post - Vertical type  3" to 12" - UL/FM Approved</v>
          </cell>
          <cell r="C747" t="str">
            <v>POST INDICATOR, SUITABLE FOR 4"-16", VERTICAL TYPE, UL/FM APPROVED, MODEL: SD-800 - SHIELD</v>
          </cell>
          <cell r="E747" t="str">
            <v>SD-800</v>
          </cell>
          <cell r="F747">
            <v>1320</v>
          </cell>
        </row>
        <row r="748">
          <cell r="B748" t="str">
            <v>Adjustable Indicator Post - Vertical type with Built in Gear 14" to 24" UL Listed</v>
          </cell>
          <cell r="E748" t="str">
            <v>SD-800</v>
          </cell>
          <cell r="F748">
            <v>6530</v>
          </cell>
        </row>
        <row r="749">
          <cell r="A749" t="str">
            <v xml:space="preserve">BACK FLOW PREVENTOR CHECK VALVE WITH OS&amp;Y GATE VALVES </v>
          </cell>
        </row>
        <row r="750">
          <cell r="B750" t="str">
            <v>Double Check Backflow Preventer 2-1/2", with two OS&amp;Y Gate Valve,</v>
          </cell>
          <cell r="E750" t="str">
            <v>SD-OSY-DCB</v>
          </cell>
          <cell r="F750">
            <v>2400</v>
          </cell>
        </row>
        <row r="751">
          <cell r="A751" t="str">
            <v>11024808580</v>
          </cell>
          <cell r="B751" t="str">
            <v>Double Check Backflow Preventer 3", with two  OS&amp;Y Gate Valve,</v>
          </cell>
          <cell r="E751" t="str">
            <v>SD-OSY-DCB</v>
          </cell>
          <cell r="F751">
            <v>2550</v>
          </cell>
        </row>
        <row r="752">
          <cell r="A752" t="str">
            <v>11024808600</v>
          </cell>
          <cell r="B752" t="str">
            <v>Double Check Backflow Preventer 4", with two OS&amp;Y Gate Valve,</v>
          </cell>
          <cell r="E752" t="str">
            <v>SD-OSY-DCB</v>
          </cell>
          <cell r="F752">
            <v>3000</v>
          </cell>
        </row>
        <row r="753">
          <cell r="A753" t="str">
            <v>11024808650</v>
          </cell>
          <cell r="B753" t="str">
            <v>Double Check Backflow Preventer 6", with two OS&amp;Y Gate Valve,</v>
          </cell>
          <cell r="E753" t="str">
            <v>SD-OSY-DCB</v>
          </cell>
          <cell r="F753">
            <v>4760</v>
          </cell>
        </row>
        <row r="754">
          <cell r="A754" t="str">
            <v>11024808700</v>
          </cell>
          <cell r="B754" t="str">
            <v>Double Check Backflow Preventer 8", with two OS&amp;Y Gate Valve,</v>
          </cell>
          <cell r="E754" t="str">
            <v>SD-OSY-DCB</v>
          </cell>
          <cell r="F754">
            <v>10090</v>
          </cell>
        </row>
        <row r="755">
          <cell r="B755" t="str">
            <v>Double Check Backflow Preventer 10", with two OS&amp;Y Gate Valve,</v>
          </cell>
          <cell r="E755" t="str">
            <v>SD-OSY-DCB</v>
          </cell>
          <cell r="F755">
            <v>12930</v>
          </cell>
        </row>
        <row r="756">
          <cell r="A756" t="str">
            <v xml:space="preserve">BACK FLOW PREVENTOR CHECK VALVE WITH NRS GATE VALVES </v>
          </cell>
        </row>
        <row r="757">
          <cell r="B757" t="str">
            <v>Double Check Backflow Preventer 2-1/2", with two NRS Gate Valve,</v>
          </cell>
          <cell r="E757" t="str">
            <v>SD-NRS-DCB</v>
          </cell>
          <cell r="F757">
            <v>2180</v>
          </cell>
        </row>
        <row r="758">
          <cell r="A758" t="str">
            <v>11024808080</v>
          </cell>
          <cell r="B758" t="str">
            <v>Double Check Backflow Preventer 3", with two NRS Gate Valve,</v>
          </cell>
          <cell r="E758" t="str">
            <v>SD-NRS-DCB</v>
          </cell>
          <cell r="F758">
            <v>2320</v>
          </cell>
        </row>
        <row r="759">
          <cell r="A759" t="str">
            <v>11024808100</v>
          </cell>
          <cell r="B759" t="str">
            <v>Double Check Backflow Preventer 4", with two NRS Gate Valve,</v>
          </cell>
          <cell r="E759" t="str">
            <v>SD-NRS-DCB</v>
          </cell>
          <cell r="F759">
            <v>2710</v>
          </cell>
        </row>
        <row r="760">
          <cell r="A760" t="str">
            <v>11024808150</v>
          </cell>
          <cell r="B760" t="str">
            <v>Double Check Backflow Preventer 6", with two NRS Gate Valve,</v>
          </cell>
          <cell r="E760" t="str">
            <v>SD-NRS-DCB</v>
          </cell>
          <cell r="F760">
            <v>4310</v>
          </cell>
        </row>
        <row r="761">
          <cell r="A761" t="str">
            <v>11024808200</v>
          </cell>
          <cell r="B761" t="str">
            <v>Double Check Backflow Preventer 8", with two NRS Gate Valve,</v>
          </cell>
          <cell r="E761" t="str">
            <v>SD-NRS-DCB</v>
          </cell>
          <cell r="F761">
            <v>9190</v>
          </cell>
        </row>
        <row r="762">
          <cell r="B762" t="str">
            <v>Double Check Backflow Preventer 10", with two NRS Gate Valve,</v>
          </cell>
          <cell r="E762" t="str">
            <v>SD-NRS-DCB</v>
          </cell>
          <cell r="F762">
            <v>11730</v>
          </cell>
        </row>
        <row r="763">
          <cell r="A763" t="str">
            <v>PRV VALVES FLANGED AND GROOVED - UL LISTED</v>
          </cell>
        </row>
        <row r="764">
          <cell r="A764" t="str">
            <v>PRESSURE REDUCING VALVE - CLASS 150 FLANGED Globe type - UL/ULC</v>
          </cell>
        </row>
        <row r="765">
          <cell r="B765" t="str">
            <v>PRV 2" Class 150 Flanged Inlet Presure 175 psi Adj 30-165 psi Globe type</v>
          </cell>
          <cell r="E765" t="str">
            <v>SD-PRV-G</v>
          </cell>
          <cell r="F765">
            <v>1400</v>
          </cell>
        </row>
        <row r="766">
          <cell r="B766" t="str">
            <v>PRV 2 1/2" Class 150 Flanged Inlet Presure 175 psi Adj 30-165 psi Globe type</v>
          </cell>
          <cell r="E766" t="str">
            <v>SD-PRV-G</v>
          </cell>
          <cell r="F766">
            <v>1620</v>
          </cell>
        </row>
        <row r="767">
          <cell r="A767">
            <v>11081008080</v>
          </cell>
          <cell r="B767" t="str">
            <v>PRV 3" Class 150 Flanged Inlet Presure 175 psi Adj 30-165 psi Globe type</v>
          </cell>
          <cell r="E767" t="str">
            <v>SD-PRV-G</v>
          </cell>
          <cell r="F767">
            <v>1940</v>
          </cell>
        </row>
        <row r="768">
          <cell r="A768">
            <v>11081008100</v>
          </cell>
          <cell r="B768" t="str">
            <v xml:space="preserve">PRV 4" Class 150 Flanged Inlet Presure 175 psi Adj 30-165 psi Globe type </v>
          </cell>
          <cell r="E768" t="str">
            <v>SD-PRV-G</v>
          </cell>
          <cell r="F768">
            <v>2450</v>
          </cell>
        </row>
        <row r="769">
          <cell r="A769">
            <v>11081008148</v>
          </cell>
          <cell r="B769" t="str">
            <v>PRV 6" Class 150 Flanged Inlet Presure 175 psi Adj 30-165 psi Globe type</v>
          </cell>
          <cell r="C769" t="str">
            <v>PRESSURE REDUCING VALVE 6", GLOBE TYPE, DUCTILE IRON BODY, FLANGED TO CLASS 150, 175 PSI IS THE MAX INLET PRESSURE, DOWN STREAM SET AT 30-165 PSI, UL LISTED, MODEL: SD-PRV-G - SHIELD</v>
          </cell>
          <cell r="E769" t="str">
            <v>SD-PRV-G</v>
          </cell>
          <cell r="F769">
            <v>3780</v>
          </cell>
        </row>
        <row r="770">
          <cell r="B770" t="str">
            <v xml:space="preserve">PRV 8" Class 150 Flanged Inlet Presure 175 psi Adj 30-165 psi Globe type </v>
          </cell>
          <cell r="E770" t="str">
            <v>SD-PRV-G</v>
          </cell>
          <cell r="F770">
            <v>6870</v>
          </cell>
        </row>
        <row r="771">
          <cell r="A771" t="str">
            <v>PRESSURE REDUCING VALVE - CLASS 150 FLANGED Angle type - UL/ULC</v>
          </cell>
        </row>
        <row r="772">
          <cell r="B772" t="str">
            <v>PRV 3" Class 150 Flanged Inlet Presure 250 psi Adj 30-165 psi Angle  type</v>
          </cell>
          <cell r="E772" t="str">
            <v>SD-PRV-A</v>
          </cell>
          <cell r="F772">
            <v>1940</v>
          </cell>
        </row>
        <row r="773">
          <cell r="B773" t="str">
            <v xml:space="preserve">PRV 4" Class 150 Flanged Inlet Presure 250 psi Adj 30-165 psi Angle  type </v>
          </cell>
          <cell r="E773" t="str">
            <v>SD-PRV-A</v>
          </cell>
          <cell r="F773">
            <v>2450</v>
          </cell>
        </row>
        <row r="774">
          <cell r="B774" t="str">
            <v xml:space="preserve">PRV 6" Class 150 Flanged Inlet Presure 250 psi Adj 30-165 psi Angle  type </v>
          </cell>
          <cell r="E774" t="str">
            <v>SD-PRV-A</v>
          </cell>
          <cell r="F774">
            <v>3780</v>
          </cell>
        </row>
        <row r="775">
          <cell r="B775" t="str">
            <v xml:space="preserve">PRV 8" Class 150 Flanged Inlet Presure 250 psi Adj 30-165 psi Angle  type </v>
          </cell>
          <cell r="E775" t="str">
            <v>SD-PRV-A</v>
          </cell>
          <cell r="F775">
            <v>6870</v>
          </cell>
        </row>
        <row r="776">
          <cell r="A776" t="str">
            <v>PRESSURE REDUCING VALVE - CLASS 300 FLANGED Globe type - UL/ULC</v>
          </cell>
        </row>
        <row r="777">
          <cell r="A777" t="str">
            <v xml:space="preserve"> </v>
          </cell>
          <cell r="B777" t="str">
            <v xml:space="preserve">PRV 2" Class 300 Flanged Inlet Presure 400 psi Adj 30-165 psi Globe type </v>
          </cell>
          <cell r="E777" t="str">
            <v>SD-PRV-G</v>
          </cell>
          <cell r="F777">
            <v>2100</v>
          </cell>
        </row>
        <row r="778">
          <cell r="A778">
            <v>11081008067</v>
          </cell>
          <cell r="B778" t="str">
            <v>PRV 2-1/2" Class 300 Flanged Inlet Presure 400 psi Adj 30-165 psi Globe type</v>
          </cell>
          <cell r="E778" t="str">
            <v>SD-PRV-G</v>
          </cell>
          <cell r="F778">
            <v>2590</v>
          </cell>
        </row>
        <row r="779">
          <cell r="A779">
            <v>11081008082</v>
          </cell>
          <cell r="B779" t="str">
            <v xml:space="preserve">PRV 3" Class 300 Flanged Inlet Presure 400 psi Adj 30-165 psi Globe type </v>
          </cell>
          <cell r="E779" t="str">
            <v>SD-PRV-G</v>
          </cell>
          <cell r="F779">
            <v>3550</v>
          </cell>
        </row>
        <row r="780">
          <cell r="A780">
            <v>11081008102</v>
          </cell>
          <cell r="B780" t="str">
            <v xml:space="preserve">PRV 4" Class 300 Flanged Inlet Presure 400 psi Adj 30-165 psi Globe type </v>
          </cell>
          <cell r="E780" t="str">
            <v>SD-PRV-G</v>
          </cell>
          <cell r="F780">
            <v>3810</v>
          </cell>
        </row>
        <row r="781">
          <cell r="A781">
            <v>11081008150</v>
          </cell>
          <cell r="B781" t="str">
            <v xml:space="preserve">PRV 6" Class 300 Flanged Inlet Presure 400 psi Adj 30-165 psi Globe type </v>
          </cell>
          <cell r="E781" t="str">
            <v>SD-PRV-G</v>
          </cell>
          <cell r="F781">
            <v>4510</v>
          </cell>
        </row>
        <row r="782">
          <cell r="A782">
            <v>11081008202</v>
          </cell>
          <cell r="B782" t="str">
            <v xml:space="preserve">PRV 8" Class 300 Flanged Inlet Presure 400 psi Adj 30-165 psi Globe type </v>
          </cell>
          <cell r="E782" t="str">
            <v>SD-PRV-G</v>
          </cell>
          <cell r="F782">
            <v>7580</v>
          </cell>
        </row>
        <row r="783">
          <cell r="B783" t="str">
            <v xml:space="preserve">PRV 10" Class 300 Flanged Inlet Presure 400 psi Adj 30-165 psi Globe type </v>
          </cell>
          <cell r="E783" t="str">
            <v>SD-PRV-G</v>
          </cell>
          <cell r="F783">
            <v>12530</v>
          </cell>
        </row>
        <row r="784">
          <cell r="B784" t="str">
            <v>PRV 2-1/2" Class 300 Grooved Inlet Presure 300 psi Adj 30-165 psi Globe  type</v>
          </cell>
          <cell r="E784" t="str">
            <v>SD-PRV-G</v>
          </cell>
          <cell r="F784">
            <v>1780</v>
          </cell>
        </row>
        <row r="785">
          <cell r="A785">
            <v>11081008085</v>
          </cell>
          <cell r="B785" t="str">
            <v>PRV 3" Class 300 Grooved Inlet Presure 300 psi Adj 30-165 psi Globe  type</v>
          </cell>
          <cell r="E785" t="str">
            <v>SD-PRV-G</v>
          </cell>
          <cell r="F785">
            <v>2130</v>
          </cell>
        </row>
        <row r="786">
          <cell r="A786">
            <v>11081008105</v>
          </cell>
          <cell r="B786" t="str">
            <v>PRV 4" Class 300 Grooved Inlet Presure 300 psi Adj 30-165 psi Globe  type</v>
          </cell>
          <cell r="E786" t="str">
            <v>SD-PRV-G</v>
          </cell>
          <cell r="F786">
            <v>2690</v>
          </cell>
        </row>
        <row r="787">
          <cell r="A787">
            <v>11081008155</v>
          </cell>
          <cell r="B787" t="str">
            <v>PRV 6" Class 300 Grooved Inlet Presure 300 psi Adj 30-165 psi Globe  type</v>
          </cell>
          <cell r="E787" t="str">
            <v>SD-PRV-G</v>
          </cell>
          <cell r="F787">
            <v>4160</v>
          </cell>
        </row>
        <row r="788">
          <cell r="A788">
            <v>11081008204</v>
          </cell>
          <cell r="B788" t="str">
            <v>PRV 8" Class 300 Grooved Inlet Presure 300 psi Adj 30-165 psi Globe  type</v>
          </cell>
          <cell r="E788" t="str">
            <v>SD-PRV-G</v>
          </cell>
          <cell r="F788">
            <v>7550</v>
          </cell>
        </row>
        <row r="789">
          <cell r="A789" t="str">
            <v>PRESSURE REDUCING VALVE - CLASS 300 FLANGED Angle type - UL/ULC</v>
          </cell>
        </row>
        <row r="790">
          <cell r="A790" t="str">
            <v xml:space="preserve"> </v>
          </cell>
          <cell r="B790" t="str">
            <v xml:space="preserve">PRV 3" Class 300 Flanged Inlet Presure 400 psi Adj 30-165 psi Angle type </v>
          </cell>
          <cell r="E790" t="str">
            <v>SD-PRV-A</v>
          </cell>
          <cell r="F790">
            <v>2790</v>
          </cell>
        </row>
        <row r="791">
          <cell r="A791" t="str">
            <v xml:space="preserve"> </v>
          </cell>
          <cell r="B791" t="str">
            <v xml:space="preserve">PRV 4" Class 300 Flanged Inlet Presure 400 psi Adj 30-165 psi Angle type </v>
          </cell>
          <cell r="E791" t="str">
            <v>SD-PRV-A</v>
          </cell>
          <cell r="F791">
            <v>3100</v>
          </cell>
        </row>
        <row r="792">
          <cell r="A792">
            <v>11081054654</v>
          </cell>
          <cell r="B792" t="str">
            <v xml:space="preserve">PRV 6" Class 300 Flanged Inlet Presure 400 psi Adj 30-165 psi Angle type </v>
          </cell>
          <cell r="E792" t="str">
            <v>SD-PRV-A</v>
          </cell>
          <cell r="F792">
            <v>5860</v>
          </cell>
        </row>
        <row r="793">
          <cell r="A793" t="str">
            <v xml:space="preserve"> </v>
          </cell>
          <cell r="B793" t="str">
            <v xml:space="preserve">PRV 8" Class 300 Flanged Inlet Presure 400 psi Adj 30-165 psi Angle type </v>
          </cell>
          <cell r="E793" t="str">
            <v>SD-PRV-A</v>
          </cell>
          <cell r="F793">
            <v>16880</v>
          </cell>
        </row>
        <row r="794">
          <cell r="A794" t="str">
            <v>PRESSURE RELIEF VALVE - CLASS 150 FLANGED Globe type - UL/ULC/FM Approved</v>
          </cell>
        </row>
        <row r="795">
          <cell r="A795" t="str">
            <v>11080154550</v>
          </cell>
          <cell r="B795" t="str">
            <v>Pressure Relief Valve 2" Class 150 Flanged, Pressure 250Pis  Adj 30-165 Globe type</v>
          </cell>
          <cell r="E795" t="str">
            <v>2050B-4KG-1</v>
          </cell>
          <cell r="F795">
            <v>1820</v>
          </cell>
        </row>
        <row r="796">
          <cell r="A796" t="str">
            <v>11080154565</v>
          </cell>
          <cell r="B796" t="str">
            <v>Pressure Relief Valve 2 1/2" Class 150 Flanged, Pressure 250Pis  Adj 30-165 Globe type</v>
          </cell>
          <cell r="E796" t="str">
            <v>2050B-4KG-1</v>
          </cell>
          <cell r="F796">
            <v>2620</v>
          </cell>
        </row>
        <row r="797">
          <cell r="A797" t="str">
            <v>11080154580</v>
          </cell>
          <cell r="B797" t="str">
            <v>Pressure Relief Valve 3" Class 150 Flanged, Pressure 250Pis  Adj 30-165 Globe type</v>
          </cell>
          <cell r="E797" t="str">
            <v>2050B-4KG-1</v>
          </cell>
          <cell r="F797">
            <v>2930</v>
          </cell>
        </row>
        <row r="798">
          <cell r="A798" t="str">
            <v>11080154600</v>
          </cell>
          <cell r="B798" t="str">
            <v>Pressure Relief Valve 4" Class 150 Flanged, Pressure 250Pis  Adj 30-165 Globe type</v>
          </cell>
          <cell r="E798" t="str">
            <v>2050B-4KG-1</v>
          </cell>
          <cell r="F798">
            <v>3110</v>
          </cell>
        </row>
        <row r="799">
          <cell r="A799" t="str">
            <v>11080154650</v>
          </cell>
          <cell r="B799" t="str">
            <v>Pressure Relief Valve 6" Class 150 Flanged, Pressure 250Pis  Adj 30-165 Globe type</v>
          </cell>
          <cell r="E799" t="str">
            <v>2050B-4KG-1</v>
          </cell>
          <cell r="F799">
            <v>4490</v>
          </cell>
        </row>
        <row r="800">
          <cell r="A800" t="str">
            <v>11080154700</v>
          </cell>
          <cell r="B800" t="str">
            <v>Pressure Relief Valve 8" Class 150 Flanged, Pressure 250Pis  Adj 30-165 Globe type</v>
          </cell>
          <cell r="E800" t="str">
            <v>2050B-4KG-1</v>
          </cell>
          <cell r="F800">
            <v>7700</v>
          </cell>
        </row>
        <row r="801">
          <cell r="A801" t="str">
            <v>11080154750</v>
          </cell>
          <cell r="B801" t="str">
            <v>Pressure Relief Valve 10" Class 150 Flanged, Pressure 250Pis  Adj 30-165 Globe type</v>
          </cell>
          <cell r="E801" t="str">
            <v>2050B-4KG-1</v>
          </cell>
          <cell r="F801">
            <v>15070</v>
          </cell>
        </row>
        <row r="802">
          <cell r="A802" t="str">
            <v>PRESSURE RELIEF VALVE - CLASS 300 FLANGED Globe type - UL/ULC/FM Approved</v>
          </cell>
        </row>
        <row r="803">
          <cell r="A803" t="str">
            <v>11080154684</v>
          </cell>
          <cell r="B803" t="str">
            <v>Pressure Relief Valve 3" Class 300 Flanged, Pressure 400Pis  Adj 30-165 Globe type</v>
          </cell>
          <cell r="E803" t="str">
            <v>2050B-4KG-1</v>
          </cell>
          <cell r="F803">
            <v>2890</v>
          </cell>
        </row>
        <row r="804">
          <cell r="A804" t="str">
            <v>11080154604</v>
          </cell>
          <cell r="B804" t="str">
            <v>Pressure Relief Valve 4" Class 300 Flanged, Pressure 400Pis  Adj 30-165 Globe type</v>
          </cell>
          <cell r="E804" t="str">
            <v>2050B-4KG-1</v>
          </cell>
          <cell r="F804">
            <v>3720</v>
          </cell>
        </row>
        <row r="805">
          <cell r="A805" t="str">
            <v>11080154564</v>
          </cell>
          <cell r="B805" t="str">
            <v>Pressure Relief Valve 6" Class 300 Flanged, Pressure 400Pis  Adj 30-165 Globe type</v>
          </cell>
          <cell r="E805" t="str">
            <v>2050B-4KG-1</v>
          </cell>
          <cell r="F805">
            <v>4820</v>
          </cell>
        </row>
        <row r="806">
          <cell r="A806" t="str">
            <v>11080154704</v>
          </cell>
          <cell r="B806" t="str">
            <v>Pressure Relief Valve 8" Class 300 Flanged, Pressure 400Pis  Adj 30-165 Globe type</v>
          </cell>
          <cell r="E806" t="str">
            <v>2050B-4KG-1</v>
          </cell>
          <cell r="F806">
            <v>8070</v>
          </cell>
        </row>
        <row r="807">
          <cell r="A807" t="str">
            <v>PRESSURE RELIEF VALVE - CLASS 150 FLANGED Angle type - UL/ULC/FM Approved</v>
          </cell>
        </row>
        <row r="808">
          <cell r="A808" t="str">
            <v>11080154080</v>
          </cell>
          <cell r="B808" t="str">
            <v>Pressure Relief Valve 3" Class 150 Flanged, Pressure 250Pis  Adj 30-165 Angle type</v>
          </cell>
          <cell r="E808" t="str">
            <v>2050B-4KG-1</v>
          </cell>
          <cell r="F808">
            <v>2700</v>
          </cell>
        </row>
        <row r="809">
          <cell r="A809" t="str">
            <v>11080154100</v>
          </cell>
          <cell r="B809" t="str">
            <v>Pressure Relief Valve 4" Class 150 Flanged, Pressure 250Pis  Adj 30-165 Angle type</v>
          </cell>
          <cell r="E809" t="str">
            <v>2050B-4KG-1</v>
          </cell>
          <cell r="F809">
            <v>3270</v>
          </cell>
        </row>
        <row r="810">
          <cell r="A810" t="str">
            <v>11080154150</v>
          </cell>
          <cell r="B810" t="str">
            <v>Pressure Relief Valve 6" Class 150 Flanged, Pressure 250Pis  Adj 30-165 Angle type</v>
          </cell>
          <cell r="E810" t="str">
            <v>2050B-4KG-1</v>
          </cell>
          <cell r="F810">
            <v>4710</v>
          </cell>
        </row>
        <row r="811">
          <cell r="A811" t="str">
            <v>11080154200</v>
          </cell>
          <cell r="B811" t="str">
            <v>Pressure Relief Valve 8" Class 150 Flanged, Pressure 250Pis  Adj 30-165 Angle type</v>
          </cell>
          <cell r="E811" t="str">
            <v>2050B-4KG-1</v>
          </cell>
          <cell r="F811">
            <v>7300</v>
          </cell>
        </row>
        <row r="812">
          <cell r="A812" t="str">
            <v>PRESSURE RELIEF VALVE - CLASS 300 FLANGED Angle' type - UL/ULC/FM Approved</v>
          </cell>
        </row>
        <row r="813">
          <cell r="A813" t="str">
            <v>11080154080</v>
          </cell>
          <cell r="B813" t="str">
            <v>Pressure Relief Valve 3" Class 300 Flanged, Pressure 400Pis  Adj 30-165 Angle type</v>
          </cell>
          <cell r="E813" t="str">
            <v>2050B-4KG-1</v>
          </cell>
          <cell r="F813">
            <v>3790</v>
          </cell>
        </row>
        <row r="814">
          <cell r="A814" t="str">
            <v>11080154102</v>
          </cell>
          <cell r="B814" t="str">
            <v>Pressure Relief Valve 4" Class 300 Flanged, Pressure 400Pis  Adj 30-165 Angle type</v>
          </cell>
          <cell r="E814" t="str">
            <v>2050B-4KG-1</v>
          </cell>
          <cell r="F814">
            <v>3970</v>
          </cell>
        </row>
        <row r="815">
          <cell r="A815" t="str">
            <v>11080154152</v>
          </cell>
          <cell r="B815" t="str">
            <v>Pressure Relief Valve 6" Class 300 Flanged, Pressure 400Pis  Adj 30-165 Angle type</v>
          </cell>
          <cell r="E815" t="str">
            <v>2050B-4KG-1</v>
          </cell>
          <cell r="F815">
            <v>6600</v>
          </cell>
        </row>
        <row r="816">
          <cell r="A816" t="str">
            <v>11080154202</v>
          </cell>
          <cell r="B816" t="str">
            <v>Pressure Relief Valve 8" Class 300 Flanged, Pressure 400Pis  Adj 30-165 Angle type</v>
          </cell>
          <cell r="E816" t="str">
            <v>2050B-4KG-1</v>
          </cell>
          <cell r="F816">
            <v>12560</v>
          </cell>
        </row>
        <row r="817">
          <cell r="A817" t="str">
            <v>Y-STRAINER AS PER AWWA STANDARD</v>
          </cell>
        </row>
        <row r="818">
          <cell r="A818" t="str">
            <v>175 PSI Y-STRAINER</v>
          </cell>
        </row>
        <row r="819">
          <cell r="A819">
            <v>11222508050</v>
          </cell>
          <cell r="B819" t="str">
            <v xml:space="preserve"> Y-Strainer 2" Class 125 Flanged, 175 PSI working AWWA/ANSI -SHIELD  </v>
          </cell>
          <cell r="E819" t="str">
            <v xml:space="preserve"> SD-YS125  </v>
          </cell>
          <cell r="F819">
            <v>130</v>
          </cell>
        </row>
        <row r="820">
          <cell r="A820">
            <v>11222508065</v>
          </cell>
          <cell r="B820" t="str">
            <v xml:space="preserve"> Y-Strainer 2-1/2" Class 125 Flanged, 175 PSI working AWWA/ANSI -SHIELD  </v>
          </cell>
          <cell r="E820" t="str">
            <v xml:space="preserve"> SD-YS125  </v>
          </cell>
          <cell r="F820">
            <v>180</v>
          </cell>
        </row>
        <row r="821">
          <cell r="A821">
            <v>11222508080</v>
          </cell>
          <cell r="B821" t="str">
            <v xml:space="preserve"> Y-Strainer 3" Class 125 Flanged, 175 PSI working AWWA/ANSI -SHIELD  </v>
          </cell>
          <cell r="E821" t="str">
            <v xml:space="preserve"> SD-YS125  </v>
          </cell>
          <cell r="F821">
            <v>200</v>
          </cell>
        </row>
        <row r="822">
          <cell r="A822">
            <v>11222508100</v>
          </cell>
          <cell r="B822" t="str">
            <v xml:space="preserve"> Y-Strainer 4" Class 125 Flanged, 175 PSI working AWWA/ANSI -SHIELD  </v>
          </cell>
          <cell r="E822" t="str">
            <v xml:space="preserve"> SD-YS125  </v>
          </cell>
          <cell r="F822">
            <v>320</v>
          </cell>
        </row>
        <row r="823">
          <cell r="A823">
            <v>11222508150</v>
          </cell>
          <cell r="B823" t="str">
            <v xml:space="preserve"> Y-Strainer 6" Class 125 Flanged, 175 PSI working AWWA/ANSI -SHIELD  </v>
          </cell>
          <cell r="E823" t="str">
            <v xml:space="preserve"> SD-YS125  </v>
          </cell>
          <cell r="F823">
            <v>670</v>
          </cell>
        </row>
        <row r="824">
          <cell r="A824">
            <v>11222508200</v>
          </cell>
          <cell r="B824" t="str">
            <v xml:space="preserve"> Y-Strainer 8" Class 125 Flanged, 175 PSI working AWWA/ANSI -SHIELD  </v>
          </cell>
          <cell r="E824" t="str">
            <v xml:space="preserve"> SD-YS125  </v>
          </cell>
          <cell r="F824">
            <v>1170</v>
          </cell>
        </row>
        <row r="825">
          <cell r="A825">
            <v>11222508250</v>
          </cell>
          <cell r="B825" t="str">
            <v xml:space="preserve"> Y-Strainer 10" Class 125 Flanged, 175 PSI working AWWA/ANSI -SHIELD  </v>
          </cell>
          <cell r="E825" t="str">
            <v xml:space="preserve"> SD-YS125  </v>
          </cell>
          <cell r="F825">
            <v>2080</v>
          </cell>
        </row>
        <row r="826">
          <cell r="A826">
            <v>11222508300</v>
          </cell>
          <cell r="B826" t="str">
            <v xml:space="preserve"> Y-Strainer 12" Class 125 Flanged, 175 PSI working AWWA/ANSI -SHIELD  </v>
          </cell>
          <cell r="E826" t="str">
            <v xml:space="preserve"> SD-YS125  </v>
          </cell>
          <cell r="F826">
            <v>2960</v>
          </cell>
        </row>
        <row r="827">
          <cell r="A827" t="str">
            <v>250 PSI Y-STRAINER</v>
          </cell>
        </row>
        <row r="828">
          <cell r="A828">
            <v>11222508052</v>
          </cell>
          <cell r="B828" t="str">
            <v xml:space="preserve"> Y-Strainer 2" Class 150 Flanged, 250 PSI working AWWA/ANSI -SHIELD  </v>
          </cell>
          <cell r="E828" t="str">
            <v xml:space="preserve"> SD-YS150  </v>
          </cell>
          <cell r="F828">
            <v>130</v>
          </cell>
        </row>
        <row r="829">
          <cell r="A829">
            <v>11222508067</v>
          </cell>
          <cell r="B829" t="str">
            <v xml:space="preserve"> Y-Strainer 2-1/2" Class 150 Flanged, 250 PSI working AWWA/ANSI -SHIELD  </v>
          </cell>
          <cell r="E829" t="str">
            <v xml:space="preserve"> SD-YS150  </v>
          </cell>
          <cell r="F829">
            <v>180</v>
          </cell>
        </row>
        <row r="830">
          <cell r="A830">
            <v>11222508082</v>
          </cell>
          <cell r="B830" t="str">
            <v xml:space="preserve"> Y-Strainer 3" Class 150 Flanged, 250 PSI working AWWA/ANSI -SHIELD  </v>
          </cell>
          <cell r="E830" t="str">
            <v xml:space="preserve"> SD-YS150  </v>
          </cell>
          <cell r="F830">
            <v>200</v>
          </cell>
        </row>
        <row r="831">
          <cell r="A831">
            <v>11222508102</v>
          </cell>
          <cell r="B831" t="str">
            <v xml:space="preserve"> Y-Strainer 4" Class 150 Flanged, 250 PSI working AWWA/ANSI -SHIELD  </v>
          </cell>
          <cell r="E831" t="str">
            <v xml:space="preserve"> SD-YS150  </v>
          </cell>
          <cell r="F831">
            <v>320</v>
          </cell>
        </row>
        <row r="832">
          <cell r="A832">
            <v>11222508152</v>
          </cell>
          <cell r="B832" t="str">
            <v xml:space="preserve"> Y-Strainer 6" Class 150 Flanged, 250 PSI working AWWA/ANSI -SHIELD  </v>
          </cell>
          <cell r="E832" t="str">
            <v xml:space="preserve"> SD-YS150  </v>
          </cell>
          <cell r="F832">
            <v>670</v>
          </cell>
        </row>
        <row r="833">
          <cell r="A833">
            <v>11222508202</v>
          </cell>
          <cell r="B833" t="str">
            <v xml:space="preserve"> Y-Strainer 8" Class 150 Flanged, 250 PSI working AWWA/ANSI -SHIELD  </v>
          </cell>
          <cell r="E833" t="str">
            <v xml:space="preserve"> SD-YS150  </v>
          </cell>
          <cell r="F833">
            <v>1170</v>
          </cell>
        </row>
        <row r="834">
          <cell r="A834">
            <v>11222508252</v>
          </cell>
          <cell r="B834" t="str">
            <v xml:space="preserve"> Y-Strainer 10" Class 150 Flanged, 250 PSI working AWWA/ANSI -SHIELD  </v>
          </cell>
          <cell r="E834" t="str">
            <v xml:space="preserve"> SD-YS150  </v>
          </cell>
          <cell r="F834">
            <v>2080</v>
          </cell>
        </row>
        <row r="835">
          <cell r="A835">
            <v>11222508302</v>
          </cell>
          <cell r="B835" t="str">
            <v xml:space="preserve"> Y-Strainer 12" Class 150 Flanged, 250 PSI working AWWA/ANSI -SHIELD  </v>
          </cell>
          <cell r="E835" t="str">
            <v xml:space="preserve"> SD-YS150  </v>
          </cell>
          <cell r="F835">
            <v>2960</v>
          </cell>
        </row>
        <row r="836">
          <cell r="A836" t="str">
            <v>500 PSI Y-STRAINER</v>
          </cell>
        </row>
        <row r="837">
          <cell r="A837">
            <v>11222508069</v>
          </cell>
          <cell r="B837" t="str">
            <v xml:space="preserve"> Y-Strainer 2-1/2" Class 250 Flanged, 500 PSI working AWWA/ANSI -SHIELD  </v>
          </cell>
          <cell r="E837" t="str">
            <v xml:space="preserve"> SD-YS250  </v>
          </cell>
          <cell r="F837">
            <v>610</v>
          </cell>
        </row>
        <row r="838">
          <cell r="A838">
            <v>11222508084</v>
          </cell>
          <cell r="B838" t="str">
            <v xml:space="preserve"> Y-Strainer 3" Class 250 Flanged, 500 PSI working AWWA/ANSI -SHIELD  </v>
          </cell>
          <cell r="E838" t="str">
            <v xml:space="preserve"> SD-YS250  </v>
          </cell>
          <cell r="F838">
            <v>890</v>
          </cell>
        </row>
        <row r="839">
          <cell r="A839">
            <v>11222508104</v>
          </cell>
          <cell r="B839" t="str">
            <v xml:space="preserve"> Y-Strainer 4" Class 250 Flanged, 500 PSI working AWWA/ANSI -SHIELD  </v>
          </cell>
          <cell r="E839" t="str">
            <v xml:space="preserve"> SD-YS250  </v>
          </cell>
          <cell r="F839">
            <v>1240</v>
          </cell>
        </row>
        <row r="840">
          <cell r="A840">
            <v>11222508154</v>
          </cell>
          <cell r="B840" t="str">
            <v xml:space="preserve"> Y-Strainer 6" Class 250 Flanged, 500 PSI working AWWA/ANSI -SHIELD  </v>
          </cell>
          <cell r="E840" t="str">
            <v xml:space="preserve"> SD-YS250  </v>
          </cell>
          <cell r="F840">
            <v>3330</v>
          </cell>
        </row>
        <row r="841">
          <cell r="A841">
            <v>11222508204</v>
          </cell>
          <cell r="B841" t="str">
            <v xml:space="preserve"> Y-Strainer 8" Class 250 Flanged, 500 PSI working AWWA/ANSI -SHIELD  </v>
          </cell>
          <cell r="E841" t="str">
            <v xml:space="preserve"> SD-YS250  </v>
          </cell>
          <cell r="F841">
            <v>3540</v>
          </cell>
        </row>
        <row r="842">
          <cell r="A842" t="str">
            <v>NA</v>
          </cell>
          <cell r="B842" t="str">
            <v xml:space="preserve"> Y-Strainer 10" Class 250 Flanged, 500 PSI working AWWA/ANSI -SHIELD  </v>
          </cell>
          <cell r="E842" t="str">
            <v xml:space="preserve"> SD-YS250  </v>
          </cell>
          <cell r="F842">
            <v>7010</v>
          </cell>
        </row>
        <row r="843">
          <cell r="A843">
            <v>11222508304</v>
          </cell>
          <cell r="B843" t="str">
            <v xml:space="preserve"> Y-Strainer 12" Class 250 Flanged, 500 PSI working AWWA/ANSI -SHIELD  </v>
          </cell>
          <cell r="E843" t="str">
            <v xml:space="preserve"> SD-YS250  </v>
          </cell>
          <cell r="F843">
            <v>8740</v>
          </cell>
        </row>
        <row r="844">
          <cell r="A844" t="str">
            <v>600 PSI Y-STRAINER</v>
          </cell>
        </row>
        <row r="845">
          <cell r="A845" t="str">
            <v xml:space="preserve"> </v>
          </cell>
          <cell r="B845" t="str">
            <v xml:space="preserve"> Y-Strainer 2-1/2" Class 300 Flanged, 600 PSI working AWWA/ANSI -SHIELD  </v>
          </cell>
          <cell r="E845" t="str">
            <v xml:space="preserve"> SD-YS300  </v>
          </cell>
          <cell r="F845">
            <v>660</v>
          </cell>
        </row>
        <row r="846">
          <cell r="A846" t="str">
            <v xml:space="preserve"> </v>
          </cell>
          <cell r="B846" t="str">
            <v xml:space="preserve"> Y-Strainer 3" Class 300 Flanged, 600 PSI working AWWA/ANSI -SHIELD  </v>
          </cell>
          <cell r="E846" t="str">
            <v xml:space="preserve"> SD-YS300  </v>
          </cell>
          <cell r="F846">
            <v>960</v>
          </cell>
        </row>
        <row r="847">
          <cell r="A847" t="str">
            <v xml:space="preserve"> </v>
          </cell>
          <cell r="B847" t="str">
            <v xml:space="preserve"> Y-Strainer 4" Class 300 Flanged, 600 PSI working AWWA/ANSI -SHIELD  </v>
          </cell>
          <cell r="E847" t="str">
            <v xml:space="preserve"> SD-YS300  </v>
          </cell>
          <cell r="F847">
            <v>1340</v>
          </cell>
        </row>
        <row r="848">
          <cell r="A848" t="str">
            <v xml:space="preserve"> </v>
          </cell>
          <cell r="B848" t="str">
            <v xml:space="preserve"> Y-Strainer 6" Class 300 Flanged, 600 PSI working AWWA/ANSI -SHIELD  </v>
          </cell>
          <cell r="E848" t="str">
            <v xml:space="preserve"> SD-YS300  </v>
          </cell>
          <cell r="F848">
            <v>3590</v>
          </cell>
        </row>
        <row r="849">
          <cell r="A849" t="str">
            <v xml:space="preserve"> </v>
          </cell>
          <cell r="B849" t="str">
            <v xml:space="preserve"> Y-Strainer 8" Class 300 Flanged, 600 PSI working AWWA/ANSI -SHIELD  </v>
          </cell>
          <cell r="E849" t="str">
            <v xml:space="preserve"> SD-YS300  </v>
          </cell>
          <cell r="F849">
            <v>3810</v>
          </cell>
        </row>
        <row r="850">
          <cell r="A850" t="str">
            <v xml:space="preserve"> </v>
          </cell>
          <cell r="B850" t="str">
            <v xml:space="preserve"> Y-Strainer 10" Class 300 Flanged, 600 PSI working AWWA/ANSI -SHIELD  </v>
          </cell>
          <cell r="E850" t="str">
            <v xml:space="preserve"> SD-YS300  </v>
          </cell>
          <cell r="F850">
            <v>7550</v>
          </cell>
        </row>
        <row r="851">
          <cell r="A851" t="str">
            <v xml:space="preserve"> </v>
          </cell>
          <cell r="B851" t="str">
            <v xml:space="preserve"> Y-Strainer 12" Class 300 Flanged, 600 PSI working AWWA/ANSI -SHIELD  </v>
          </cell>
          <cell r="E851" t="str">
            <v xml:space="preserve"> SD-YS300  </v>
          </cell>
          <cell r="F851">
            <v>9410</v>
          </cell>
        </row>
        <row r="852">
          <cell r="A852" t="str">
            <v>NRS GATE VALVES AS PER AWWA STANDARD</v>
          </cell>
        </row>
        <row r="853">
          <cell r="A853" t="str">
            <v>175 PSI NRS GATE VALVE</v>
          </cell>
        </row>
        <row r="854">
          <cell r="A854">
            <v>11001308065</v>
          </cell>
          <cell r="B854" t="str">
            <v xml:space="preserve">NRS Gate Valve 2-1/2" Class 125 Flanged, 175 PSI working AWWA/ANSI -SHIELD  </v>
          </cell>
          <cell r="E854" t="str">
            <v xml:space="preserve"> SD-NRS125  </v>
          </cell>
          <cell r="F854">
            <v>320</v>
          </cell>
        </row>
        <row r="855">
          <cell r="A855">
            <v>11001308080</v>
          </cell>
          <cell r="B855" t="str">
            <v xml:space="preserve">NRS Gate Valve 3" Class 125 Flanged, 175 PSI working AWWA/ANSI -SHIELD  </v>
          </cell>
          <cell r="E855" t="str">
            <v xml:space="preserve"> SD-NRS125  </v>
          </cell>
          <cell r="F855">
            <v>390</v>
          </cell>
        </row>
        <row r="856">
          <cell r="A856" t="str">
            <v xml:space="preserve"> </v>
          </cell>
          <cell r="B856" t="str">
            <v xml:space="preserve">NRS Gate Valve 4" Class 125 Flanged, 175 PSI working AWWA/ANSI -SHIELD  </v>
          </cell>
          <cell r="E856" t="str">
            <v xml:space="preserve"> SD-NRS125  </v>
          </cell>
          <cell r="F856">
            <v>540</v>
          </cell>
        </row>
        <row r="857">
          <cell r="A857">
            <v>11001308150</v>
          </cell>
          <cell r="B857" t="str">
            <v xml:space="preserve">NRS Gate Valve 6" Class 125 Flanged, 175 PSI working AWWA/ANSI -SHIELD  </v>
          </cell>
          <cell r="E857" t="str">
            <v xml:space="preserve"> SD-NRS125  </v>
          </cell>
          <cell r="F857">
            <v>1160</v>
          </cell>
        </row>
        <row r="858">
          <cell r="A858">
            <v>11001308200</v>
          </cell>
          <cell r="B858" t="str">
            <v xml:space="preserve">NRS Gate Valve 8" Class 125 Flanged, 175 PSI working AWWA/ANSI -SHIELD  </v>
          </cell>
          <cell r="E858" t="str">
            <v xml:space="preserve"> SD-NRS125  </v>
          </cell>
          <cell r="F858">
            <v>1570</v>
          </cell>
        </row>
        <row r="859">
          <cell r="A859">
            <v>11001308250</v>
          </cell>
          <cell r="B859" t="str">
            <v xml:space="preserve">NRS Gate Valve 10" Class 125 Flanged, 175 PSI working AWWA/ANSI -SHIELD  </v>
          </cell>
          <cell r="E859" t="str">
            <v xml:space="preserve"> SD-NRS125  </v>
          </cell>
          <cell r="F859">
            <v>2660</v>
          </cell>
        </row>
        <row r="860">
          <cell r="A860">
            <v>11001308300</v>
          </cell>
          <cell r="B860" t="str">
            <v xml:space="preserve">NRS Gate Valve 12" Class 125 Flanged, 175 PSI working AWWA/ANSI -SHIELD  </v>
          </cell>
          <cell r="E860" t="str">
            <v xml:space="preserve"> SD-NRS125  </v>
          </cell>
          <cell r="F860">
            <v>3720</v>
          </cell>
        </row>
        <row r="861">
          <cell r="A861" t="str">
            <v>250 PSI NRS GATE VALVE</v>
          </cell>
        </row>
        <row r="862">
          <cell r="A862" t="str">
            <v xml:space="preserve"> </v>
          </cell>
          <cell r="B862" t="str">
            <v xml:space="preserve">NRS Gate Valve 2-1/2" Class 150 Flanged, 250 PSI working AWWA/ANSI -SHIELD  </v>
          </cell>
          <cell r="E862" t="str">
            <v xml:space="preserve"> SD-NRS150  </v>
          </cell>
          <cell r="F862">
            <v>320</v>
          </cell>
        </row>
        <row r="863">
          <cell r="A863" t="str">
            <v xml:space="preserve"> </v>
          </cell>
          <cell r="B863" t="str">
            <v xml:space="preserve">NRS Gate Valve 3" Class 150 Flanged, 250 PSI working AWWA/ANSI -SHIELD  </v>
          </cell>
          <cell r="E863" t="str">
            <v xml:space="preserve"> SD-NRS150  </v>
          </cell>
          <cell r="F863">
            <v>390</v>
          </cell>
        </row>
        <row r="864">
          <cell r="A864">
            <v>11001308102</v>
          </cell>
          <cell r="B864" t="str">
            <v xml:space="preserve">NRS Gate Valve 4" Class 150 Flanged, 250 PSI working AWWA/ANSI -SHIELD  </v>
          </cell>
          <cell r="E864" t="str">
            <v xml:space="preserve"> SD-NRS150  </v>
          </cell>
          <cell r="F864">
            <v>630</v>
          </cell>
        </row>
        <row r="865">
          <cell r="A865">
            <v>11001308152</v>
          </cell>
          <cell r="B865" t="str">
            <v xml:space="preserve">NRS Gate Valve 6" Class 150 Flanged, 250 PSI working AWWA/ANSI -SHIELD  </v>
          </cell>
          <cell r="E865" t="str">
            <v xml:space="preserve"> SD-NRS150  </v>
          </cell>
          <cell r="F865">
            <v>1160</v>
          </cell>
        </row>
        <row r="866">
          <cell r="A866">
            <v>11001308202</v>
          </cell>
          <cell r="B866" t="str">
            <v xml:space="preserve">NRS Gate Valve 8" Class 150 Flanged, 250 PSI working AWWA/ANSI -SHIELD  </v>
          </cell>
          <cell r="E866" t="str">
            <v xml:space="preserve"> SD-NRS150  </v>
          </cell>
          <cell r="F866">
            <v>1570</v>
          </cell>
        </row>
        <row r="867">
          <cell r="A867">
            <v>11001308252</v>
          </cell>
          <cell r="B867" t="str">
            <v xml:space="preserve">NRS Gate Valve 10" Class 150 Flanged, 250 PSI working AWWA/ANSI -SHIELD  </v>
          </cell>
          <cell r="E867" t="str">
            <v xml:space="preserve"> SD-NRS150  </v>
          </cell>
          <cell r="F867">
            <v>2660</v>
          </cell>
        </row>
        <row r="868">
          <cell r="A868">
            <v>11001308302</v>
          </cell>
          <cell r="B868" t="str">
            <v xml:space="preserve">NRS Gate Valve 12" Class 150 Flanged, 250 PSI working AWWA/ANSI -SHIELD  </v>
          </cell>
          <cell r="E868" t="str">
            <v xml:space="preserve"> SD-NRS150  </v>
          </cell>
          <cell r="F868">
            <v>3720</v>
          </cell>
        </row>
        <row r="869">
          <cell r="A869" t="str">
            <v>OS&amp;Y GATE VALVES AS PER AWWA STANDARD</v>
          </cell>
        </row>
        <row r="870">
          <cell r="A870" t="str">
            <v>175 PSI OS&amp;Y GATE VALVE</v>
          </cell>
        </row>
        <row r="871">
          <cell r="A871">
            <v>11000108050</v>
          </cell>
          <cell r="B871" t="str">
            <v xml:space="preserve"> OS&amp;Y Gate Valve 2" Class 125 Flanged, 175 PSI working AWWA/ANSI-SHIELD  </v>
          </cell>
          <cell r="E871" t="str">
            <v xml:space="preserve"> SD-OSY125  </v>
          </cell>
          <cell r="F871">
            <v>300</v>
          </cell>
        </row>
        <row r="872">
          <cell r="A872">
            <v>11000108065</v>
          </cell>
          <cell r="B872" t="str">
            <v xml:space="preserve"> OS&amp;Y Gate Valve 2-1/2" Class 125 Flanged, 175 PSI working AWWA/ANSI-SHIELD  </v>
          </cell>
          <cell r="E872" t="str">
            <v xml:space="preserve"> SD-OSY125  </v>
          </cell>
          <cell r="F872">
            <v>390</v>
          </cell>
        </row>
        <row r="873">
          <cell r="A873">
            <v>11000108080</v>
          </cell>
          <cell r="B873" t="str">
            <v xml:space="preserve"> OS&amp;Y Gate Valve 3" Class 125 Flanged, 175 PSI working AWWA/ANSI-SHIELD  </v>
          </cell>
          <cell r="E873" t="str">
            <v xml:space="preserve"> SD-OSY125  </v>
          </cell>
          <cell r="F873">
            <v>420</v>
          </cell>
        </row>
        <row r="874">
          <cell r="A874">
            <v>11000108100</v>
          </cell>
          <cell r="B874" t="str">
            <v xml:space="preserve"> OS&amp;Y Gate Valve 4" Class 125 Flanged, 175 PSI working AWWA/ANSI-SHIELD  </v>
          </cell>
          <cell r="E874" t="str">
            <v xml:space="preserve"> SD-OSY125  </v>
          </cell>
          <cell r="F874">
            <v>730</v>
          </cell>
        </row>
        <row r="875">
          <cell r="A875">
            <v>11000108150</v>
          </cell>
          <cell r="B875" t="str">
            <v xml:space="preserve"> OS&amp;Y Gate Valve 6" Class 125 Flanged, 175 PSI working AWWA/ANSI-SHIELD  </v>
          </cell>
          <cell r="E875" t="str">
            <v xml:space="preserve"> SD-OSY125  </v>
          </cell>
          <cell r="F875">
            <v>1240</v>
          </cell>
        </row>
        <row r="876">
          <cell r="A876">
            <v>11000108200</v>
          </cell>
          <cell r="B876" t="str">
            <v xml:space="preserve"> OS&amp;Y Gate Valve 8" Class 125 Flanged, 175 PSI working AWWA/ANSI-SHIELD  </v>
          </cell>
          <cell r="E876" t="str">
            <v xml:space="preserve"> SD-OSY125  </v>
          </cell>
          <cell r="F876">
            <v>1740</v>
          </cell>
        </row>
        <row r="877">
          <cell r="A877">
            <v>11000108250</v>
          </cell>
          <cell r="B877" t="str">
            <v xml:space="preserve"> OS&amp;Y Gate Valve 10" Class 125 Flanged, 175 PSI working AWWA/ANSI-SHIELD  </v>
          </cell>
          <cell r="E877" t="str">
            <v xml:space="preserve"> SD-OSY125  </v>
          </cell>
          <cell r="F877">
            <v>2850</v>
          </cell>
        </row>
        <row r="878">
          <cell r="A878">
            <v>11000108300</v>
          </cell>
          <cell r="B878" t="str">
            <v xml:space="preserve"> OS&amp;Y Gate Valve 12" Class 125 Flanged, 175 PSI working AWWA/ANSI-SHIELD  </v>
          </cell>
          <cell r="E878" t="str">
            <v xml:space="preserve"> SD-OSY125  </v>
          </cell>
          <cell r="F878">
            <v>4360</v>
          </cell>
        </row>
        <row r="879">
          <cell r="A879" t="str">
            <v>250 PSI OS&amp;Y GATE VALVE</v>
          </cell>
        </row>
        <row r="880">
          <cell r="A880">
            <v>11000108068</v>
          </cell>
          <cell r="B880" t="str">
            <v xml:space="preserve"> OS&amp;Y Gate Valve 2-1/2" Class 150 Flanged, 250 PSI working AWWA/ANSI-SHIELD  </v>
          </cell>
          <cell r="E880" t="str">
            <v xml:space="preserve"> SD-OSY150  </v>
          </cell>
          <cell r="F880">
            <v>410</v>
          </cell>
        </row>
        <row r="881">
          <cell r="A881">
            <v>11000108081</v>
          </cell>
          <cell r="B881" t="str">
            <v xml:space="preserve"> OS&amp;Y Gate Valve 3" Class 150 Flanged, 250 PSI working AWWA/ANSI-SHIELD  </v>
          </cell>
          <cell r="E881" t="str">
            <v xml:space="preserve"> SD-OSY150  </v>
          </cell>
          <cell r="F881">
            <v>430</v>
          </cell>
        </row>
        <row r="882">
          <cell r="A882">
            <v>11000108101</v>
          </cell>
          <cell r="B882" t="str">
            <v xml:space="preserve"> OS&amp;Y Gate Valve 4" Class 150 Flanged, 250 PSI working AWWA/ANSI-SHIELD  </v>
          </cell>
          <cell r="E882" t="str">
            <v xml:space="preserve"> SD-OSY150  </v>
          </cell>
          <cell r="F882">
            <v>700</v>
          </cell>
        </row>
        <row r="883">
          <cell r="A883">
            <v>11000108151</v>
          </cell>
          <cell r="B883" t="str">
            <v xml:space="preserve"> OS&amp;Y Gate Valve 6" Class 150 Flanged, 250 PSI working AWWA/ANSI-SHIELD  </v>
          </cell>
          <cell r="E883" t="str">
            <v xml:space="preserve"> SD-OSY150  </v>
          </cell>
          <cell r="F883">
            <v>1300</v>
          </cell>
        </row>
        <row r="884">
          <cell r="A884">
            <v>11000108201</v>
          </cell>
          <cell r="B884" t="str">
            <v xml:space="preserve"> OS&amp;Y Gate Valve 8" Class 150 Flanged, 250 PSI working AWWA/ANSI-SHIELD  </v>
          </cell>
          <cell r="E884" t="str">
            <v xml:space="preserve"> SD-OSY150  </v>
          </cell>
          <cell r="F884">
            <v>1820</v>
          </cell>
        </row>
        <row r="885">
          <cell r="A885">
            <v>11000108251</v>
          </cell>
          <cell r="B885" t="str">
            <v xml:space="preserve"> OS&amp;Y Gate Valve 10" Class 150 Flanged, 250 PSI working AWWA/ANSI-SHIELD  </v>
          </cell>
          <cell r="E885" t="str">
            <v xml:space="preserve"> SD-OSY150  </v>
          </cell>
          <cell r="F885">
            <v>2970</v>
          </cell>
        </row>
        <row r="886">
          <cell r="A886">
            <v>11000108301</v>
          </cell>
          <cell r="B886" t="str">
            <v xml:space="preserve"> OS&amp;Y Gate Valve 12" Class 150 Flanged, 250 PSI working AWWA/ANSI-SHIELD  </v>
          </cell>
          <cell r="E886" t="str">
            <v xml:space="preserve"> SD-OSY150  </v>
          </cell>
          <cell r="F886">
            <v>4540</v>
          </cell>
        </row>
        <row r="887">
          <cell r="A887" t="str">
            <v>500 PSI OS&amp;Y GATE VALVE</v>
          </cell>
        </row>
        <row r="888">
          <cell r="A888">
            <v>11000108067</v>
          </cell>
          <cell r="B888" t="str">
            <v xml:space="preserve"> OS&amp;Y Gate Valve 2-1/2" Class 250 Flanged, 500 PSI working AWWA/ANSI-SHIELD  </v>
          </cell>
          <cell r="E888" t="str">
            <v xml:space="preserve"> SD-OSY250  </v>
          </cell>
          <cell r="F888">
            <v>820</v>
          </cell>
        </row>
        <row r="889">
          <cell r="A889">
            <v>11000108082</v>
          </cell>
          <cell r="B889" t="str">
            <v xml:space="preserve"> OS&amp;Y Gate Valve 3" Class 250 Flanged, 500 PSI working AWWA/ANSI-SHIELD  </v>
          </cell>
          <cell r="E889" t="str">
            <v xml:space="preserve"> SD-OSY250  </v>
          </cell>
          <cell r="F889">
            <v>1120</v>
          </cell>
        </row>
        <row r="890">
          <cell r="A890">
            <v>11000108102</v>
          </cell>
          <cell r="B890" t="str">
            <v xml:space="preserve"> OS&amp;Y Gate Valve 4" Class 250 Flanged, 500 PSI working AWWA/ANSI-SHIELD  </v>
          </cell>
          <cell r="E890" t="str">
            <v xml:space="preserve"> SD-OSY250  </v>
          </cell>
          <cell r="F890">
            <v>1680</v>
          </cell>
        </row>
        <row r="891">
          <cell r="A891">
            <v>11000108152</v>
          </cell>
          <cell r="B891" t="str">
            <v xml:space="preserve"> OS&amp;Y Gate Valve 6" Class 250 Flanged, 500 PSI working AWWA/ANSI-SHIELD  </v>
          </cell>
          <cell r="E891" t="str">
            <v xml:space="preserve"> SD-OSY250  </v>
          </cell>
          <cell r="F891">
            <v>2850</v>
          </cell>
        </row>
        <row r="892">
          <cell r="A892">
            <v>11000108202</v>
          </cell>
          <cell r="B892" t="str">
            <v xml:space="preserve"> OS&amp;Y Gate Valve 8" Class 250 Flanged, 500 PSI working AWWA/ANSI-SHIELD  </v>
          </cell>
          <cell r="E892" t="str">
            <v xml:space="preserve"> SD-OSY250  </v>
          </cell>
          <cell r="F892">
            <v>4340</v>
          </cell>
        </row>
        <row r="893">
          <cell r="A893">
            <v>11000108252</v>
          </cell>
          <cell r="B893" t="str">
            <v xml:space="preserve"> OS&amp;Y Gate Valve 10" Class 250 Flanged, 500 PSI working AWWA/ANSI-SHIELD  </v>
          </cell>
          <cell r="E893" t="str">
            <v xml:space="preserve"> SD-OSY250  </v>
          </cell>
          <cell r="F893">
            <v>6270</v>
          </cell>
        </row>
        <row r="894">
          <cell r="A894">
            <v>11000108302</v>
          </cell>
          <cell r="B894" t="str">
            <v xml:space="preserve"> OS&amp;Y Gate Valve 12" Class 250 Flanged, 500 PSI working AWWA/ANSI-SHIELD  </v>
          </cell>
          <cell r="E894" t="str">
            <v xml:space="preserve"> SD-OSY250  </v>
          </cell>
          <cell r="F894">
            <v>9650</v>
          </cell>
        </row>
        <row r="895">
          <cell r="A895" t="str">
            <v>600 PSI OS&amp;Y GATE VALVE</v>
          </cell>
        </row>
        <row r="896">
          <cell r="A896">
            <v>11000108069</v>
          </cell>
          <cell r="B896" t="str">
            <v xml:space="preserve"> OS&amp;Y Gate Valve 2-1/2" Class 300 Flanged, 600 PSI working AWWA/ANSI-SHIELD  </v>
          </cell>
          <cell r="E896" t="str">
            <v xml:space="preserve"> SD-OSY300  </v>
          </cell>
          <cell r="F896">
            <v>850</v>
          </cell>
        </row>
        <row r="897">
          <cell r="A897">
            <v>11000108084</v>
          </cell>
          <cell r="B897" t="str">
            <v xml:space="preserve"> OS&amp;Y Gate Valve 3" Class 300 Flanged, 600 PSI working AWWA/ANSI-SHIELD  </v>
          </cell>
          <cell r="E897" t="str">
            <v xml:space="preserve"> SD-OSY300  </v>
          </cell>
          <cell r="F897">
            <v>1170</v>
          </cell>
        </row>
        <row r="898">
          <cell r="A898">
            <v>11000108104</v>
          </cell>
          <cell r="B898" t="str">
            <v xml:space="preserve"> OS&amp;Y Gate Valve 4" Class 300 Flanged, 600 PSI working AWWA/ANSI-SHIELD  </v>
          </cell>
          <cell r="E898" t="str">
            <v xml:space="preserve"> SD-OSY300  </v>
          </cell>
          <cell r="F898">
            <v>1750</v>
          </cell>
        </row>
        <row r="899">
          <cell r="A899">
            <v>11000108154</v>
          </cell>
          <cell r="B899" t="str">
            <v xml:space="preserve"> OS&amp;Y Gate Valve 6" Class 300 Flanged, 600 PSI working AWWA/ANSI-SHIELD  </v>
          </cell>
          <cell r="E899" t="str">
            <v xml:space="preserve"> SD-OSY300  </v>
          </cell>
          <cell r="F899">
            <v>2960</v>
          </cell>
        </row>
        <row r="900">
          <cell r="A900">
            <v>11000108204</v>
          </cell>
          <cell r="B900" t="str">
            <v xml:space="preserve"> OS&amp;Y Gate Valve 8" Class 300 Flanged, 600 PSI working AWWA/ANSI-SHIELD  </v>
          </cell>
          <cell r="E900" t="str">
            <v xml:space="preserve"> SD-OSY300  </v>
          </cell>
          <cell r="F900">
            <v>4520</v>
          </cell>
        </row>
        <row r="901">
          <cell r="A901">
            <v>11000108254</v>
          </cell>
          <cell r="B901" t="str">
            <v xml:space="preserve"> OS&amp;Y Gate Valve 10" Class 300 Flanged, 600 PSI working AWWA/ANSI-SHIELD  </v>
          </cell>
          <cell r="E901" t="str">
            <v xml:space="preserve"> SD-OSY300  </v>
          </cell>
          <cell r="F901">
            <v>6530</v>
          </cell>
        </row>
        <row r="902">
          <cell r="A902" t="str">
            <v xml:space="preserve"> </v>
          </cell>
          <cell r="B902" t="str">
            <v xml:space="preserve"> OS&amp;Y Gate Valve 12" Class 300 Flanged, 600 PSI working AWWA/ANSI-SHIELD  </v>
          </cell>
          <cell r="E902" t="str">
            <v xml:space="preserve"> SD-OSY300  </v>
          </cell>
          <cell r="F902">
            <v>10050</v>
          </cell>
        </row>
        <row r="903">
          <cell r="A903" t="str">
            <v>CHECK VALVES AS PER AWWA STANDARS</v>
          </cell>
        </row>
        <row r="904">
          <cell r="A904" t="str">
            <v>175 PSI CHECK VALVES</v>
          </cell>
        </row>
        <row r="905">
          <cell r="A905">
            <v>11022008050</v>
          </cell>
          <cell r="B905" t="str">
            <v xml:space="preserve"> Check Valve-2" Class 125 Flanged, 175 PSI working AWWA/ANSI -SHIELD  </v>
          </cell>
          <cell r="E905" t="str">
            <v xml:space="preserve"> SD-CV125  </v>
          </cell>
          <cell r="F905">
            <v>180</v>
          </cell>
        </row>
        <row r="906">
          <cell r="A906">
            <v>11022008065</v>
          </cell>
          <cell r="B906" t="str">
            <v xml:space="preserve"> Check Valve-2-1/2"" Class 125 Flanged, 175 PSI working AWWA/ANSI -SHIELD  </v>
          </cell>
          <cell r="E906" t="str">
            <v xml:space="preserve"> SD-CV125  </v>
          </cell>
          <cell r="F906">
            <v>240</v>
          </cell>
        </row>
        <row r="907">
          <cell r="A907">
            <v>11022008080</v>
          </cell>
          <cell r="B907" t="str">
            <v xml:space="preserve"> Check Valve-3" Class 125 Flanged, 175 PSI working AWWA/ANSI -SHIELD  </v>
          </cell>
          <cell r="E907" t="str">
            <v xml:space="preserve"> SD-CV125  </v>
          </cell>
          <cell r="F907">
            <v>300</v>
          </cell>
        </row>
        <row r="908">
          <cell r="A908">
            <v>11022008100</v>
          </cell>
          <cell r="B908" t="str">
            <v xml:space="preserve"> Check Valve-4" Class 125 Flanged, 175 PSI working AWWA/ANSI -SHIELD  </v>
          </cell>
          <cell r="E908" t="str">
            <v xml:space="preserve"> SD-CV125  </v>
          </cell>
          <cell r="F908">
            <v>470</v>
          </cell>
        </row>
        <row r="909">
          <cell r="A909">
            <v>11022008150</v>
          </cell>
          <cell r="B909" t="str">
            <v xml:space="preserve"> Check Valve-6" Class 125 Flanged, 175 PSI working AWWA/ANSI -SHIELD  </v>
          </cell>
          <cell r="E909" t="str">
            <v xml:space="preserve"> SD-CV125  </v>
          </cell>
          <cell r="F909">
            <v>860</v>
          </cell>
        </row>
        <row r="910">
          <cell r="A910">
            <v>11022008200</v>
          </cell>
          <cell r="B910" t="str">
            <v xml:space="preserve"> Check Valve-8" Class 125 Flanged, 175 PSI working AWWA/ANSI -SHIELD  </v>
          </cell>
          <cell r="E910" t="str">
            <v xml:space="preserve"> SD-CV125  </v>
          </cell>
          <cell r="F910">
            <v>1460</v>
          </cell>
        </row>
        <row r="911">
          <cell r="A911">
            <v>11022008250</v>
          </cell>
          <cell r="B911" t="str">
            <v xml:space="preserve"> Check Valve-10" Class 125 Flanged, 175 PSI working AWWA/ANSI -SHIELD  </v>
          </cell>
          <cell r="E911" t="str">
            <v xml:space="preserve"> SD-CV125  </v>
          </cell>
          <cell r="F911">
            <v>2400</v>
          </cell>
        </row>
        <row r="912">
          <cell r="A912" t="str">
            <v>NA</v>
          </cell>
          <cell r="B912" t="str">
            <v xml:space="preserve"> Check Valve-12" Class 125 Flanged, 175 PSI working AWWA/ANSI -SHIELD  </v>
          </cell>
          <cell r="E912" t="str">
            <v xml:space="preserve"> SD-CV125  </v>
          </cell>
          <cell r="F912">
            <v>3530</v>
          </cell>
        </row>
        <row r="913">
          <cell r="A913" t="str">
            <v>250 PSI CHECK VALVES</v>
          </cell>
        </row>
        <row r="914">
          <cell r="A914">
            <v>11022008052</v>
          </cell>
          <cell r="B914" t="str">
            <v xml:space="preserve"> Check Valve-2" Class 150 Flanged, 250 PSI working AWWA/ANSI -SHIELD  </v>
          </cell>
          <cell r="E914" t="str">
            <v xml:space="preserve"> SD-CV150  </v>
          </cell>
          <cell r="F914">
            <v>180</v>
          </cell>
        </row>
        <row r="915">
          <cell r="A915">
            <v>11022008067</v>
          </cell>
          <cell r="B915" t="str">
            <v xml:space="preserve"> Check Valve-2-1/2" Class 150 Flanged, 250 PSI working AWWA/ANSI -SHIELD  </v>
          </cell>
          <cell r="E915" t="str">
            <v xml:space="preserve"> SD-CV150  </v>
          </cell>
          <cell r="F915">
            <v>250</v>
          </cell>
        </row>
        <row r="916">
          <cell r="A916">
            <v>11022008085</v>
          </cell>
          <cell r="B916" t="str">
            <v xml:space="preserve"> Check Valve-3" Class 150 Flanged, 250 PSI working AWWA/ANSI -SHIELD  </v>
          </cell>
          <cell r="E916" t="str">
            <v xml:space="preserve"> SD-CV150  </v>
          </cell>
          <cell r="F916">
            <v>320</v>
          </cell>
        </row>
        <row r="917">
          <cell r="A917">
            <v>11022008102</v>
          </cell>
          <cell r="B917" t="str">
            <v xml:space="preserve"> Check Valve-4" Class 150 Flanged, 250 PSI working AWWA/ANSI -SHIELD  </v>
          </cell>
          <cell r="E917" t="str">
            <v xml:space="preserve"> SD-CV150  </v>
          </cell>
          <cell r="F917">
            <v>490</v>
          </cell>
        </row>
        <row r="918">
          <cell r="A918">
            <v>11022008152</v>
          </cell>
          <cell r="B918" t="str">
            <v xml:space="preserve"> Check Valve-6" Class 150 Flanged, 250 PSI working AWWA/ANSI -SHIELD  </v>
          </cell>
          <cell r="E918" t="str">
            <v xml:space="preserve"> SD-CV150  </v>
          </cell>
          <cell r="F918">
            <v>900</v>
          </cell>
        </row>
        <row r="919">
          <cell r="A919">
            <v>11022008202</v>
          </cell>
          <cell r="B919" t="str">
            <v xml:space="preserve"> Check Valve-8" Class 150 Flanged, 250 PSI working AWWA/ANSI -SHIELD  </v>
          </cell>
          <cell r="E919" t="str">
            <v xml:space="preserve"> SD-CV150  </v>
          </cell>
          <cell r="F919">
            <v>1530</v>
          </cell>
        </row>
        <row r="920">
          <cell r="A920">
            <v>11022008251</v>
          </cell>
          <cell r="B920" t="str">
            <v xml:space="preserve"> Check Valve-10" Class 150 Flanged, 250 PSI working AWWA/ANSI -SHIELD  </v>
          </cell>
          <cell r="E920" t="str">
            <v xml:space="preserve"> SD-CV150  </v>
          </cell>
          <cell r="F920">
            <v>2500</v>
          </cell>
        </row>
        <row r="921">
          <cell r="A921">
            <v>11022008302</v>
          </cell>
          <cell r="B921" t="str">
            <v xml:space="preserve"> Check Valve-12" Class 150 Flanged, 250 PSI working AWWA/ANSI -SHIELD  </v>
          </cell>
          <cell r="E921" t="str">
            <v xml:space="preserve"> SD-CV150  </v>
          </cell>
          <cell r="F921">
            <v>3680</v>
          </cell>
        </row>
        <row r="922">
          <cell r="A922" t="str">
            <v>500 PSI CHECK VALVES</v>
          </cell>
          <cell r="E922" t="str">
            <v xml:space="preserve"> </v>
          </cell>
        </row>
        <row r="923">
          <cell r="A923" t="str">
            <v xml:space="preserve"> </v>
          </cell>
          <cell r="B923" t="str">
            <v xml:space="preserve"> Check Valve-2" Class 250 Flanged, 500 PSI working AWWA/ANSI -SHIELD  </v>
          </cell>
          <cell r="E923" t="str">
            <v xml:space="preserve"> SD-CV250  </v>
          </cell>
          <cell r="F923">
            <v>490</v>
          </cell>
        </row>
        <row r="924">
          <cell r="A924" t="str">
            <v xml:space="preserve"> </v>
          </cell>
          <cell r="B924" t="str">
            <v xml:space="preserve"> Check Valve-2-/12" Class 250 Flanged, 500 PSI working AWWA/ANSI -SHIELD  </v>
          </cell>
          <cell r="E924" t="str">
            <v xml:space="preserve"> SD-CV250  </v>
          </cell>
          <cell r="F924">
            <v>800</v>
          </cell>
        </row>
        <row r="925">
          <cell r="A925" t="str">
            <v xml:space="preserve"> </v>
          </cell>
          <cell r="B925" t="str">
            <v xml:space="preserve"> Check Valve-3" Class 250 Flanged, 500 PSI working AWWA/ANSI -SHIELD  </v>
          </cell>
          <cell r="E925" t="str">
            <v xml:space="preserve"> SD-CV250  </v>
          </cell>
          <cell r="F925">
            <v>950</v>
          </cell>
        </row>
        <row r="926">
          <cell r="A926" t="str">
            <v xml:space="preserve"> </v>
          </cell>
          <cell r="B926" t="str">
            <v xml:space="preserve"> Check Valve-4" Class 250 Flanged, 500 PSI working AWWA/ANSI -SHIELD  </v>
          </cell>
          <cell r="E926" t="str">
            <v xml:space="preserve"> SD-CV250  </v>
          </cell>
          <cell r="F926">
            <v>1380</v>
          </cell>
        </row>
        <row r="927">
          <cell r="A927" t="str">
            <v xml:space="preserve"> </v>
          </cell>
          <cell r="B927" t="str">
            <v xml:space="preserve"> Check Valve-6" Class 250 Flanged, 500 PSI working AWWA/ANSI -SHIELD  </v>
          </cell>
          <cell r="E927" t="str">
            <v xml:space="preserve"> SD-CV250  </v>
          </cell>
          <cell r="F927">
            <v>2800</v>
          </cell>
        </row>
        <row r="928">
          <cell r="A928" t="str">
            <v xml:space="preserve"> </v>
          </cell>
          <cell r="B928" t="str">
            <v xml:space="preserve"> Check Valve-8" Class 250 Flanged, 500 PSI working AWWA/ANSI -SHIELD  </v>
          </cell>
          <cell r="E928" t="str">
            <v xml:space="preserve"> SD-CV250  </v>
          </cell>
          <cell r="F928">
            <v>4000</v>
          </cell>
        </row>
        <row r="929">
          <cell r="A929" t="str">
            <v xml:space="preserve"> </v>
          </cell>
          <cell r="B929" t="str">
            <v xml:space="preserve"> Check Valve-10" Class 250 Flanged, 500 PSI working AWWA/ANSI -SHIELD  </v>
          </cell>
          <cell r="E929" t="str">
            <v xml:space="preserve"> SD-CV250  </v>
          </cell>
          <cell r="F929">
            <v>5840</v>
          </cell>
        </row>
        <row r="930">
          <cell r="A930" t="str">
            <v xml:space="preserve"> </v>
          </cell>
          <cell r="B930" t="str">
            <v xml:space="preserve"> Check Valve-12" Class 250 Flanged, 500 PSI working AWWA/ANSI -SHIELD  </v>
          </cell>
          <cell r="E930" t="str">
            <v xml:space="preserve"> SD-CV250  </v>
          </cell>
          <cell r="F930">
            <v>10320</v>
          </cell>
        </row>
        <row r="931">
          <cell r="A931" t="str">
            <v>600 PSI CHECK VALVES</v>
          </cell>
          <cell r="E931" t="str">
            <v xml:space="preserve"> </v>
          </cell>
        </row>
        <row r="932">
          <cell r="A932">
            <v>11022008054</v>
          </cell>
          <cell r="B932" t="str">
            <v xml:space="preserve"> Check Valve-2" Class 300 Flanged, 600 PSI working AWWA/ANSI -SHIELD  </v>
          </cell>
          <cell r="E932" t="str">
            <v xml:space="preserve"> SD-CV300  </v>
          </cell>
          <cell r="F932">
            <v>510</v>
          </cell>
        </row>
        <row r="933">
          <cell r="A933">
            <v>11022008069</v>
          </cell>
          <cell r="B933" t="str">
            <v xml:space="preserve"> Check Valve-2-1/2" Class 300 Flanged, 600 PSI working AWWA/ANSI -SHIELD  </v>
          </cell>
          <cell r="E933" t="str">
            <v xml:space="preserve"> SD-CV300  </v>
          </cell>
          <cell r="F933">
            <v>830</v>
          </cell>
        </row>
        <row r="934">
          <cell r="A934">
            <v>11022008090</v>
          </cell>
          <cell r="B934" t="str">
            <v xml:space="preserve"> Check Valve-3" Class 300 Flanged, 600 PSI working AWWA/ANSI -SHIELD  </v>
          </cell>
          <cell r="E934" t="str">
            <v xml:space="preserve"> SD-CV300  </v>
          </cell>
          <cell r="F934">
            <v>990</v>
          </cell>
        </row>
        <row r="935">
          <cell r="A935">
            <v>11022008104</v>
          </cell>
          <cell r="B935" t="str">
            <v xml:space="preserve"> Check Valve-4" Class 300 Flanged, 600 PSI working AWWA/ANSI -SHIELD  </v>
          </cell>
          <cell r="E935" t="str">
            <v xml:space="preserve"> SD-CV300  </v>
          </cell>
          <cell r="F935">
            <v>1440</v>
          </cell>
        </row>
        <row r="936">
          <cell r="A936">
            <v>11022008154</v>
          </cell>
          <cell r="B936" t="str">
            <v xml:space="preserve"> Check Valve-6" Class 300 Flanged, 600 PSI working AWWA/ANSI -SHIELD  </v>
          </cell>
          <cell r="E936" t="str">
            <v xml:space="preserve"> SD-CV300  </v>
          </cell>
          <cell r="F936">
            <v>2910</v>
          </cell>
        </row>
        <row r="937">
          <cell r="A937">
            <v>11022008204</v>
          </cell>
          <cell r="B937" t="str">
            <v xml:space="preserve"> Check Valve-8" Class 300 Flanged, 600 PSI working AWWA/ANSI -SHIELD  </v>
          </cell>
          <cell r="E937" t="str">
            <v xml:space="preserve"> SD-CV300  </v>
          </cell>
          <cell r="F937">
            <v>4170</v>
          </cell>
        </row>
        <row r="938">
          <cell r="A938">
            <v>11022008252</v>
          </cell>
          <cell r="B938" t="str">
            <v xml:space="preserve"> Check Valve-10" Class 300 Flanged, 600 PSI working AWWA/ANSI -SHIELD  </v>
          </cell>
          <cell r="E938" t="str">
            <v xml:space="preserve"> SD-CV300  </v>
          </cell>
          <cell r="F938">
            <v>6080</v>
          </cell>
        </row>
        <row r="939">
          <cell r="A939" t="str">
            <v>NA</v>
          </cell>
          <cell r="B939" t="str">
            <v xml:space="preserve"> Check Valve-12" Class 300 Flanged, 600 PSI working AWWA/ANSI -SHIELD  </v>
          </cell>
          <cell r="E939" t="str">
            <v xml:space="preserve"> SD-CV300  </v>
          </cell>
          <cell r="F939">
            <v>10750</v>
          </cell>
        </row>
        <row r="940">
          <cell r="A940" t="str">
            <v>GLOBE VALVES AS PER AWWA STANDARDS</v>
          </cell>
        </row>
        <row r="941">
          <cell r="A941" t="str">
            <v>175 PSI GLOBE VALVE</v>
          </cell>
        </row>
        <row r="942">
          <cell r="A942" t="str">
            <v>NA</v>
          </cell>
          <cell r="B942" t="str">
            <v xml:space="preserve"> Globe Valve 2-1/2" Class 125 Flanged, 175 PSI working AWWA/ANSI -SHIELD  </v>
          </cell>
          <cell r="E942" t="str">
            <v xml:space="preserve"> SD-GV125  </v>
          </cell>
          <cell r="F942">
            <v>430</v>
          </cell>
        </row>
        <row r="943">
          <cell r="A943" t="str">
            <v>NA</v>
          </cell>
          <cell r="B943" t="str">
            <v xml:space="preserve"> Globe Valve 3" Class 125 Flanged, 175 PSI working AWWA/ANSI -SHIELD  </v>
          </cell>
          <cell r="E943" t="str">
            <v xml:space="preserve"> SD-GV125  </v>
          </cell>
          <cell r="F943">
            <v>470</v>
          </cell>
        </row>
        <row r="944">
          <cell r="A944">
            <v>11110408100</v>
          </cell>
          <cell r="B944" t="str">
            <v xml:space="preserve"> Globe Valve 4" Class 125 Flanged, 175 PSI working AWWA/ANSI -SHIELD  </v>
          </cell>
          <cell r="E944" t="str">
            <v xml:space="preserve"> SD-GV125  </v>
          </cell>
          <cell r="F944">
            <v>590</v>
          </cell>
        </row>
        <row r="945">
          <cell r="A945">
            <v>11110408150</v>
          </cell>
          <cell r="B945" t="str">
            <v xml:space="preserve"> Globe Valve 6" Class 125 Flanged, 175 PSI working AWWA/ANSI -SHIELD  </v>
          </cell>
          <cell r="E945" t="str">
            <v xml:space="preserve"> SD-GV125  </v>
          </cell>
          <cell r="F945">
            <v>1230</v>
          </cell>
        </row>
        <row r="946">
          <cell r="A946">
            <v>11110408200</v>
          </cell>
          <cell r="B946" t="str">
            <v xml:space="preserve"> Globe Valve 8" Class 125 Flanged, 175 PSI working AWWA/ANSI -SHIELD  </v>
          </cell>
          <cell r="E946" t="str">
            <v xml:space="preserve"> SD-GV125  </v>
          </cell>
          <cell r="F946">
            <v>2080</v>
          </cell>
        </row>
        <row r="947">
          <cell r="A947" t="str">
            <v>NA</v>
          </cell>
          <cell r="B947" t="str">
            <v xml:space="preserve"> Globe Valve 10" Class 125 Flanged, 175 PSI working AWWA/ANSI -SHIELD  </v>
          </cell>
          <cell r="E947" t="str">
            <v xml:space="preserve"> SD-GV125  </v>
          </cell>
          <cell r="F947">
            <v>3160</v>
          </cell>
        </row>
        <row r="948">
          <cell r="A948" t="str">
            <v>250 PSI GLOBE VALVE</v>
          </cell>
        </row>
        <row r="949">
          <cell r="A949" t="str">
            <v>NA</v>
          </cell>
          <cell r="B949" t="str">
            <v xml:space="preserve"> Globe Valve 2-1/2" Class 150 Flanged, 250 PSI working AWWA/ANSI -SHIELD  </v>
          </cell>
          <cell r="E949" t="str">
            <v xml:space="preserve"> SD-GV150  </v>
          </cell>
          <cell r="F949">
            <v>440</v>
          </cell>
        </row>
        <row r="950">
          <cell r="A950" t="str">
            <v>NA</v>
          </cell>
          <cell r="B950" t="str">
            <v xml:space="preserve"> Globe Valve 3" Class 150 Flanged, 250 PSI working AWWA/ANSI -SHIELD  </v>
          </cell>
          <cell r="E950" t="str">
            <v xml:space="preserve"> SD-GV150  </v>
          </cell>
          <cell r="F950">
            <v>490</v>
          </cell>
        </row>
        <row r="951">
          <cell r="A951">
            <v>11110408102</v>
          </cell>
          <cell r="B951" t="str">
            <v xml:space="preserve"> Globe Valve 4" Class 150 Flanged, 250 PSI working AWWA/ANSI -SHIELD  </v>
          </cell>
          <cell r="E951" t="str">
            <v xml:space="preserve"> SD-GV150  </v>
          </cell>
          <cell r="F951">
            <v>610</v>
          </cell>
        </row>
        <row r="952">
          <cell r="A952">
            <v>11110408152</v>
          </cell>
          <cell r="B952" t="str">
            <v xml:space="preserve"> Globe Valve 6" Class 150 Flanged, 250 PSI working AWWA/ANSI -SHIELD  </v>
          </cell>
          <cell r="E952" t="str">
            <v xml:space="preserve"> SD-GV150  </v>
          </cell>
          <cell r="F952">
            <v>1280</v>
          </cell>
        </row>
        <row r="953">
          <cell r="A953">
            <v>11110408202</v>
          </cell>
          <cell r="B953" t="str">
            <v xml:space="preserve"> Globe Valve 8" Class 150 Flanged, 250 PSI working AWWA/ANSI -SHIELD  </v>
          </cell>
          <cell r="E953" t="str">
            <v xml:space="preserve"> SD-GV150  </v>
          </cell>
          <cell r="F953">
            <v>2160</v>
          </cell>
        </row>
        <row r="954">
          <cell r="A954" t="str">
            <v>NA</v>
          </cell>
          <cell r="B954" t="str">
            <v xml:space="preserve"> Globe Valve 10" Class 150 Flanged, 250 PSI working AWWA/ANSI -SHIELD  </v>
          </cell>
          <cell r="E954" t="str">
            <v xml:space="preserve"> SD-GV150  </v>
          </cell>
          <cell r="F954">
            <v>3290</v>
          </cell>
        </row>
        <row r="955">
          <cell r="A955" t="str">
            <v>500 PSI GLOBE VALVE</v>
          </cell>
          <cell r="E955" t="str">
            <v xml:space="preserve"> </v>
          </cell>
        </row>
        <row r="956">
          <cell r="A956" t="str">
            <v>NA</v>
          </cell>
          <cell r="B956" t="str">
            <v xml:space="preserve"> Globe Valve 2-1/2" Class 250 Flanged, 500 PSI working AWWA/ANSI -SHIELD  </v>
          </cell>
          <cell r="E956" t="str">
            <v xml:space="preserve"> SD-GV250  </v>
          </cell>
          <cell r="F956">
            <v>1000</v>
          </cell>
        </row>
        <row r="957">
          <cell r="A957" t="str">
            <v>NA</v>
          </cell>
          <cell r="B957" t="str">
            <v xml:space="preserve"> Globe Valve 3" Class 250 Flanged, 500 PSI working AWWA/ANSI -SHIELD  </v>
          </cell>
          <cell r="E957" t="str">
            <v xml:space="preserve"> SD-GV250  </v>
          </cell>
          <cell r="F957">
            <v>1220</v>
          </cell>
        </row>
        <row r="958">
          <cell r="A958">
            <v>11110408104</v>
          </cell>
          <cell r="B958" t="str">
            <v xml:space="preserve"> Globe Valve 4" Class 250 Flanged, 500 PSI working AWWA/ANSI -SHIELD  </v>
          </cell>
          <cell r="E958" t="str">
            <v xml:space="preserve"> SD-GV250  </v>
          </cell>
          <cell r="F958">
            <v>1720</v>
          </cell>
        </row>
        <row r="959">
          <cell r="A959">
            <v>11110408154</v>
          </cell>
          <cell r="B959" t="str">
            <v xml:space="preserve"> Globe Valve 6" Class 250 Flanged, 500 PSI working AWWA/ANSI -SHIELD  </v>
          </cell>
          <cell r="E959" t="str">
            <v xml:space="preserve"> SD-GV250  </v>
          </cell>
          <cell r="F959">
            <v>2950</v>
          </cell>
        </row>
        <row r="960">
          <cell r="A960">
            <v>11110408204</v>
          </cell>
          <cell r="B960" t="str">
            <v xml:space="preserve"> Globe Valve 8" Class 250 Flanged, 500 PSI working AWWA/ANSI -SHIELD  </v>
          </cell>
          <cell r="E960" t="str">
            <v xml:space="preserve"> SD-GV250  </v>
          </cell>
          <cell r="F960">
            <v>5940</v>
          </cell>
        </row>
        <row r="961">
          <cell r="A961" t="str">
            <v>NA</v>
          </cell>
          <cell r="B961" t="str">
            <v xml:space="preserve"> Globe Valve 10" Class 250 Flanged, 500 PSI working AWWA/ANSI -SHIELD  </v>
          </cell>
          <cell r="E961" t="str">
            <v xml:space="preserve"> SD-GV250  </v>
          </cell>
          <cell r="F961">
            <v>8650</v>
          </cell>
        </row>
        <row r="962">
          <cell r="A962" t="str">
            <v>NA</v>
          </cell>
          <cell r="B962" t="str">
            <v xml:space="preserve"> Globe Valve 12" Class 250 Flanged, 500 PSI working AWWA/ANSI -SHIELD  </v>
          </cell>
          <cell r="E962" t="str">
            <v xml:space="preserve"> SD-GV250  </v>
          </cell>
          <cell r="F962">
            <v>12770</v>
          </cell>
        </row>
        <row r="963">
          <cell r="A963" t="str">
            <v>600 PSI GLOBE VALVE</v>
          </cell>
        </row>
        <row r="964">
          <cell r="A964" t="str">
            <v>NA</v>
          </cell>
          <cell r="B964" t="str">
            <v xml:space="preserve"> Globe Valve 2-1/2" Class 300 Flanged, 600 PSI working AWWA/ANSI -SHIELD  </v>
          </cell>
          <cell r="E964" t="str">
            <v xml:space="preserve"> SD-GV300  </v>
          </cell>
          <cell r="F964">
            <v>1040</v>
          </cell>
        </row>
        <row r="965">
          <cell r="A965" t="str">
            <v>NA</v>
          </cell>
          <cell r="B965" t="str">
            <v xml:space="preserve"> Globe Valve 3" Class 300 Flanged, 600 PSI working AWWA/ANSI -SHIELD  </v>
          </cell>
          <cell r="E965" t="str">
            <v xml:space="preserve"> SD-GV300  </v>
          </cell>
          <cell r="F965">
            <v>1270</v>
          </cell>
        </row>
        <row r="966">
          <cell r="A966" t="str">
            <v>NA</v>
          </cell>
          <cell r="B966" t="str">
            <v xml:space="preserve"> Globe Valve 4" Class 300 Flanged, 600 PSI working AWWA/ANSI -SHIELD  </v>
          </cell>
          <cell r="E966" t="str">
            <v xml:space="preserve"> SD-GV300  </v>
          </cell>
          <cell r="F966">
            <v>1790</v>
          </cell>
        </row>
        <row r="967">
          <cell r="A967" t="str">
            <v>NA</v>
          </cell>
          <cell r="B967" t="str">
            <v xml:space="preserve"> Globe Valve 6" Class 300 Flanged, 600 PSI working AWWA/ANSI -SHIELD  </v>
          </cell>
          <cell r="E967" t="str">
            <v xml:space="preserve"> SD-GV300  </v>
          </cell>
          <cell r="F967">
            <v>3070</v>
          </cell>
        </row>
        <row r="968">
          <cell r="A968" t="str">
            <v>NA</v>
          </cell>
          <cell r="B968" t="str">
            <v xml:space="preserve"> Globe Valve 8" Class 300 Flanged, 600 PSI working AWWA/ANSI -SHIELD  </v>
          </cell>
          <cell r="E968" t="str">
            <v xml:space="preserve"> SD-GV300  </v>
          </cell>
          <cell r="F968">
            <v>6190</v>
          </cell>
        </row>
        <row r="969">
          <cell r="A969" t="str">
            <v>NA</v>
          </cell>
          <cell r="B969" t="str">
            <v xml:space="preserve"> Globe Valve 10" Class 300 Flanged, 600 PSI working AWWA/ANSI -SHIELD  </v>
          </cell>
          <cell r="E969" t="str">
            <v xml:space="preserve"> SD-GV300  </v>
          </cell>
          <cell r="F969">
            <v>9010</v>
          </cell>
        </row>
        <row r="970">
          <cell r="A970" t="str">
            <v>NA</v>
          </cell>
          <cell r="B970" t="str">
            <v xml:space="preserve"> Globe Valve 12" Class 300 Flanged, 600 PSI working AWWA/ANSI -SHIELD  </v>
          </cell>
          <cell r="E970" t="str">
            <v xml:space="preserve"> SD-GV300  </v>
          </cell>
          <cell r="F970">
            <v>13300</v>
          </cell>
        </row>
        <row r="971">
          <cell r="A971" t="str">
            <v>BUTTERFLY VALVE LEVER OPERATED</v>
          </cell>
        </row>
        <row r="972">
          <cell r="A972">
            <v>11050708065</v>
          </cell>
          <cell r="B972" t="str">
            <v xml:space="preserve"> Butterfly Valve 2-1/2" Class 125 Flanged, Lever Operated 175 PSI AWWA/ANSI  </v>
          </cell>
          <cell r="E972" t="str">
            <v xml:space="preserve"> SD-BVL125  </v>
          </cell>
          <cell r="F972">
            <v>103</v>
          </cell>
        </row>
        <row r="973">
          <cell r="A973">
            <v>11050708080</v>
          </cell>
          <cell r="B973" t="str">
            <v xml:space="preserve"> Butterfly Valve 3" Class 125 Flanged, Lever Operated 175 PSI AWWA/ANSI  </v>
          </cell>
          <cell r="E973" t="str">
            <v xml:space="preserve"> SD-BVL125  </v>
          </cell>
          <cell r="F973">
            <v>110</v>
          </cell>
        </row>
        <row r="974">
          <cell r="A974">
            <v>11050708100</v>
          </cell>
          <cell r="B974" t="str">
            <v xml:space="preserve"> Butterfly Valve 4" Class 125 Flanged, Lever Operated 175 PSI AWWA/ANSI  </v>
          </cell>
          <cell r="E974" t="str">
            <v xml:space="preserve"> SD-BVL125  </v>
          </cell>
          <cell r="F974">
            <v>177</v>
          </cell>
        </row>
        <row r="975">
          <cell r="A975">
            <v>11050708150</v>
          </cell>
          <cell r="B975" t="str">
            <v xml:space="preserve"> Butterfly Valve 6" Class 125 Flanged, Lever Operated 175 PSI AWWA/ANSI  </v>
          </cell>
          <cell r="E975" t="str">
            <v xml:space="preserve"> SD-BVL125  </v>
          </cell>
          <cell r="F975">
            <v>207</v>
          </cell>
        </row>
        <row r="976">
          <cell r="A976">
            <v>11050708200</v>
          </cell>
          <cell r="B976" t="str">
            <v xml:space="preserve"> Butterfly Valve 8" Class 125 Flanged, Lever Operated 175 PSI AWWA/ANSI  </v>
          </cell>
          <cell r="E976" t="str">
            <v xml:space="preserve"> SD-BVL125  </v>
          </cell>
          <cell r="F976">
            <v>403</v>
          </cell>
        </row>
        <row r="977">
          <cell r="A977" t="str">
            <v>NA</v>
          </cell>
          <cell r="B977" t="str">
            <v xml:space="preserve"> Butterfly Valve 10" Class 125 Flanged, Lever Operated 175 PSI AWWA/ANSI  </v>
          </cell>
          <cell r="E977" t="str">
            <v xml:space="preserve"> SD-BVL125  </v>
          </cell>
          <cell r="F977">
            <v>612</v>
          </cell>
        </row>
        <row r="978">
          <cell r="A978" t="str">
            <v>NA</v>
          </cell>
          <cell r="B978" t="str">
            <v xml:space="preserve"> Butterfly Valve 12" Class 125 Flanged, Lever Operated 175 PSI AWWA/ANSI  </v>
          </cell>
          <cell r="E978" t="str">
            <v xml:space="preserve"> SD-BVL125  </v>
          </cell>
          <cell r="F978">
            <v>875</v>
          </cell>
        </row>
        <row r="979">
          <cell r="A979" t="str">
            <v>MOTORIZED BUTTERFLY VALVE</v>
          </cell>
        </row>
        <row r="980">
          <cell r="B980" t="str">
            <v>2-1/2" Motorized Butterfly Valve with Electric Actuator DN65,16 Bar</v>
          </cell>
          <cell r="E980" t="str">
            <v>SD-BV-EO</v>
          </cell>
          <cell r="F980">
            <v>2954</v>
          </cell>
        </row>
        <row r="981">
          <cell r="B981" t="str">
            <v>3" Motorized Butterfly Valve with Electric Actuator DN65,16 Bar</v>
          </cell>
          <cell r="E981" t="str">
            <v>SD-BV-EO</v>
          </cell>
          <cell r="F981">
            <v>3013</v>
          </cell>
        </row>
        <row r="982">
          <cell r="B982" t="str">
            <v>4" Motorized Butterfly Valve with Electric Actuator DN65,16 Bar</v>
          </cell>
          <cell r="E982" t="str">
            <v>SD-BV-EO</v>
          </cell>
          <cell r="F982">
            <v>4926</v>
          </cell>
        </row>
        <row r="983">
          <cell r="B983" t="str">
            <v>5" Motorized Butterfly Valve with Electric Actuator DN65,16 Bar</v>
          </cell>
          <cell r="E983" t="str">
            <v>SD-BV-EO</v>
          </cell>
          <cell r="F983">
            <v>5984</v>
          </cell>
        </row>
        <row r="984">
          <cell r="B984" t="str">
            <v>6" Motorized Butterfly Valve with Electric Actuator DN65,16 Bar</v>
          </cell>
          <cell r="E984" t="str">
            <v>SD-BV-EO</v>
          </cell>
          <cell r="F984">
            <v>6593</v>
          </cell>
        </row>
        <row r="985">
          <cell r="B985" t="str">
            <v>8" Motorized Butterfly Valve with Electric Actuator DN65,16 Bar</v>
          </cell>
          <cell r="E985" t="str">
            <v>SD-BV-EO</v>
          </cell>
          <cell r="F985">
            <v>8252</v>
          </cell>
        </row>
        <row r="986">
          <cell r="B986" t="str">
            <v>10" Motorized Butterfly Valve with Electric Actuator DN65,16 Bar</v>
          </cell>
          <cell r="E986" t="str">
            <v>SD-BV-EO</v>
          </cell>
          <cell r="F986">
            <v>9573</v>
          </cell>
        </row>
        <row r="987">
          <cell r="B987" t="str">
            <v>12"Motorized Butterfly Valve with Electric Actuator DN65,16 Bar</v>
          </cell>
          <cell r="E987" t="str">
            <v>SD-BV-EO</v>
          </cell>
          <cell r="F987">
            <v>10944</v>
          </cell>
        </row>
        <row r="988">
          <cell r="B988" t="str">
            <v>14" Motorized Butterfly Valve with Electric Actuator DN65,10 Bar</v>
          </cell>
          <cell r="E988" t="str">
            <v>SD-BV-EO</v>
          </cell>
          <cell r="F988">
            <v>13830</v>
          </cell>
        </row>
        <row r="989">
          <cell r="B989" t="str">
            <v>16" Motorized Butterfly Valve with Electric Actuator DN65,10 Bar</v>
          </cell>
          <cell r="E989" t="str">
            <v>SD-BV-EO</v>
          </cell>
          <cell r="F989">
            <v>19383</v>
          </cell>
        </row>
        <row r="990">
          <cell r="B990" t="str">
            <v>18" Motorized Butterfly Valve with Electric Actuator DN65,10 Bar</v>
          </cell>
          <cell r="E990" t="str">
            <v>SD-BV-EO</v>
          </cell>
          <cell r="F990">
            <v>23411</v>
          </cell>
        </row>
        <row r="991">
          <cell r="B991" t="str">
            <v>20" Motorized Butterfly Valve with Electric Actuator DN65,10 Bar</v>
          </cell>
          <cell r="E991" t="str">
            <v>SD-BV-EO</v>
          </cell>
          <cell r="F991">
            <v>29192</v>
          </cell>
        </row>
        <row r="992">
          <cell r="B992" t="str">
            <v>24" Motorized Butterfly Valve with Electric Actuator DN65,10 Bar</v>
          </cell>
          <cell r="E992" t="str">
            <v>SD-BV-EO</v>
          </cell>
          <cell r="F992">
            <v>43226</v>
          </cell>
        </row>
        <row r="993">
          <cell r="A993" t="str">
            <v>FOOT VALVES AS PER AWWA STANDARDS</v>
          </cell>
        </row>
        <row r="994">
          <cell r="A994" t="str">
            <v>11170408065</v>
          </cell>
          <cell r="B994" t="str">
            <v xml:space="preserve">Cast Iron Foot Valve 2-1/2" Flanged DIN, PN16, Body Painted Black Cast Iron Disc, NBR Disc Ring, Stainless Steel Spring and Screen Body Marking: SHIELD  </v>
          </cell>
          <cell r="C994" t="str">
            <v>FOOT VALVE 2-1/2" CAST IRON BODY, FLANGED ENDS, CAST IRON DISC, NBR DISC RING, STAINLESS STEEL SPRING AND STAINLESS STEEL STRAINER/SCREEN, PN-16, MODEL: SD-FV250-65 - SHIELD</v>
          </cell>
          <cell r="E994" t="str">
            <v>SD-FV250-65</v>
          </cell>
          <cell r="F994">
            <v>261</v>
          </cell>
        </row>
        <row r="995">
          <cell r="A995">
            <v>11170408080</v>
          </cell>
          <cell r="B995" t="str">
            <v xml:space="preserve">Cast Iron Foot Valve 4" Flanged DIN, PN16, Body Painted Black Cast Iron Disc, NBR Disc Ring, Stainless Steel Spring and Screen Body Marking: SHIELD  </v>
          </cell>
          <cell r="E995" t="str">
            <v>SD-FV250-65</v>
          </cell>
          <cell r="F995">
            <v>319</v>
          </cell>
        </row>
        <row r="996">
          <cell r="A996">
            <v>11170408100</v>
          </cell>
          <cell r="B996" t="str">
            <v xml:space="preserve">Cast Iron Foot Valve 4" Flanged DIN, PN16, Body Painted Black Cast Iron Disc, NBR Disc Ring, Stainless Steel Spring and Screen Body Marking: SHIELD  </v>
          </cell>
          <cell r="E996" t="str">
            <v>SD-FV250-65</v>
          </cell>
          <cell r="F996">
            <v>424</v>
          </cell>
        </row>
        <row r="997">
          <cell r="A997">
            <v>11170408150</v>
          </cell>
          <cell r="B997" t="str">
            <v xml:space="preserve">Cast Iron Foot Valve 6" Flanged DIN, PN16, Body Painted Black Cast Iron Disc, NBR Disc Ring, Stainless Steel Spring and Screen Body Marking: SHIELD  </v>
          </cell>
          <cell r="E997" t="str">
            <v>SD-FV250-65</v>
          </cell>
          <cell r="F997">
            <v>775</v>
          </cell>
        </row>
        <row r="998">
          <cell r="A998">
            <v>11170408200</v>
          </cell>
          <cell r="B998" t="str">
            <v xml:space="preserve">Cast Iron Foot Valve 8" Flanged DIN, PN16, Body Painted Black Cast Iron Disc, NBR Disc Ring, Stainless Steel Spring and Screen Body Marking: SHIELD  </v>
          </cell>
          <cell r="E998" t="str">
            <v>SD-FV250-65</v>
          </cell>
          <cell r="F998">
            <v>1116</v>
          </cell>
        </row>
        <row r="999">
          <cell r="A999">
            <v>11170408250</v>
          </cell>
          <cell r="B999" t="str">
            <v xml:space="preserve">Cast Iron Foot Valve 10" Flanged DIN, PN16, Body Painted Black Cast Iron Disc, NBR Disc Ring, Stainless Steel Spring and Screen Body Marking: SHIELD  </v>
          </cell>
          <cell r="E999" t="str">
            <v>SD-FV250-65</v>
          </cell>
          <cell r="F999">
            <v>1766</v>
          </cell>
        </row>
        <row r="1000">
          <cell r="A1000">
            <v>11170408300</v>
          </cell>
          <cell r="B1000" t="str">
            <v xml:space="preserve">Cast Iron Foot Valve 12" Flanged DIN, PN16, Body Painted Black Cast Iron Disc, NBR Disc Ring, Stainless Steel Spring and Screen Body Marking: SHIELD  </v>
          </cell>
          <cell r="E1000" t="str">
            <v>SD-FV250-65</v>
          </cell>
          <cell r="F1000">
            <v>2763</v>
          </cell>
        </row>
        <row r="1001">
          <cell r="A1001" t="str">
            <v>RUBBER EXPANSION JOINTS</v>
          </cell>
        </row>
        <row r="1002">
          <cell r="A1002">
            <v>30653030525</v>
          </cell>
          <cell r="B1002" t="str">
            <v>Flexible Rubber Expansion Joint 1" Double Sphere BSP Threaded PN20 Union</v>
          </cell>
          <cell r="F1002">
            <v>49</v>
          </cell>
        </row>
        <row r="1003">
          <cell r="A1003">
            <v>30653030540</v>
          </cell>
          <cell r="B1003" t="str">
            <v>Flexible Rubber Expansion Joint 1-1/2" Double Sphere BSP Threaded PN20 Union</v>
          </cell>
          <cell r="F1003">
            <v>73</v>
          </cell>
        </row>
        <row r="1004">
          <cell r="A1004">
            <v>30653030550</v>
          </cell>
          <cell r="B1004" t="str">
            <v>Flexible Rubber Expansion Joint 2" Double Sphere BSP Threaded PN20 Union</v>
          </cell>
          <cell r="F1004">
            <v>88</v>
          </cell>
        </row>
        <row r="1006">
          <cell r="A1006">
            <v>30653030040</v>
          </cell>
          <cell r="B1006" t="str">
            <v>Flexible Rubber Expansion Joint 1-1/2" Single Sphere PN20 EG Flanged</v>
          </cell>
          <cell r="F1006">
            <v>83</v>
          </cell>
        </row>
        <row r="1007">
          <cell r="A1007">
            <v>30653030050</v>
          </cell>
          <cell r="B1007" t="str">
            <v>Flexible Rubber Expansion Joint 2" Single Sphere PN20 EG Flanged</v>
          </cell>
          <cell r="F1007">
            <v>93</v>
          </cell>
        </row>
        <row r="1008">
          <cell r="A1008">
            <v>30653030065</v>
          </cell>
          <cell r="B1008" t="str">
            <v>Flexible Rubber Expansion Joint 2-1/2" Single Sphere PN20 EG Flanged</v>
          </cell>
          <cell r="E1008" t="str">
            <v>SDREJ</v>
          </cell>
          <cell r="F1008">
            <v>122</v>
          </cell>
        </row>
        <row r="1009">
          <cell r="A1009">
            <v>30653030075</v>
          </cell>
          <cell r="B1009" t="str">
            <v>Flexible Rubber Expansion Joint 3" Single Sphere PN20 EG Flanged</v>
          </cell>
          <cell r="F1009">
            <v>147</v>
          </cell>
        </row>
        <row r="1010">
          <cell r="A1010">
            <v>30653030100</v>
          </cell>
          <cell r="B1010" t="str">
            <v>Flexible Rubber Expansion Joint 4" Single Sphere PN20 EG Flanged</v>
          </cell>
          <cell r="F1010">
            <v>182</v>
          </cell>
        </row>
        <row r="1011">
          <cell r="A1011">
            <v>30653030150</v>
          </cell>
          <cell r="B1011" t="str">
            <v>Flexible Rubber Expansion Joint 6" Single Sphere PN20 EG Flanged</v>
          </cell>
          <cell r="F1011">
            <v>331</v>
          </cell>
        </row>
        <row r="1012">
          <cell r="A1012">
            <v>30653030200</v>
          </cell>
          <cell r="B1012" t="str">
            <v>Flexible Rubber Expansion Joint 8" Single Sphere PN20 EG Flanged</v>
          </cell>
          <cell r="F1012">
            <v>595</v>
          </cell>
        </row>
        <row r="1013">
          <cell r="A1013">
            <v>30653030250</v>
          </cell>
          <cell r="B1013" t="str">
            <v>Flexible Rubber Expansion Joint 10" Single Sphere PN20 EG Flanged</v>
          </cell>
          <cell r="F1013">
            <v>729</v>
          </cell>
        </row>
        <row r="1014">
          <cell r="A1014" t="str">
            <v xml:space="preserve"> </v>
          </cell>
          <cell r="B1014" t="str">
            <v>1 1/2", Rubber Expansion Joint, Double Sphere, Flanged</v>
          </cell>
          <cell r="E1014" t="str">
            <v>SD-REJ125DS</v>
          </cell>
          <cell r="F1014">
            <v>94</v>
          </cell>
        </row>
        <row r="1015">
          <cell r="A1015" t="str">
            <v xml:space="preserve"> </v>
          </cell>
          <cell r="B1015" t="str">
            <v>2", Rubber Expansion Joint, Double Sphere, Flanged</v>
          </cell>
          <cell r="E1015" t="str">
            <v>SD-REJ125DS</v>
          </cell>
          <cell r="F1015">
            <v>128</v>
          </cell>
        </row>
        <row r="1016">
          <cell r="A1016" t="str">
            <v xml:space="preserve"> </v>
          </cell>
          <cell r="B1016" t="str">
            <v>2 1/2", Rubber Expansion Joint, Double Sphere, Flanged</v>
          </cell>
          <cell r="E1016" t="str">
            <v>SD-REJ125DS</v>
          </cell>
          <cell r="F1016">
            <v>159</v>
          </cell>
        </row>
        <row r="1017">
          <cell r="A1017" t="str">
            <v xml:space="preserve"> </v>
          </cell>
          <cell r="B1017" t="str">
            <v>3 ", Rubber Expansion Joint, Double Sphere, Flanged</v>
          </cell>
          <cell r="E1017" t="str">
            <v>SD-REJ125DS</v>
          </cell>
          <cell r="F1017">
            <v>190</v>
          </cell>
        </row>
        <row r="1018">
          <cell r="A1018" t="str">
            <v xml:space="preserve"> </v>
          </cell>
          <cell r="B1018" t="str">
            <v>4", Rubber Expansion Joint, Double Sphere, Flanged</v>
          </cell>
          <cell r="E1018" t="str">
            <v>SD-REJ125DS</v>
          </cell>
          <cell r="F1018">
            <v>256</v>
          </cell>
        </row>
        <row r="1019">
          <cell r="A1019" t="str">
            <v xml:space="preserve"> </v>
          </cell>
          <cell r="B1019" t="str">
            <v>6", Rubber Expansion Joint, Double Sphere, Flanged</v>
          </cell>
          <cell r="E1019" t="str">
            <v>SD-REJ125DS</v>
          </cell>
          <cell r="F1019">
            <v>435</v>
          </cell>
        </row>
        <row r="1020">
          <cell r="A1020" t="str">
            <v xml:space="preserve"> </v>
          </cell>
          <cell r="B1020" t="str">
            <v>8", Rubber Expansion Joint, Double Sphere, Flanged</v>
          </cell>
          <cell r="E1020" t="str">
            <v>SD-REJ125DS</v>
          </cell>
          <cell r="F1020">
            <v>700</v>
          </cell>
        </row>
        <row r="1021">
          <cell r="A1021" t="str">
            <v xml:space="preserve"> </v>
          </cell>
          <cell r="B1021" t="str">
            <v>10", Rubber Expansion Joint, Double Sphere, Flanged</v>
          </cell>
          <cell r="E1021" t="str">
            <v>SD-REJ125DS</v>
          </cell>
          <cell r="F1021">
            <v>1005</v>
          </cell>
        </row>
        <row r="1022">
          <cell r="A1022" t="str">
            <v xml:space="preserve"> </v>
          </cell>
          <cell r="B1022" t="str">
            <v>12", Rubber Expansion Joint, Double Sphere, Flanged</v>
          </cell>
          <cell r="E1022" t="str">
            <v>SD-REJ125DS</v>
          </cell>
          <cell r="F1022">
            <v>1277</v>
          </cell>
        </row>
        <row r="1023">
          <cell r="A1023" t="str">
            <v>BALL VALVES AS PER BS STANDARD</v>
          </cell>
        </row>
        <row r="1024">
          <cell r="A1024">
            <v>11140108515</v>
          </cell>
          <cell r="B1024" t="str">
            <v>1/2" Ball Valve BSP Double Female threaded , Brass Nickel Plated - UL Listed</v>
          </cell>
          <cell r="C1024" t="str">
            <v>1/2" BALL VALVE, NPT DOUBLE FEMALE THREADED, BRASS NICKEL PLATED, STEEL LEVER HANDLE, W/P: 600WOG, UL LISTED, MODEL: SD-BVLT95 - SHIELD</v>
          </cell>
          <cell r="E1024" t="str">
            <v>SD-BVLT95</v>
          </cell>
          <cell r="F1024">
            <v>12</v>
          </cell>
        </row>
        <row r="1025">
          <cell r="A1025">
            <v>11140108520</v>
          </cell>
          <cell r="B1025" t="str">
            <v>3/4" Ball Valve BSP Double Female threaded , Brass Nickel Plated - UL Listed</v>
          </cell>
          <cell r="C1025" t="str">
            <v xml:space="preserve">3/4" BALL VALVE, NPT DOUBLE FEMALE THREADED, BRASS NICKEL PLATED, STEEL LEVER HANDLE, W/P: 600WOG, UL LISTED, MODEL: SD-BVLT95 - SHIELD </v>
          </cell>
          <cell r="E1025" t="str">
            <v>SD-BVLT95</v>
          </cell>
          <cell r="F1025">
            <v>19</v>
          </cell>
        </row>
        <row r="1026">
          <cell r="A1026">
            <v>11140108525</v>
          </cell>
          <cell r="B1026" t="str">
            <v>1" Ball Valve, BSP Double Female Threaded , Brass Nickel Plated - UL Listed</v>
          </cell>
          <cell r="C1026" t="str">
            <v>1" BALL VALVE, NPT DOUBLE FEMALE THREADED, BRASS NICKEL PLATED, STEEL LEVER HANDLE, W/P: 600WOG, UL LISTED, MODEL: SD-BVLT95 - SHIELD</v>
          </cell>
          <cell r="E1026" t="str">
            <v>SD-BVLT95</v>
          </cell>
          <cell r="F1026">
            <v>31</v>
          </cell>
        </row>
        <row r="1027">
          <cell r="A1027">
            <v>11140108535</v>
          </cell>
          <cell r="B1027" t="str">
            <v>1-1/4" Ball Valve BSP Double Female Threaded , Brass Nickel Plated - UL Listed</v>
          </cell>
          <cell r="C1027" t="str">
            <v>1 1/4" BALL VALVE, NPT DOUBLE FEMALE THREADED, BRASS NICKEL PLATED, STEEL LEVER HANDLE, W/P: 600WOG, UL LISTED, MODEL: SD-BVLT95 - SHIELD</v>
          </cell>
          <cell r="E1027" t="str">
            <v>SD-BVLT95</v>
          </cell>
          <cell r="F1027">
            <v>45</v>
          </cell>
        </row>
        <row r="1028">
          <cell r="A1028">
            <v>11140108540</v>
          </cell>
          <cell r="B1028" t="str">
            <v>1-1/2" Ball Valve BSP Double Female threaded, Brass Nickel Plated - UL Listed</v>
          </cell>
          <cell r="C1028" t="str">
            <v>1 1/2" BALL VALVE, NPT DOUBLE FEMALE THREADED, BRASS NICKEL PLATED, STEEL LEVER HANDLE, W/P: 600WOG, UL LISTED, MODEL: SD-BVLT95 - SHIELD</v>
          </cell>
          <cell r="E1028" t="str">
            <v>SD-BVLT95</v>
          </cell>
          <cell r="F1028">
            <v>67</v>
          </cell>
        </row>
        <row r="1029">
          <cell r="A1029">
            <v>11140108550</v>
          </cell>
          <cell r="B1029" t="str">
            <v>2" Ball Valve BSP Double Female threaded , Brass Nickel Plated - UL Listed</v>
          </cell>
          <cell r="C1029" t="str">
            <v>2" BALL VALVE, NPT DOUBLE FEMALE THREADED, BRASS NICKEL PLATED, STEEL LEVER HANDLE, W/P: 600WOG, UL LISTED, MODEL: SD-BVLT95 - SHIELD</v>
          </cell>
          <cell r="E1029" t="str">
            <v>SD-BVLT95</v>
          </cell>
          <cell r="F1029">
            <v>96</v>
          </cell>
        </row>
        <row r="1030">
          <cell r="A1030">
            <v>11140108575</v>
          </cell>
          <cell r="C1030" t="str">
            <v>3" BALL VALVE, NPT DOUBLE FEMALE THREADED, BRASS NICKEL PLATED, STEEL LEVER HANDLE, W/P 175PSI (12BAR), MODEL: SD-BVLT95 - SHIELD</v>
          </cell>
          <cell r="E1030" t="str">
            <v>SD-BVLT95</v>
          </cell>
        </row>
        <row r="1031">
          <cell r="A1031" t="str">
            <v>BALL VALVES AS PER BS STANDARD</v>
          </cell>
        </row>
        <row r="1032">
          <cell r="A1032">
            <v>11140108006</v>
          </cell>
          <cell r="B1032" t="str">
            <v>1/4" Ball Valve BSP Double Female Threaded, Brass Nickel Plated</v>
          </cell>
          <cell r="C1032" t="str">
            <v>1/4" BALL VALVE, BSP DOUBLE FEMALE THREADED, BRASS NICKEL PLATED, MODEL: SD-BVLT90 - SHIELD.</v>
          </cell>
          <cell r="E1032" t="str">
            <v>SDBLVT90</v>
          </cell>
          <cell r="F1032">
            <v>9</v>
          </cell>
        </row>
        <row r="1033">
          <cell r="A1033">
            <v>11140108015</v>
          </cell>
          <cell r="B1033" t="str">
            <v>1/2" Ball Valve BSP Double Female threaded , Brass Nickel Plated</v>
          </cell>
          <cell r="E1033" t="str">
            <v>SDBLVT90</v>
          </cell>
          <cell r="F1033">
            <v>10</v>
          </cell>
        </row>
        <row r="1034">
          <cell r="A1034">
            <v>11140108020</v>
          </cell>
          <cell r="B1034" t="str">
            <v>3/4" Ball Valve BSP Double Female threaded , Brass Nickel Plated</v>
          </cell>
          <cell r="E1034" t="str">
            <v>SDBLVT90</v>
          </cell>
          <cell r="F1034">
            <v>18</v>
          </cell>
        </row>
        <row r="1035">
          <cell r="A1035">
            <v>11140108025</v>
          </cell>
          <cell r="B1035" t="str">
            <v>1" Ball Valve, BSP Double Female Threaded , Brass Nickel Plated</v>
          </cell>
          <cell r="E1035" t="str">
            <v>SDBLVT90</v>
          </cell>
          <cell r="F1035">
            <v>26</v>
          </cell>
        </row>
        <row r="1036">
          <cell r="A1036">
            <v>11140108033</v>
          </cell>
          <cell r="B1036" t="str">
            <v>1-1/4" Ball Valve BSP Double Female Threaded , Brass Nickel Plated</v>
          </cell>
          <cell r="E1036" t="str">
            <v>SDBLVT90</v>
          </cell>
          <cell r="F1036">
            <v>38</v>
          </cell>
        </row>
        <row r="1037">
          <cell r="A1037">
            <v>11140108038</v>
          </cell>
          <cell r="B1037" t="str">
            <v>1-1/2" Ball Valve BSP Double Female threaded, Brass Nickel Plated</v>
          </cell>
          <cell r="E1037" t="str">
            <v>SDBLVT90</v>
          </cell>
          <cell r="F1037">
            <v>60</v>
          </cell>
        </row>
        <row r="1038">
          <cell r="A1038">
            <v>11140108050</v>
          </cell>
          <cell r="B1038" t="str">
            <v>2" Ball Valve BSP Double Female threaded , Brass Nickel Plated</v>
          </cell>
          <cell r="E1038" t="str">
            <v>SDBLVT90</v>
          </cell>
          <cell r="F1038">
            <v>98</v>
          </cell>
        </row>
        <row r="1039">
          <cell r="A1039">
            <v>11140108065</v>
          </cell>
          <cell r="B1039" t="str">
            <v>2-1/2" Ball Valve BSP Double Female threaded , Brass Nickel Plated</v>
          </cell>
          <cell r="E1039" t="str">
            <v>SDBLVT90</v>
          </cell>
          <cell r="F1039">
            <v>131</v>
          </cell>
        </row>
        <row r="1040">
          <cell r="A1040">
            <v>11140108075</v>
          </cell>
          <cell r="B1040" t="str">
            <v>3" Ball Valve BSP Double Female threaded , Brass Nickel Plated</v>
          </cell>
          <cell r="E1040" t="str">
            <v>SDBLVT90</v>
          </cell>
          <cell r="F1040">
            <v>221</v>
          </cell>
        </row>
        <row r="1041">
          <cell r="A1041">
            <v>11140108100</v>
          </cell>
          <cell r="B1041" t="str">
            <v>4" Ball Valve BSP Double Female threaded , Brass Nickel Plated</v>
          </cell>
          <cell r="E1041" t="str">
            <v>SDBLVT90</v>
          </cell>
          <cell r="F1041">
            <v>476</v>
          </cell>
        </row>
        <row r="1042">
          <cell r="A1042" t="str">
            <v>BALL VALVES NPT Threaded - STAINLESS STEEL SS304</v>
          </cell>
        </row>
        <row r="1043">
          <cell r="B1043" t="str">
            <v>1/2" Ball Valve SS304,2PCS NPT threaded (Body, Ball &amp; Stem, Gland&amp;Nut 304, Handle 201)</v>
          </cell>
          <cell r="E1043" t="str">
            <v>SD-BVSS</v>
          </cell>
          <cell r="F1043">
            <v>17</v>
          </cell>
        </row>
        <row r="1044">
          <cell r="B1044" t="str">
            <v>3/4" Ball Valve SS304,2PCS NPT threaded (Body, Ball &amp; Stem, Gland&amp;Nut 304, Handle 201)</v>
          </cell>
          <cell r="E1044" t="str">
            <v>SD-BVSS</v>
          </cell>
          <cell r="F1044">
            <v>23</v>
          </cell>
        </row>
        <row r="1045">
          <cell r="B1045" t="str">
            <v>1" Ball Valve SS304,2PCS NPT threaded (Body, Ball &amp; Stem, Gland&amp;Nut 304, Handle 201)</v>
          </cell>
          <cell r="E1045" t="str">
            <v>SD-BVSS</v>
          </cell>
          <cell r="F1045">
            <v>35</v>
          </cell>
        </row>
        <row r="1046">
          <cell r="B1046" t="str">
            <v>1-1/4" Ball Valve SS304,2PCS NPT threaded (Body, Ball &amp; Stem, Gland&amp;Nut 304, Handle 201)</v>
          </cell>
          <cell r="E1046" t="str">
            <v>SD-BVSS</v>
          </cell>
          <cell r="F1046">
            <v>57</v>
          </cell>
        </row>
        <row r="1047">
          <cell r="B1047" t="str">
            <v>1-1/2" Ball Valve SS304,2PCS NPT threaded (Body, Ball &amp; Stem, Gland&amp;Nut 304, Handle 201)</v>
          </cell>
          <cell r="E1047" t="str">
            <v>SD-BVSS</v>
          </cell>
          <cell r="F1047">
            <v>66</v>
          </cell>
        </row>
        <row r="1048">
          <cell r="B1048" t="str">
            <v>2" Ball Valve SS304,2PCS NPT threaded (Body, Ball &amp; Stem, Gland&amp;Nut 304, Handle 201)</v>
          </cell>
          <cell r="E1048" t="str">
            <v>SD-BVSS</v>
          </cell>
          <cell r="F1048">
            <v>96</v>
          </cell>
        </row>
        <row r="1049">
          <cell r="B1049" t="str">
            <v>2-1/2" Ball Valve SS304,2PCS NPT threaded (Body, Ball &amp; Stem, Gland&amp;Nut 304, Handle 201)</v>
          </cell>
          <cell r="E1049" t="str">
            <v>SD-BVSS</v>
          </cell>
          <cell r="F1049">
            <v>208</v>
          </cell>
        </row>
        <row r="1050">
          <cell r="B1050" t="str">
            <v>3" Ball Valve SS304,2PCS NPT threaded (Body, Ball &amp; Stem, Gland&amp;Nut 304, Handle 201)</v>
          </cell>
          <cell r="E1050" t="str">
            <v>SD-BVSS</v>
          </cell>
          <cell r="F1050">
            <v>278</v>
          </cell>
        </row>
        <row r="1051">
          <cell r="A1051" t="str">
            <v>BALL VALVES NPT Threaded - STAINLESS STEEL SS316</v>
          </cell>
        </row>
        <row r="1052">
          <cell r="B1052" t="str">
            <v>1/2" Ball Valve SS316,2PCS NPT threaded (Body, Ball &amp; Stem 316, Gland&amp;Nut 304, Handle 201)</v>
          </cell>
          <cell r="E1052" t="str">
            <v>SD-BVSS</v>
          </cell>
          <cell r="F1052">
            <v>21</v>
          </cell>
        </row>
        <row r="1053">
          <cell r="B1053" t="str">
            <v>3/4" Ball Valve SS316,2PCS NPT threaded (Body, Ball &amp; Stem 316, Gland&amp;Nut 304, Handle 201)</v>
          </cell>
          <cell r="E1053" t="str">
            <v>SD-BVSS</v>
          </cell>
          <cell r="F1053">
            <v>29</v>
          </cell>
        </row>
        <row r="1054">
          <cell r="B1054" t="str">
            <v>1" Ball Valve SS316,2PCS NPT threaded (Body, Ball &amp; Stem 316, Gland&amp;Nut 304, Handle 201)</v>
          </cell>
          <cell r="E1054" t="str">
            <v>SD-BVSS</v>
          </cell>
          <cell r="F1054">
            <v>44</v>
          </cell>
        </row>
        <row r="1055">
          <cell r="B1055" t="str">
            <v>1-1/4" Ball Valve SS316,2PCS NPT threaded (Body, Ball &amp; Stem 316, Gland&amp;Nut 304, Handle 201)</v>
          </cell>
          <cell r="E1055" t="str">
            <v>SD-BVSS</v>
          </cell>
          <cell r="F1055">
            <v>72</v>
          </cell>
        </row>
        <row r="1056">
          <cell r="B1056" t="str">
            <v>1-1/2" Ball Valve SS316,2PCS NPT threaded (Body, Ball &amp; Stem 316, Gland&amp;Nut 304, Handle 201)</v>
          </cell>
          <cell r="E1056" t="str">
            <v>SD-BVSS</v>
          </cell>
          <cell r="F1056">
            <v>88</v>
          </cell>
        </row>
        <row r="1057">
          <cell r="B1057" t="str">
            <v>2" Ball Valve SS316,2PCS NPT threaded (Body, Ball &amp; Stem 316, Gland&amp;Nut 304, Handle 201)</v>
          </cell>
          <cell r="E1057" t="str">
            <v>SD-BVSS</v>
          </cell>
          <cell r="F1057">
            <v>128</v>
          </cell>
        </row>
        <row r="1058">
          <cell r="B1058" t="str">
            <v>2-1/2" Ball Valve SS316,2PCS NPT threaded (Body, Ball &amp; Stem 316, Gland&amp;Nut 304, Handle 201)</v>
          </cell>
          <cell r="E1058" t="str">
            <v>SD-BVSS</v>
          </cell>
          <cell r="F1058">
            <v>261</v>
          </cell>
        </row>
        <row r="1059">
          <cell r="B1059" t="str">
            <v>3" Ball Valve SS316,2PCS NPT threaded (Body, Ball &amp; Stem 316, Gland&amp;Nut 304, Handle 201)</v>
          </cell>
          <cell r="E1059" t="str">
            <v>SD-BVSS</v>
          </cell>
          <cell r="F1059">
            <v>363</v>
          </cell>
        </row>
        <row r="1060">
          <cell r="A1060" t="str">
            <v>FOOT VALVES AS PER BS STANDARD</v>
          </cell>
        </row>
        <row r="1061">
          <cell r="A1061">
            <v>11170108050</v>
          </cell>
          <cell r="B1061" t="str">
            <v>2" Foot Valve BSP Female Inlet thread Brass and SS316 Strainer</v>
          </cell>
          <cell r="E1061" t="str">
            <v>SD-FTV140</v>
          </cell>
          <cell r="F1061">
            <v>39</v>
          </cell>
        </row>
        <row r="1062">
          <cell r="A1062">
            <v>11170108065</v>
          </cell>
          <cell r="B1062" t="str">
            <v xml:space="preserve">2-1/2" Foot Valve BSP Female Inlet thread Brass and SS316 Strainer </v>
          </cell>
          <cell r="E1062" t="str">
            <v>SD-FTV140</v>
          </cell>
          <cell r="F1062">
            <v>89</v>
          </cell>
        </row>
        <row r="1063">
          <cell r="A1063">
            <v>11170108075</v>
          </cell>
          <cell r="B1063" t="str">
            <v xml:space="preserve">3" Foo0t Valve BSP Female Inlet thread Brass and SS316 Strainer </v>
          </cell>
          <cell r="E1063" t="str">
            <v>SD-FTV140</v>
          </cell>
          <cell r="F1063">
            <v>133</v>
          </cell>
        </row>
        <row r="1064">
          <cell r="A1064">
            <v>11170108100</v>
          </cell>
          <cell r="B1064" t="str">
            <v xml:space="preserve">4" Foot Valve BSP Female Inlet thread Brass and SS316 Strainer </v>
          </cell>
          <cell r="E1064" t="str">
            <v>SD-FTV140</v>
          </cell>
          <cell r="F1064">
            <v>222</v>
          </cell>
        </row>
        <row r="1066">
          <cell r="A1066">
            <v>11021008225</v>
          </cell>
          <cell r="C1066" t="str">
            <v>CHECK VALVE 1" BRONZE, SWING TYPE, BOTH SIDE FEMALE THREADED ENDS TO BS21, PN20, WRAS APPROVED, MODEL: SD-GCV20/W - SHIELD</v>
          </cell>
          <cell r="E1066" t="str">
            <v xml:space="preserve"> SD-GCV20/W</v>
          </cell>
          <cell r="F1066">
            <v>165</v>
          </cell>
        </row>
        <row r="1067">
          <cell r="A1067">
            <v>11021008252</v>
          </cell>
          <cell r="C1067" t="str">
            <v>CHECK VALVE 2" BRONZE, SWING TYPE, BOTH SIDE FEMALE THREADED ENDS TO BS21, PN20, WRAS APPROVED, MODEL: SD-GCV20/W - SHIELD</v>
          </cell>
          <cell r="E1067" t="str">
            <v xml:space="preserve"> SD-GCV20/W</v>
          </cell>
          <cell r="F1067">
            <v>165</v>
          </cell>
        </row>
        <row r="1069">
          <cell r="A1069" t="str">
            <v>CHECK VALVES SPRING TYPE AS PER BS STANDARD</v>
          </cell>
        </row>
        <row r="1070">
          <cell r="A1070">
            <v>11020108015</v>
          </cell>
          <cell r="B1070" t="str">
            <v>1/2" Check Valve, BSP Double Female Threaded, Spring Type</v>
          </cell>
          <cell r="E1070" t="str">
            <v>SD-CVT100</v>
          </cell>
          <cell r="F1070">
            <v>9</v>
          </cell>
        </row>
        <row r="1071">
          <cell r="A1071">
            <v>11020108025</v>
          </cell>
          <cell r="B1071" t="str">
            <v>1" Check Valve BSP Double Female Threaded, Spring Type</v>
          </cell>
          <cell r="E1071" t="str">
            <v>SD-CVT100</v>
          </cell>
          <cell r="F1071">
            <v>20</v>
          </cell>
        </row>
        <row r="1072">
          <cell r="A1072">
            <v>11020108033</v>
          </cell>
          <cell r="B1072" t="str">
            <v>1-1/4" Check Valve, BSP Double Female Threaded, Spring Type</v>
          </cell>
          <cell r="E1072" t="str">
            <v>SD-CVT100</v>
          </cell>
          <cell r="F1072">
            <v>27</v>
          </cell>
        </row>
        <row r="1073">
          <cell r="A1073">
            <v>11020108040</v>
          </cell>
          <cell r="B1073" t="str">
            <v>1-1/2" Check Valve, BSP Double Female Threaded, Spring Type</v>
          </cell>
          <cell r="E1073" t="str">
            <v>SD-CVT100</v>
          </cell>
          <cell r="F1073">
            <v>46</v>
          </cell>
        </row>
        <row r="1074">
          <cell r="A1074">
            <v>11020108050</v>
          </cell>
          <cell r="B1074" t="str">
            <v>2" Check Valve, BSP Double Female Threaded, Spring Type</v>
          </cell>
          <cell r="E1074" t="str">
            <v>SD-CVT100</v>
          </cell>
          <cell r="F1074">
            <v>65</v>
          </cell>
        </row>
        <row r="1075">
          <cell r="A1075">
            <v>11020108065</v>
          </cell>
          <cell r="B1075" t="str">
            <v>2-1/2" Check Valve, BSP Double Female Threaded, Spring Type</v>
          </cell>
          <cell r="E1075" t="str">
            <v>SD-CVT100</v>
          </cell>
          <cell r="F1075">
            <v>89</v>
          </cell>
        </row>
        <row r="1076">
          <cell r="A1076">
            <v>11020108075</v>
          </cell>
          <cell r="B1076" t="str">
            <v>3" Check Valve, BSP Double Female Threaded, Spring Type</v>
          </cell>
          <cell r="E1076" t="str">
            <v>SD-CVT100</v>
          </cell>
          <cell r="F1076">
            <v>133</v>
          </cell>
        </row>
        <row r="1077">
          <cell r="A1077">
            <v>11020108100</v>
          </cell>
          <cell r="B1077" t="str">
            <v>4" Check Valve, BSP Double Female Threaded, Spring Type</v>
          </cell>
          <cell r="E1077" t="str">
            <v>SD-CVT100</v>
          </cell>
          <cell r="F1077">
            <v>222</v>
          </cell>
        </row>
        <row r="1078">
          <cell r="A1078" t="str">
            <v>Y STRAINER AS PER BS STANDARD</v>
          </cell>
        </row>
        <row r="1079">
          <cell r="A1079">
            <v>11221008222</v>
          </cell>
          <cell r="B1079" t="str">
            <v>Y-Strainer 3/4" BSP Double Female Threaded 25 Bar Brass</v>
          </cell>
          <cell r="E1079" t="str">
            <v>SD-YST192</v>
          </cell>
          <cell r="F1079">
            <v>23</v>
          </cell>
        </row>
        <row r="1080">
          <cell r="A1080">
            <v>11220508025</v>
          </cell>
          <cell r="B1080" t="str">
            <v>Y-Strainer 1" BSP Double Female Threaded Brass</v>
          </cell>
          <cell r="E1080" t="str">
            <v>SD-YST192</v>
          </cell>
          <cell r="F1080">
            <v>23</v>
          </cell>
        </row>
        <row r="1081">
          <cell r="A1081">
            <v>11220508040</v>
          </cell>
          <cell r="B1081" t="str">
            <v xml:space="preserve">Y-Strainer 1 1/2" BSP Double Female Threaded Brass </v>
          </cell>
          <cell r="E1081" t="str">
            <v>SD-YST192</v>
          </cell>
          <cell r="F1081">
            <v>42</v>
          </cell>
        </row>
        <row r="1082">
          <cell r="A1082">
            <v>11220508050</v>
          </cell>
          <cell r="B1082" t="str">
            <v>Y-Strainer 2" BSP Double Female Threaded with SS Strainer Brass</v>
          </cell>
          <cell r="E1082" t="str">
            <v>SD-YST192</v>
          </cell>
          <cell r="F1082">
            <v>83</v>
          </cell>
        </row>
        <row r="1083">
          <cell r="B1083" t="str">
            <v>CI.Body &amp;Cover Basket Strainer 14”, SS304 Screen with 3.0mm holes,Graphite Gasket,CI.Plug,Flanged End to ANSI B16.1 Drilled to Class 125 Flat Face, Working Pressure : PN16,Red Ral3000 FBE Coated</v>
          </cell>
          <cell r="E1083" t="str">
            <v xml:space="preserve">SD-BS200FF-D1 </v>
          </cell>
        </row>
        <row r="1084">
          <cell r="B1084" t="str">
            <v>Body &amp;Cover Basket Strainer 16”, SS304 Screen with 3.0mm holes,Graphite Gasket,CI.Plug,Flanged End to ANSI B16.1 Drilled to Class 125 Flat Face, Working Pressure : PN16,Red Ral3000 FBE Coated</v>
          </cell>
          <cell r="E1084" t="str">
            <v xml:space="preserve">SD-BS200FF-D1 </v>
          </cell>
        </row>
        <row r="1085">
          <cell r="A1085">
            <v>11220508065</v>
          </cell>
          <cell r="B1085" t="str">
            <v>Y-Strainer 2 1/2" BSP Double Female Threaded Brass</v>
          </cell>
          <cell r="E1085" t="str">
            <v>SD-YST192</v>
          </cell>
          <cell r="F1085">
            <v>241</v>
          </cell>
        </row>
        <row r="1087">
          <cell r="A1087" t="str">
            <v>FLOW SWITCHES</v>
          </cell>
        </row>
        <row r="1088">
          <cell r="B1088" t="str">
            <v>Water Flow Switch 1" Threaded UL Listed</v>
          </cell>
          <cell r="E1088" t="str">
            <v>SD-WFD10T</v>
          </cell>
          <cell r="F1088">
            <v>235</v>
          </cell>
        </row>
        <row r="1089">
          <cell r="B1089" t="str">
            <v>Water Flow Switch 1-1/4" Threaded UL Listed</v>
          </cell>
          <cell r="E1089" t="str">
            <v>SD-WFD13T</v>
          </cell>
          <cell r="F1089">
            <v>235</v>
          </cell>
        </row>
        <row r="1090">
          <cell r="B1090" t="str">
            <v>Water Flow Switch 1-1/2" Threaded UL Listed</v>
          </cell>
          <cell r="E1090" t="str">
            <v>SD-WFD15T</v>
          </cell>
          <cell r="F1090">
            <v>235</v>
          </cell>
        </row>
        <row r="1091">
          <cell r="B1091" t="str">
            <v>Water Flow Switch 2" Threaded UL Listed</v>
          </cell>
          <cell r="E1091" t="str">
            <v>SD-WFD20T</v>
          </cell>
          <cell r="F1091">
            <v>235</v>
          </cell>
        </row>
        <row r="1092">
          <cell r="A1092">
            <v>10559022020</v>
          </cell>
          <cell r="B1092" t="str">
            <v>Water Flow Switch 2"  UL Listed and FM Approved</v>
          </cell>
          <cell r="E1092" t="str">
            <v>SD-WFD20</v>
          </cell>
          <cell r="F1092">
            <v>235</v>
          </cell>
        </row>
        <row r="1093">
          <cell r="A1093">
            <v>10559022025</v>
          </cell>
          <cell r="B1093" t="str">
            <v>Water Flow Switch 2-1/2"  UL Listed and FM Approved</v>
          </cell>
          <cell r="C1093" t="str">
            <v>WATER FLOW SWITCH 2-1/2" (65MM), 450 PSI, MODEL: SD-WFD25, UL/FM APPROVED - SHIELD</v>
          </cell>
          <cell r="E1093" t="str">
            <v>SD-WFD25</v>
          </cell>
          <cell r="F1093">
            <v>235</v>
          </cell>
        </row>
        <row r="1094">
          <cell r="A1094">
            <v>10559022030</v>
          </cell>
          <cell r="B1094" t="str">
            <v>Water Flow Switch 3"  UL Listed and FM Approved</v>
          </cell>
          <cell r="C1094" t="str">
            <v>WATER FLOW SWITCH 3" (80MM), 450 PSI, MODEL: SD-WFD30, UL/FM APPROVED - SHIELD</v>
          </cell>
          <cell r="E1094" t="str">
            <v>SD-WFD30</v>
          </cell>
          <cell r="F1094">
            <v>235</v>
          </cell>
        </row>
        <row r="1095">
          <cell r="A1095">
            <v>10559022040</v>
          </cell>
          <cell r="B1095" t="str">
            <v>Water Flow Switch 4"  UL Listed and FM Approved</v>
          </cell>
          <cell r="C1095" t="str">
            <v>WATER FLOW SWITCH 4" (100MM), 450 PSI, MODEL: SD-WFD40, UL/FM APPROVED - SHIELD</v>
          </cell>
          <cell r="E1095" t="str">
            <v>SD-WFD40</v>
          </cell>
          <cell r="F1095">
            <v>235</v>
          </cell>
        </row>
        <row r="1096">
          <cell r="A1096">
            <v>10559022060</v>
          </cell>
          <cell r="B1096" t="str">
            <v>Water Flow Switch 6"  UL Listed and FM Approved</v>
          </cell>
          <cell r="C1096" t="str">
            <v>WATER FLOW SWITCH 6" (150MM), 450 PSI, MODEL: SD-WFD60, UL/FM APPROVED - SHIELD</v>
          </cell>
          <cell r="E1096" t="str">
            <v>SD-WFD60</v>
          </cell>
          <cell r="F1096">
            <v>235</v>
          </cell>
        </row>
        <row r="1097">
          <cell r="A1097">
            <v>10559022080</v>
          </cell>
          <cell r="B1097" t="str">
            <v>Water Flow Switch 8"  UL Listed and FM Approved</v>
          </cell>
          <cell r="E1097" t="str">
            <v>SD-WFD80</v>
          </cell>
          <cell r="F1097">
            <v>254</v>
          </cell>
        </row>
        <row r="1098">
          <cell r="A1098" t="str">
            <v>TAMPER / SUPERVISOR SWITCH</v>
          </cell>
        </row>
        <row r="1099">
          <cell r="A1099">
            <v>10559022710</v>
          </cell>
          <cell r="B1099" t="str">
            <v>Tamper Switch / Supervisory Switch for OS&amp;Y Gate valve with 1 set SPDT Contact UL/FM</v>
          </cell>
          <cell r="C1099" t="str">
            <v>TAMPER SWITCH (SUPERVISORY) WITH 1 X SPDT CONTACT FOR GATE VALVES, MODEL: SD-SVS OSY-1, UL/FM APPROVED - SHIELD</v>
          </cell>
          <cell r="E1099" t="str">
            <v>SD-SVS-OSY-1</v>
          </cell>
          <cell r="F1099">
            <v>167</v>
          </cell>
        </row>
        <row r="1100">
          <cell r="B1100" t="str">
            <v>Tamper Switch / Supervisory Switch for OS&amp;Y Gate valve with 2 set SPDT Contact UL/FM</v>
          </cell>
          <cell r="E1100" t="str">
            <v>SD-SVS-OSY-2</v>
          </cell>
          <cell r="F1100">
            <v>190</v>
          </cell>
        </row>
        <row r="1101">
          <cell r="B1101" t="str">
            <v>Tamper Switch / Supervisory Switch for OS&amp;Y Gate valve with 3 set SPDT Contact UL/FM</v>
          </cell>
          <cell r="E1101" t="str">
            <v>SD-SVS-OSY-3</v>
          </cell>
          <cell r="F1101">
            <v>223</v>
          </cell>
        </row>
        <row r="1102">
          <cell r="B1102" t="str">
            <v>Tamper Switch / Supervisory Switch for POST INDICATOR with 1 set SPDT Contact UL/FM</v>
          </cell>
          <cell r="E1102" t="str">
            <v>SD-SVS-IP-1</v>
          </cell>
          <cell r="F1102">
            <v>167</v>
          </cell>
        </row>
        <row r="1103">
          <cell r="B1103" t="str">
            <v>Tamper Switch / Supervisory Switch for POST INDICATOR with 2 set SPDT Contact UL/FM</v>
          </cell>
          <cell r="E1103" t="str">
            <v>SD-SVS-IP-1</v>
          </cell>
          <cell r="F1103">
            <v>190</v>
          </cell>
        </row>
        <row r="1104">
          <cell r="B1104" t="str">
            <v>Tamper Switch / Supervisory Switch for POST INDICATOR with 3 set SPDT Contact UL/FM</v>
          </cell>
          <cell r="E1104" t="str">
            <v>SD-SVS-IP-1</v>
          </cell>
          <cell r="F1104">
            <v>223</v>
          </cell>
        </row>
        <row r="1105">
          <cell r="A1105" t="str">
            <v>PRESSURE SWITCH</v>
          </cell>
        </row>
        <row r="1106">
          <cell r="A1106">
            <v>10559022610</v>
          </cell>
          <cell r="B1106" t="str">
            <v>Pressure Switch 0-10 PSI with Single Contact UL/FM Approved</v>
          </cell>
          <cell r="C1106" t="str">
            <v>PRESSURE SWITCH WITH ONE SET SPDT CONTACT, MAX. OPERATING PRESSURE : 300 PSI, MAX. ADJUSTMENT PRESSURE RANGE: 4 - 20 PSI, MODEL: SD-PS1001, UL/FM APPROVED - SHIELD</v>
          </cell>
          <cell r="E1106" t="str">
            <v>SD-PS1001</v>
          </cell>
          <cell r="F1106">
            <v>165</v>
          </cell>
        </row>
        <row r="1107">
          <cell r="B1107" t="str">
            <v>Pressure Switch 0-10 PSI with Double Contact UL/FM Approved</v>
          </cell>
          <cell r="E1107" t="str">
            <v>SD-PS1002</v>
          </cell>
          <cell r="F1107">
            <v>198</v>
          </cell>
        </row>
        <row r="1108">
          <cell r="B1108" t="str">
            <v>Pressure Switch 10-40 PSI with Single Contact UL/FM Approved</v>
          </cell>
          <cell r="E1108" t="str">
            <v>SD-PS4001</v>
          </cell>
          <cell r="F1108">
            <v>204</v>
          </cell>
        </row>
        <row r="1109">
          <cell r="B1109" t="str">
            <v>Pressure Switch 10-40 PSI with Double Contact UL/FM Approved</v>
          </cell>
          <cell r="E1109" t="str">
            <v>SD-PS4002</v>
          </cell>
          <cell r="F1109">
            <v>264</v>
          </cell>
        </row>
        <row r="1110">
          <cell r="B1110" t="str">
            <v>Pressure Switch 40-120 PSI with Single Contact UL/FM Approved</v>
          </cell>
          <cell r="E1110" t="str">
            <v>SD-PS12001</v>
          </cell>
          <cell r="F1110">
            <v>277</v>
          </cell>
        </row>
        <row r="1111">
          <cell r="B1111" t="str">
            <v>Pressure Switch 40-120 PSI with Double Contact UL/FM Approved</v>
          </cell>
          <cell r="E1111" t="str">
            <v>SD-PS12001</v>
          </cell>
          <cell r="F1111">
            <v>337</v>
          </cell>
        </row>
        <row r="1113">
          <cell r="A1113" t="str">
            <v>11081008515</v>
          </cell>
          <cell r="B1113" t="str">
            <v>1/2" PRV, 25 Bar, BSP Double Female Threaded, Spring Type BSI Kiremarked</v>
          </cell>
          <cell r="E1113" t="str">
            <v>SD-91430K</v>
          </cell>
          <cell r="F1113">
            <v>66</v>
          </cell>
        </row>
        <row r="1114">
          <cell r="A1114" t="str">
            <v>11081008520</v>
          </cell>
          <cell r="B1114" t="str">
            <v>3/4" PRV, 25 Bar, BSP Double Female Threaded, Spring Type BSI Kiremarked</v>
          </cell>
          <cell r="E1114" t="str">
            <v>SD-91430K</v>
          </cell>
          <cell r="F1114">
            <v>76</v>
          </cell>
        </row>
        <row r="1115">
          <cell r="A1115">
            <v>11081008525</v>
          </cell>
          <cell r="B1115" t="str">
            <v>1" PRV, 25 Bar, BSP Double Female Threaded, Spring Type BSI Kiremarked</v>
          </cell>
          <cell r="C1115" t="str">
            <v>1" PRESSURE REDUCING/REGULATING VALVE, FEMALE THREADED, W/P 25BAR (360 PSI), NICKEL PLATED, KITE MARK APPROVED, P/N.# SD-91430K-125, MODEL: SD-91430K - SHIELD</v>
          </cell>
          <cell r="E1115" t="str">
            <v>SD-91430K</v>
          </cell>
          <cell r="F1115">
            <v>93</v>
          </cell>
        </row>
        <row r="1116">
          <cell r="A1116" t="str">
            <v>11081008530</v>
          </cell>
          <cell r="B1116" t="str">
            <v>1 1/4" PRV, 25 Bar, BSP Double Female Threaded, Spring Type BSI Kiremarked</v>
          </cell>
          <cell r="E1116" t="str">
            <v>SD-91430K</v>
          </cell>
          <cell r="F1116">
            <v>126</v>
          </cell>
        </row>
        <row r="1117">
          <cell r="A1117" t="str">
            <v>11081008540</v>
          </cell>
          <cell r="B1117" t="str">
            <v>1 1/2" PRV, 25 Bar, BSP Double Female Threaded, Spring Type BSI Kiremarked</v>
          </cell>
          <cell r="E1117" t="str">
            <v>SD-91430K</v>
          </cell>
          <cell r="F1117">
            <v>166</v>
          </cell>
        </row>
        <row r="1118">
          <cell r="A1118" t="str">
            <v>11081008550</v>
          </cell>
          <cell r="B1118" t="str">
            <v>2" PRV, 25 Bar, BSP Double Female Threaded, Spring Type BSI Kiremarked</v>
          </cell>
          <cell r="E1118" t="str">
            <v>SD-91430K</v>
          </cell>
          <cell r="F1118">
            <v>180</v>
          </cell>
        </row>
        <row r="1119">
          <cell r="A1119" t="str">
            <v>11081008565</v>
          </cell>
          <cell r="B1119" t="str">
            <v>2 1/2" PRV, 25 Bar, BSP Double Female Threaded, Spring Type BSI Kiremarked</v>
          </cell>
          <cell r="E1119" t="str">
            <v>SD-91430K</v>
          </cell>
          <cell r="F1119">
            <v>367</v>
          </cell>
        </row>
        <row r="1120">
          <cell r="A1120" t="str">
            <v>11081008575</v>
          </cell>
          <cell r="B1120" t="str">
            <v>3" PRV, 25 Bar, BSP Double Female Threaded, Spring Type BSI Kiremarked</v>
          </cell>
          <cell r="E1120" t="str">
            <v>SD-91430K</v>
          </cell>
          <cell r="F1120">
            <v>840</v>
          </cell>
        </row>
        <row r="1121">
          <cell r="A1121" t="str">
            <v>11081008600</v>
          </cell>
          <cell r="B1121" t="str">
            <v>4" PRV, 25 Bar, BSP Double Female Threaded, Spring Type BSI Kiremarked</v>
          </cell>
          <cell r="E1121" t="str">
            <v>SD-91430K</v>
          </cell>
          <cell r="F1121">
            <v>1501</v>
          </cell>
        </row>
        <row r="1123">
          <cell r="A1123" t="str">
            <v>LANDING VALVES / ANGLE VALVES</v>
          </cell>
        </row>
        <row r="1124">
          <cell r="A1124">
            <v>11080408040</v>
          </cell>
          <cell r="B1124" t="str">
            <v>Pressure Reducing Angle Valve 1-1/2" NPT Double Female- Brass Finish - UL/FM Approved</v>
          </cell>
          <cell r="E1124" t="str">
            <v>SD-A155</v>
          </cell>
          <cell r="F1124">
            <v>234</v>
          </cell>
        </row>
        <row r="1125">
          <cell r="A1125">
            <v>11080708040</v>
          </cell>
          <cell r="B1125" t="str">
            <v>Pressure Reducing Angle Valve 1-1/2" NPT Double Female- Chrome Finish - UL/FM Approved</v>
          </cell>
          <cell r="E1125" t="str">
            <v>SD-A155</v>
          </cell>
          <cell r="F1125">
            <v>234</v>
          </cell>
        </row>
        <row r="1126">
          <cell r="A1126">
            <v>11080408065</v>
          </cell>
          <cell r="B1126" t="str">
            <v>Pressure Reducing Angle Valve 2-1/2" NPT Double Female- Brass Finish - UL/FM Approved</v>
          </cell>
          <cell r="E1126" t="str">
            <v>SD-A155</v>
          </cell>
          <cell r="F1126">
            <v>469</v>
          </cell>
        </row>
        <row r="1127">
          <cell r="A1127">
            <v>11080708065</v>
          </cell>
          <cell r="B1127" t="str">
            <v>Pressure Reducing Angle Valve 2-1/2" NPT Double Female- Chrome Finish - UL/FM Approved</v>
          </cell>
          <cell r="E1127" t="str">
            <v>SD-A155</v>
          </cell>
          <cell r="F1127">
            <v>410</v>
          </cell>
        </row>
        <row r="1129">
          <cell r="A1129">
            <v>11080408042</v>
          </cell>
          <cell r="B1129" t="str">
            <v>Pressure Reducing Angle Valve 1-1/2" NPT Male/ Female- Brass Finish - UL/FM Approved</v>
          </cell>
          <cell r="E1129" t="str">
            <v>SD-A156</v>
          </cell>
          <cell r="F1129">
            <v>234</v>
          </cell>
        </row>
        <row r="1130">
          <cell r="A1130">
            <v>11080708042</v>
          </cell>
          <cell r="B1130" t="str">
            <v>Pressure Reducing Angle Valve 1-1/2" NPT Male/ Female- Chrome Finish - UL/FM Approved</v>
          </cell>
          <cell r="E1130" t="str">
            <v>SD-A156</v>
          </cell>
          <cell r="F1130">
            <v>279</v>
          </cell>
        </row>
        <row r="1131">
          <cell r="A1131">
            <v>11080408068</v>
          </cell>
          <cell r="B1131" t="str">
            <v>Pressure Reducing Angle Valve 2-1/2" NPT Male/ Female- Brass Finish - UL/FM Approved</v>
          </cell>
          <cell r="E1131" t="str">
            <v>SD-A156</v>
          </cell>
          <cell r="F1131">
            <v>482</v>
          </cell>
        </row>
        <row r="1132">
          <cell r="A1132">
            <v>11080708068</v>
          </cell>
          <cell r="B1132" t="str">
            <v>Pressure Reducing Angle Valve 2-1/2" NPT Male/ Female- Chrome Finish - UL/FM Approved</v>
          </cell>
          <cell r="E1132" t="str">
            <v>SD-A156</v>
          </cell>
          <cell r="F1132">
            <v>498</v>
          </cell>
        </row>
        <row r="1134">
          <cell r="A1134">
            <v>11080408045</v>
          </cell>
          <cell r="B1134" t="str">
            <v>Pressure Reducing Angle Valve 1-1/2" NPT Male/ Female- Brass Finish - UL/FM Approved</v>
          </cell>
          <cell r="C1134" t="str">
            <v>1-1/2" PRESSURE RESTRICTING VALVE, FEMALE NPT INLET X MALE NST OUTLET, BRASS FINISH, 175 PSI, UL/FM APPROVED, MOD: SD-PRV105 - SHIELD</v>
          </cell>
          <cell r="E1134" t="str">
            <v>SD-PRV105</v>
          </cell>
          <cell r="F1134">
            <v>124</v>
          </cell>
        </row>
        <row r="1135">
          <cell r="A1135">
            <v>11080708045</v>
          </cell>
          <cell r="B1135" t="str">
            <v>Pressure Reducing Angle Valve 1-1/2" NPT Male/ Female- Chrome Finish - UL/FM Approved</v>
          </cell>
          <cell r="C1135" t="str">
            <v>1-1/2" PRESSURE RESTRICTING VALVE, FEMALE NPT INLET X MALE NST OUTLET, CHROME FINISH, 175 PSI, UL/FM APPROVED, MOD: SD-PRV105 - SHIELD</v>
          </cell>
          <cell r="E1135" t="str">
            <v>SD-PRV105</v>
          </cell>
          <cell r="F1135">
            <v>148</v>
          </cell>
        </row>
        <row r="1136">
          <cell r="A1136">
            <v>11080408069</v>
          </cell>
          <cell r="B1136" t="str">
            <v>Pressure Reducing Angle Valve 2-1/2" NPT Male/ Female- Brass Finish - UL/FM Approved</v>
          </cell>
          <cell r="C1136" t="str">
            <v xml:space="preserve">2-1/2" PRESSURE RESTRICTING VALVE, FEMALE NPT INLET X MALE NST OUTLET, BRASS FINISH, 175 PSI, UL/FM APPROVED, MOD: SD-PRV205 - SHIELD </v>
          </cell>
          <cell r="E1136" t="str">
            <v>SD-PRV205</v>
          </cell>
          <cell r="F1136">
            <v>261</v>
          </cell>
        </row>
        <row r="1137">
          <cell r="A1137">
            <v>11080708069</v>
          </cell>
          <cell r="B1137" t="str">
            <v>Pressure Reducing Angle Valve 2-1/2" NPT Male/ Female- Chrome Finish - UL/FM Approved</v>
          </cell>
          <cell r="C1137" t="str">
            <v>2-1/2" PRESSURE RESTRICTING VALVE, FEMALE NPT INLET X MALE NST OUTLET, POLISHED CHROME FINISH, 175 PSI, UL/FM APPROVED, MOD: SD-PRV205 - SHIELD</v>
          </cell>
          <cell r="E1137" t="str">
            <v>SD-PRV205</v>
          </cell>
          <cell r="F1137">
            <v>320</v>
          </cell>
        </row>
        <row r="1138">
          <cell r="A1138" t="str">
            <v>LANDING VALVES / ANGLE VALVES</v>
          </cell>
        </row>
        <row r="1139">
          <cell r="A1139">
            <v>11202008040</v>
          </cell>
          <cell r="B1139" t="str">
            <v>Angle Hose Valve 1-1/2" NST Double Female- Brass Finish - UL Listed and FM Approved</v>
          </cell>
          <cell r="C1139" t="str">
            <v>1-1/2" Angle Valve Double Female NPT Threaded, Brass Finish, W/P 300 Psi, UL/FM Approved, Model: SHIELD-AV - Shield</v>
          </cell>
          <cell r="E1139" t="str">
            <v>SHIELD-AV</v>
          </cell>
          <cell r="F1139">
            <v>99</v>
          </cell>
        </row>
        <row r="1140">
          <cell r="A1140" t="str">
            <v>N.A</v>
          </cell>
          <cell r="B1140" t="str">
            <v>Angle Hose Valve 1-1/2" NST Double Female- Brass, Chrome Finish - UL / FM Approved</v>
          </cell>
          <cell r="E1140" t="str">
            <v>SHIELD-AV</v>
          </cell>
          <cell r="F1140">
            <v>110</v>
          </cell>
        </row>
        <row r="1141">
          <cell r="A1141">
            <v>11202008065</v>
          </cell>
          <cell r="B1141" t="str">
            <v>Angle Hose Valve 2-1/2" NST Double Female- Brass Finish - UL Listed / FM Approved</v>
          </cell>
          <cell r="C1141" t="str">
            <v>2-1/2" ANGLE VALVE DOUBLE FEMALE NPT THREADED, BRASS FINISH, W/P 300 PSI, UL/FM APPROVED, MODEL: SHIELD-AV - SHIELD</v>
          </cell>
          <cell r="E1141" t="str">
            <v>SHIELD-AV</v>
          </cell>
          <cell r="F1141">
            <v>204</v>
          </cell>
        </row>
        <row r="1142">
          <cell r="A1142">
            <v>11202008067</v>
          </cell>
          <cell r="B1142" t="str">
            <v>Angle Hose Valve 2-1/2" NST Double Female- Brass, Chrome Finish - UL /FM Approved</v>
          </cell>
          <cell r="C1142" t="str">
            <v>2-1/2" ANGLE VALVE DOUBLE FEMALE NPT THREADED, CHROME FINISH, W/P 300 PSI, UL/FM APPROVED, MODEL: SHIELD-AV - SHIELD</v>
          </cell>
          <cell r="E1142" t="str">
            <v>SHIELD-AV</v>
          </cell>
          <cell r="F1142">
            <v>215</v>
          </cell>
        </row>
        <row r="1143">
          <cell r="A1143" t="str">
            <v>LANDING VALVES / ANGLE VALVES</v>
          </cell>
        </row>
        <row r="1144">
          <cell r="B1144" t="str">
            <v>Oblique Landing Valve 2-1/2" Flanged Inlet x 2-1/2" BS Male Outlet with Cap - Kitemarked</v>
          </cell>
          <cell r="E1144" t="str">
            <v>SD LVF-65</v>
          </cell>
          <cell r="F1144">
            <v>387</v>
          </cell>
        </row>
        <row r="1145">
          <cell r="B1145" t="str">
            <v>Oblique Landing Valve 2-1/2" Threaded Inlet x 2-1/2" BS Male Outlet with Cap - Kitemarked</v>
          </cell>
          <cell r="E1145" t="str">
            <v>SD LVT-65</v>
          </cell>
          <cell r="F1145">
            <v>290</v>
          </cell>
        </row>
        <row r="1146">
          <cell r="B1146" t="str">
            <v>PRV Landing Valve 2-1/2" Flanged Inlet E-type x 2-1/2" BS Male Outlet with Cap - Kitemarked</v>
          </cell>
          <cell r="E1146" t="str">
            <v>SD-PRLVF-65</v>
          </cell>
          <cell r="F1146">
            <v>736</v>
          </cell>
        </row>
        <row r="1147">
          <cell r="B1147" t="str">
            <v>PRV Landing Valve 2-1/2" thread Inlet E-type x 2-1/2" BS Male Outlet with Cap - Kitemarked</v>
          </cell>
          <cell r="E1147" t="str">
            <v>SD-PRLVT-65</v>
          </cell>
          <cell r="F1147">
            <v>589</v>
          </cell>
        </row>
        <row r="1149">
          <cell r="B1149" t="str">
            <v>Oblique Landing Valve 2-1/2" Flanged Inlet x 2-1/2" BS Male Outlet with Cap as per BS Std</v>
          </cell>
          <cell r="E1149" t="str">
            <v>SD LVF-65BS</v>
          </cell>
          <cell r="F1149">
            <v>268</v>
          </cell>
        </row>
        <row r="1150">
          <cell r="B1150" t="str">
            <v>Oblique Landing Valve 2-1/2" Threaded Inlet x 2-1/2" BS Male Outlet with Cap as per BS Std</v>
          </cell>
          <cell r="E1150" t="str">
            <v>SD LVT-65BS</v>
          </cell>
          <cell r="F1150">
            <v>151</v>
          </cell>
        </row>
        <row r="1151">
          <cell r="B1151" t="str">
            <v>PRV Landing Valve 2-1/2" Flanged Inlet E-type x 2-1/2" BS Male Outlet with Cap as per BS Std</v>
          </cell>
          <cell r="E1151" t="str">
            <v>SD-PRLVF-65BS</v>
          </cell>
          <cell r="F1151">
            <v>589</v>
          </cell>
        </row>
        <row r="1152">
          <cell r="B1152" t="str">
            <v>PRV Landing Valve 2-1/2" thread Inlet E-type x 2-1/2" BS Male Outlet with Cap as per BS Std</v>
          </cell>
          <cell r="E1152" t="str">
            <v>SD-PRLVT-65BS</v>
          </cell>
          <cell r="F1152">
            <v>498</v>
          </cell>
        </row>
        <row r="1154">
          <cell r="A1154">
            <v>11003008025</v>
          </cell>
          <cell r="B1154" t="str">
            <v>Lock Shield Valve 1" BSPT 11 Pitch with Key  - SHIELD</v>
          </cell>
          <cell r="E1154" t="str">
            <v>SD-LSV25</v>
          </cell>
          <cell r="F1154">
            <v>29</v>
          </cell>
        </row>
        <row r="1155">
          <cell r="B1155" t="str">
            <v>CAP 1-1/2" - NST Male/Female with Chain</v>
          </cell>
          <cell r="E1155" t="str">
            <v>SD-CAP</v>
          </cell>
          <cell r="F1155">
            <v>25</v>
          </cell>
        </row>
        <row r="1156">
          <cell r="B1156" t="str">
            <v>CAP 2-1/2" - NST Male/Female with Chain</v>
          </cell>
          <cell r="E1156" t="str">
            <v>SD-CAP</v>
          </cell>
          <cell r="F1156">
            <v>41</v>
          </cell>
        </row>
        <row r="1158">
          <cell r="A1158" t="str">
            <v>NOZZLES/BRANCH PIPES - FIRE HOSE - PORTABLE</v>
          </cell>
        </row>
        <row r="1159">
          <cell r="A1159">
            <v>10942008110</v>
          </cell>
          <cell r="B1159" t="str">
            <v>Portable Fog/Jet Nozzle 1-1/2" NST Brass Finish - UL Listed</v>
          </cell>
          <cell r="C1159" t="str">
            <v>JET &amp; SPRAY FOG NOZZLE 1-1/2" NST BRASS, UL LISTED, MODEL: SD-FN40 - SHIELD WITH ADAPTOR</v>
          </cell>
          <cell r="E1159" t="str">
            <v>SD-FN40</v>
          </cell>
          <cell r="F1159">
            <v>182</v>
          </cell>
        </row>
        <row r="1160">
          <cell r="A1160">
            <v>10942008115</v>
          </cell>
          <cell r="B1160" t="str">
            <v>Portable Fog/Jet Nozzle 1-1/2" NST Brass, Chrome Finish - UL Listed</v>
          </cell>
          <cell r="C1160" t="str">
            <v>JET &amp; SPRAY FOG NOZZLE 1-1/2" NST BRASS POLISHED CHROME PLATED, UL LISTED, MODEL: SD-FN40 - SHIELD WITH ADAPTOR</v>
          </cell>
          <cell r="E1160" t="str">
            <v>SD-FN40</v>
          </cell>
          <cell r="F1160">
            <v>182</v>
          </cell>
        </row>
        <row r="1161">
          <cell r="B1161" t="str">
            <v>Portable Fog/Jet Nozzle 1-1/2" NST Plastic - UL Listed</v>
          </cell>
          <cell r="E1161" t="str">
            <v>SD-A7P40</v>
          </cell>
          <cell r="F1161">
            <v>47</v>
          </cell>
        </row>
        <row r="1162">
          <cell r="A1162">
            <v>10942008210</v>
          </cell>
          <cell r="B1162" t="str">
            <v>Portable Fog/Jet Nozzle 2-1/2" NST Brass Finish - UL Listed</v>
          </cell>
          <cell r="C1162" t="str">
            <v>PORTABLE FOG/JET NOZZLE 2-1/2" NST BRASS FINISH - UL LISTED WITH ADAPTOR</v>
          </cell>
          <cell r="E1162" t="str">
            <v>SD-FN65</v>
          </cell>
          <cell r="F1162">
            <v>232</v>
          </cell>
        </row>
        <row r="1163">
          <cell r="A1163">
            <v>10942008217</v>
          </cell>
          <cell r="B1163" t="str">
            <v>Portable Fog/Jet Nozzle 2-1/2" NST Brass, Chrome Finish - UL Listed</v>
          </cell>
          <cell r="C1163" t="str">
            <v>PORTABLE FOG/JET NOZZLE 2-1/2" NST BRASS, CHROME FINISH - UL LISTED</v>
          </cell>
          <cell r="E1163" t="str">
            <v>SD-FN65</v>
          </cell>
          <cell r="F1163">
            <v>232</v>
          </cell>
        </row>
        <row r="1164">
          <cell r="B1164" t="str">
            <v>Portable Fog/Jet Nozzle 2-1/2" NST Plastic - UL Listed</v>
          </cell>
          <cell r="C1164" t="str">
            <v>PORTABLE FOG/JET NOZZLE 2-1/2" NST PLASTIC - UL LISTED</v>
          </cell>
          <cell r="E1164" t="str">
            <v>SD-A7P65</v>
          </cell>
          <cell r="F1164">
            <v>50</v>
          </cell>
        </row>
        <row r="1165">
          <cell r="B1165" t="str">
            <v>Selectable Gallonage Pistol type Nozzle Fog/Jet Nozzle 1-1/2" NST c/w 2-1/2 BS  - UL Listed</v>
          </cell>
          <cell r="C1165" t="str">
            <v>SELECTABLE GALLONAGE PISTOL TYPE NOZZLE FOG/JET NOZZLE 1-1/2" NST C/W 2-1/2 BS  - UL LISTED</v>
          </cell>
          <cell r="E1165" t="str">
            <v>SD-PFN40</v>
          </cell>
          <cell r="F1165">
            <v>908</v>
          </cell>
        </row>
        <row r="1167">
          <cell r="B1167" t="str">
            <v>Branch Pipe 2-1/2" BS AL Male - Hand Held type - Kitemarked</v>
          </cell>
          <cell r="F1167">
            <v>52</v>
          </cell>
        </row>
        <row r="1168">
          <cell r="B1168" t="str">
            <v>Branch Pipe 2-1/2" BS AL Male - Hand Held type - As per BS Standard</v>
          </cell>
          <cell r="F1168">
            <v>46</v>
          </cell>
        </row>
        <row r="1170">
          <cell r="B1170" t="str">
            <v xml:space="preserve">Combination Fog and Stream Nozzle 2-1/2" NH Female Inlet, Max Flow 800LPM </v>
          </cell>
          <cell r="E1170" t="str">
            <v>SD-11D</v>
          </cell>
          <cell r="F1170">
            <v>991</v>
          </cell>
        </row>
        <row r="1171">
          <cell r="B1171" t="str">
            <v xml:space="preserve">Combination Fog and Stream Nozzle 2-1/2" BS Male Inlet, Max Flow 800LPM </v>
          </cell>
          <cell r="E1171" t="str">
            <v>SD-11Q</v>
          </cell>
          <cell r="F1171">
            <v>1128</v>
          </cell>
        </row>
        <row r="1172">
          <cell r="B1172" t="str">
            <v>Pistol Grip Combination Fog and Stream Nozzle 1-1/2" NH-Fem Flow 440LPM</v>
          </cell>
          <cell r="E1172" t="str">
            <v>SD-13DP</v>
          </cell>
          <cell r="F1172">
            <v>605</v>
          </cell>
        </row>
        <row r="1173">
          <cell r="A1173">
            <v>10943008065</v>
          </cell>
          <cell r="B1173" t="str">
            <v>Pistol Grip Combination Fog and Stream Nozzle 1-1/2" w/2-1/2" BS Male Flow 440L</v>
          </cell>
          <cell r="E1173" t="str">
            <v>SD-13DBS</v>
          </cell>
          <cell r="F1173">
            <v>1067</v>
          </cell>
        </row>
        <row r="1174">
          <cell r="A1174">
            <v>10943008067</v>
          </cell>
          <cell r="B1174" t="str">
            <v>Pistol Grip Combination Fog and Stream Nozzle 2-1/2" NH-Fem Flow 645LPM</v>
          </cell>
          <cell r="E1174" t="str">
            <v>SD-13BPS</v>
          </cell>
          <cell r="F1174">
            <v>1362</v>
          </cell>
        </row>
        <row r="1175">
          <cell r="A1175">
            <v>10943008069</v>
          </cell>
          <cell r="B1175" t="str">
            <v>Pistol Grip Combination Fog and Stream Nozzle 2-1/2" W/2-1/2" BS Male - 935LPM</v>
          </cell>
          <cell r="E1175" t="str">
            <v>SD-13BPQ</v>
          </cell>
          <cell r="F1175">
            <v>1140</v>
          </cell>
        </row>
        <row r="1176">
          <cell r="A1176">
            <v>10943008068</v>
          </cell>
          <cell r="B1176" t="str">
            <v>Pistol Grip Combination Fog and Stream Nozzle 2-1/2" W/2-1/2" STORZ Male - 935LPM</v>
          </cell>
          <cell r="E1176" t="str">
            <v>SD-13BPS-Z</v>
          </cell>
          <cell r="F1176">
            <v>1510</v>
          </cell>
        </row>
        <row r="1177">
          <cell r="A1177" t="str">
            <v>PRESSURE TANKS</v>
          </cell>
        </row>
        <row r="1178">
          <cell r="A1178">
            <v>30651008026</v>
          </cell>
          <cell r="B1178" t="str">
            <v xml:space="preserve"> Pressure Tank 24 Ltr, 10 Bar, Vertical Type, Red  </v>
          </cell>
          <cell r="E1178" t="str">
            <v>SDPT24-16</v>
          </cell>
          <cell r="F1178">
            <v>316</v>
          </cell>
        </row>
        <row r="1179">
          <cell r="A1179">
            <v>30651008050</v>
          </cell>
          <cell r="B1179" t="str">
            <v xml:space="preserve"> Pressure Tank 50 Ltr, 10 Bar, Vertical Type, Red,  </v>
          </cell>
          <cell r="E1179" t="str">
            <v>SDPT50-10</v>
          </cell>
          <cell r="F1179">
            <v>431</v>
          </cell>
        </row>
        <row r="1180">
          <cell r="A1180">
            <v>30651008100</v>
          </cell>
          <cell r="B1180" t="str">
            <v xml:space="preserve"> Pressure Tank 100 Ltr, 10 Bar, Vertical Type, Red,  </v>
          </cell>
          <cell r="E1180" t="str">
            <v>SDPT100-10</v>
          </cell>
          <cell r="F1180">
            <v>522</v>
          </cell>
        </row>
        <row r="1181">
          <cell r="A1181">
            <v>30651008200</v>
          </cell>
          <cell r="B1181" t="str">
            <v xml:space="preserve"> Pressure Tank 200 Ltr, 10 Bar, Vertical Type, Red,  </v>
          </cell>
          <cell r="E1181" t="str">
            <v>SDPT200-10</v>
          </cell>
          <cell r="F1181">
            <v>942</v>
          </cell>
        </row>
        <row r="1182">
          <cell r="A1182">
            <v>30651008310</v>
          </cell>
          <cell r="B1182" t="str">
            <v xml:space="preserve"> Pressure Tank 300 Ltr, 10 Bar, Vertical Type, Red,  </v>
          </cell>
          <cell r="E1182" t="str">
            <v>SDPT300-10</v>
          </cell>
          <cell r="F1182">
            <v>1484</v>
          </cell>
        </row>
        <row r="1183">
          <cell r="A1183">
            <v>30651008510</v>
          </cell>
          <cell r="B1183" t="str">
            <v xml:space="preserve"> Pressure Tank 500 Ltr, 10 Bar, Vertical Type, Red,  </v>
          </cell>
          <cell r="E1183" t="str">
            <v>SDPT500-10</v>
          </cell>
          <cell r="F1183">
            <v>2322</v>
          </cell>
        </row>
        <row r="1184">
          <cell r="A1184">
            <v>30651008900</v>
          </cell>
          <cell r="B1184" t="str">
            <v xml:space="preserve"> Pressure Tank 1000 Ltr, 10 Bar, Vertical Type, Red,  </v>
          </cell>
          <cell r="E1184" t="str">
            <v>SDPT1000-10</v>
          </cell>
          <cell r="F1184">
            <v>4416</v>
          </cell>
        </row>
        <row r="1185">
          <cell r="B1185" t="str">
            <v xml:space="preserve"> </v>
          </cell>
        </row>
        <row r="1186">
          <cell r="A1186">
            <v>30651008026</v>
          </cell>
          <cell r="B1186" t="str">
            <v xml:space="preserve"> Pressure Tank 24 Ltr, 16 Bar, Vertical Type, Red  </v>
          </cell>
          <cell r="E1186" t="str">
            <v>SDPT24-16</v>
          </cell>
          <cell r="F1186">
            <v>359</v>
          </cell>
        </row>
        <row r="1187">
          <cell r="A1187">
            <v>30651008116</v>
          </cell>
          <cell r="B1187" t="str">
            <v xml:space="preserve"> Pressure Tank 100 Ltr, 16 Bar, Vertical Type, Red,  </v>
          </cell>
          <cell r="E1187" t="str">
            <v>SDPT100-16</v>
          </cell>
          <cell r="F1187">
            <v>778</v>
          </cell>
        </row>
        <row r="1188">
          <cell r="A1188">
            <v>30651008216</v>
          </cell>
          <cell r="B1188" t="str">
            <v xml:space="preserve"> Pressure Tank 200 Ltr, 16 Bar, Vertical Type, Red,- </v>
          </cell>
          <cell r="E1188" t="str">
            <v>SDPT200-16</v>
          </cell>
          <cell r="F1188">
            <v>2156</v>
          </cell>
        </row>
        <row r="1189">
          <cell r="A1189">
            <v>30651008316</v>
          </cell>
          <cell r="B1189" t="str">
            <v xml:space="preserve"> Pressure Tank 300 Ltr, 16 Bar, Vertical Type, Red,  </v>
          </cell>
          <cell r="E1189" t="str">
            <v>SDPT300-16</v>
          </cell>
          <cell r="F1189">
            <v>2300</v>
          </cell>
        </row>
        <row r="1190">
          <cell r="A1190">
            <v>30651008516</v>
          </cell>
          <cell r="B1190" t="str">
            <v xml:space="preserve"> Pressure Tank 500 Ltr, 16 Bar, Vertical Type, Red,  </v>
          </cell>
          <cell r="E1190" t="str">
            <v>SDPT500-16</v>
          </cell>
          <cell r="F1190">
            <v>2731</v>
          </cell>
        </row>
        <row r="1192">
          <cell r="A1192" t="str">
            <v>SHIELD FM-200 FIRE EXTINGUISHING SYSTEM, TOTAL FLOODING, MODULAR, 360 PSI AT EMC LABORATORY @ GROUND FLOOR</v>
          </cell>
        </row>
        <row r="1193">
          <cell r="A1193" t="str">
            <v>CYLINDER ASSEMBLY</v>
          </cell>
        </row>
        <row r="1194">
          <cell r="B1194" t="str">
            <v>SHIELD200 16.7L Cylinder Assembly (8.4kg-20.0kg) Complete with  1" Valve and Pressure Gauge, Pressure Switch, Cylinder Label &amp; Bracket Without LLI</v>
          </cell>
          <cell r="C1194" t="str">
            <v>SHIELD200 16.7L CYLINDER ASSEMBLY (8.4KG-20.0KG) COMPLETE WITH  1" VALVE AND PRESSURE GAUGE, PRESSURE SWITCH, CYLINDER LABEL &amp; BRACKET WITHOUT LLI</v>
          </cell>
          <cell r="D1194" t="str">
            <v>SHIELD</v>
          </cell>
          <cell r="E1194" t="str">
            <v>SD-17HFC-01</v>
          </cell>
          <cell r="F1194">
            <v>2850</v>
          </cell>
        </row>
        <row r="1195">
          <cell r="B1195" t="str">
            <v>SHIELD200 28.3L Cylinder Assembly (14.2kg-33.9kg) Complete with  1" Valve and Pressure Gauge Pressure Switch, Cylinder Label &amp; Bracket without LLI</v>
          </cell>
          <cell r="C1195" t="str">
            <v>SHIELD200 28.3L CYLINDER ASSEMBLY (14.2KG-33.9KG) COMPLETE WITH  1" VALVE AND PRESSURE GAUGE PRESSURE SWITCH, CYLINDER LABEL &amp; BRACKET WITHOUT LLI</v>
          </cell>
          <cell r="D1195" t="str">
            <v>SHIELD</v>
          </cell>
          <cell r="E1195" t="str">
            <v>SD-28HFC-01</v>
          </cell>
          <cell r="F1195">
            <v>3600</v>
          </cell>
        </row>
        <row r="1196">
          <cell r="B1196" t="str">
            <v>SHIELD200 52.0L Cylinder Assembly (26.1kg-62.4kg) Complete with  2" Valve and Pressure Gauge Pressure Switch, Cylinder Label &amp; Bracket without LLI</v>
          </cell>
          <cell r="C1196" t="str">
            <v>SHIELD200 52.0L CYLINDER ASSEMBLY (26.1KG-62.4KG) COMPLETE WITH  2" VALVE AND PRESSURE GAUGE PRESSURE SWITCH, CYLINDER LABEL &amp; BRACKET WITHOUT LLI</v>
          </cell>
          <cell r="D1196" t="str">
            <v>SHIELD</v>
          </cell>
          <cell r="E1196" t="str">
            <v>SD-52HFC-02</v>
          </cell>
          <cell r="F1196">
            <v>4730</v>
          </cell>
        </row>
        <row r="1197">
          <cell r="B1197" t="str">
            <v>SHIELD200 106.0L Cylinder Assembly (53.1kg-127.2kg) Complete with  2" Valve and Pressure Gauge Pressure Switch, Cylinder Label &amp; Bracket without LLI</v>
          </cell>
          <cell r="C1197" t="str">
            <v>SHIELD200 106.0L CYLINDER ASSEMBLY (53.1KG-127.2KG) COMPLETE WITH  2" VALVE AND PRESSURE GAUGE PRESSURE SWITCH, CYLINDER LABEL &amp; BRACKET WITHOUT LLI</v>
          </cell>
          <cell r="D1197" t="str">
            <v>SHIELD</v>
          </cell>
          <cell r="E1197" t="str">
            <v>SD-106HFC-02</v>
          </cell>
          <cell r="F1197">
            <v>5600</v>
          </cell>
        </row>
        <row r="1198">
          <cell r="B1198" t="str">
            <v>SHIELD200 147.0L Cylinder Assembly (73.6kg-176.4kg) Complete with  2" Valve and Pressure Gauge Pressure Switch, Cylinder Label &amp; Bracket without LLI</v>
          </cell>
          <cell r="C1198" t="str">
            <v>SHIELD200 147.0L CYLINDER ASSEMBLY (73.6KG-176.4KG) COMPLETE WITH  2" VALVE AND PRESSURE GAUGE PRESSURE SWITCH, CYLINDER LABEL &amp; BRACKET WITHOUT LLI</v>
          </cell>
          <cell r="D1198" t="str">
            <v>SHIELD</v>
          </cell>
          <cell r="E1198" t="str">
            <v>SD-147HFC-02</v>
          </cell>
          <cell r="F1198">
            <v>6320</v>
          </cell>
        </row>
        <row r="1199">
          <cell r="B1199" t="str">
            <v>SHIELD200 180.0L Cylinder Assembly (90.1kg-216.0kg) Complete with  2" Valve and Pressure Gauge Pressure Switch, Cylinder Label &amp; Bracket without LLI</v>
          </cell>
          <cell r="C1199" t="str">
            <v>SHIELD200 180.0L CYLINDER ASSEMBLY (90.1KG-216.0KG) COMPLETE WITH  2" VALVE AND PRESSURE GAUGE PRESSURE SWITCH, CYLINDER LABEL &amp; BRACKET WITHOUT LLI</v>
          </cell>
          <cell r="D1199" t="str">
            <v>SHIELD</v>
          </cell>
          <cell r="E1199" t="str">
            <v>SD-180HFC-02</v>
          </cell>
          <cell r="F1199">
            <v>7000</v>
          </cell>
        </row>
        <row r="1200">
          <cell r="B1200" t="str">
            <v>SHIELD200 369.0L Cylinder Assembly (184.6kg-442.8kg) Complete with  3" Valve and Pressure Gauge Pressure Switch, Cylinder Label &amp; Bracket without LLI</v>
          </cell>
          <cell r="C1200" t="str">
            <v>SHIELD200 369.0L CYLINDER ASSEMBLY (184.6KG-442.8KG) COMPLETE WITH  3" VALVE AND PRESSURE GAUGE PRESSURE SWITCH, CYLINDER LABEL &amp; BRACKET WITHOUT LLI</v>
          </cell>
          <cell r="D1200" t="str">
            <v>SHIELD</v>
          </cell>
          <cell r="E1200" t="str">
            <v>SD-369HFC-03</v>
          </cell>
          <cell r="F1200">
            <v>13000</v>
          </cell>
        </row>
        <row r="1201">
          <cell r="B1201" t="str">
            <v>Liquid level indicator for Cylinder Capacity: 147L, 180L, 369L</v>
          </cell>
          <cell r="C1201" t="str">
            <v>LIQUID LEVEL INDICATOR FOR CYLINDER CAPACITY: 147L, 180L, 369L</v>
          </cell>
          <cell r="D1201" t="str">
            <v>SHIELD</v>
          </cell>
          <cell r="E1201" t="str">
            <v>SD-LI-1155-88-1</v>
          </cell>
        </row>
        <row r="1202">
          <cell r="B1202" t="str">
            <v>SHIELD200 (SD-HFC227ea) Agent (PER KG)</v>
          </cell>
          <cell r="C1202" t="str">
            <v>SHIELD200 (SD-HFC227EA) AGENT (PER KG)</v>
          </cell>
          <cell r="D1202" t="str">
            <v>SHIELD</v>
          </cell>
          <cell r="E1202" t="str">
            <v>SD-HFC-227ea</v>
          </cell>
          <cell r="F1202">
            <v>70</v>
          </cell>
        </row>
        <row r="1203">
          <cell r="A1203" t="str">
            <v>SHIELD200 - DISCHARGE ACCESSORIES</v>
          </cell>
        </row>
        <row r="1204">
          <cell r="B1204" t="str">
            <v>Electric Actuator (Bridge Rectifier), 1 Inch Connection 24V DC, FM Approved</v>
          </cell>
          <cell r="C1204" t="str">
            <v>ELECTRIC ACTUATOR (BRIDGE RECTIFIER), 1 INCH CONNECTION 24V DC, FM APPROVED</v>
          </cell>
          <cell r="D1204" t="str">
            <v>SHIELD</v>
          </cell>
          <cell r="E1204" t="str">
            <v>SD-EA-BR0025</v>
          </cell>
          <cell r="F1204">
            <v>1280</v>
          </cell>
        </row>
        <row r="1205">
          <cell r="B1205" t="str">
            <v>Removable Electric Actuator c/w Supervisory Switch, 1 Inch Connection</v>
          </cell>
          <cell r="C1205" t="str">
            <v>REMOVABLE ELECTRIC ACTUATOR C/W SUPERVISORY SWITCH, 1 INCH CONNECTION</v>
          </cell>
          <cell r="D1205" t="str">
            <v>SHIELD</v>
          </cell>
          <cell r="E1205" t="str">
            <v>SD-REA-SS</v>
          </cell>
          <cell r="F1205">
            <v>1690</v>
          </cell>
        </row>
        <row r="1206">
          <cell r="B1206" t="str">
            <v>Manual Actuator with Push to operate</v>
          </cell>
          <cell r="C1206" t="str">
            <v>MANUAL ACTUATOR WITH PUSH TO OPERATE</v>
          </cell>
          <cell r="D1206" t="str">
            <v>SHIELD</v>
          </cell>
          <cell r="E1206" t="str">
            <v>SD-MA0025</v>
          </cell>
          <cell r="F1206">
            <v>200</v>
          </cell>
        </row>
        <row r="1207">
          <cell r="B1207" t="str">
            <v>Pneumatic Actuator</v>
          </cell>
          <cell r="C1207" t="str">
            <v>PNEUMATIC ACTUATOR</v>
          </cell>
          <cell r="D1207" t="str">
            <v>SHIELD</v>
          </cell>
          <cell r="E1207" t="str">
            <v>SD-PA0025</v>
          </cell>
          <cell r="F1207">
            <v>180</v>
          </cell>
        </row>
        <row r="1208">
          <cell r="B1208" t="str">
            <v>External Monitoring Switch with Mounting Clamp</v>
          </cell>
          <cell r="C1208" t="str">
            <v>EXTERNAL MONITORING SWITCH WITH MOUNTING CLAMP</v>
          </cell>
          <cell r="D1208" t="str">
            <v>SHIELD</v>
          </cell>
          <cell r="E1208" t="str">
            <v>SD-EMS0025</v>
          </cell>
          <cell r="F1208">
            <v>290</v>
          </cell>
        </row>
        <row r="1209">
          <cell r="B1209" t="str">
            <v>Flexibel Hose Assembly with 1/4 Inch Female Swivel Fittings</v>
          </cell>
          <cell r="C1209" t="str">
            <v>FLEXIBEL HOSE ASSEMBLY WITH 1/4 INCH FEMALE SWIVEL FITTINGS</v>
          </cell>
          <cell r="D1209" t="str">
            <v>SHIELD</v>
          </cell>
          <cell r="E1209" t="str">
            <v>SD-FLXHS0015</v>
          </cell>
          <cell r="F1209">
            <v>40</v>
          </cell>
        </row>
        <row r="1210">
          <cell r="B1210" t="str">
            <v>Discharge Hose 1 Inch (25MM) with Female Swivel Fittings</v>
          </cell>
          <cell r="C1210" t="str">
            <v>DISCHARGE HOSE 1 INCH (25MM) WITH FEMALE SWIVEL FITTINGS</v>
          </cell>
          <cell r="D1210" t="str">
            <v>SHIELD</v>
          </cell>
          <cell r="E1210" t="str">
            <v>SD-DH0025</v>
          </cell>
          <cell r="F1210">
            <v>110</v>
          </cell>
        </row>
        <row r="1211">
          <cell r="B1211" t="str">
            <v>Discharge Hose 2 Inch (50MM) with Female Swivel Fittings</v>
          </cell>
          <cell r="C1211" t="str">
            <v>DISCHARGE HOSE 2 INCH (50MM) WITH FEMALE SWIVEL FITTINGS</v>
          </cell>
          <cell r="D1211" t="str">
            <v>SHIELD</v>
          </cell>
          <cell r="E1211" t="str">
            <v>SD-DH0050</v>
          </cell>
          <cell r="F1211">
            <v>480</v>
          </cell>
        </row>
        <row r="1212">
          <cell r="B1212" t="str">
            <v>Discharge Hose 3 Inch (80MM) c/w Check Valve with Female Swivel Fittings</v>
          </cell>
          <cell r="C1212" t="str">
            <v>DISCHARGE HOSE 3 INCH (80MM) C/W CHECK VALVE WITH FEMALE SWIVEL FITTINGS</v>
          </cell>
          <cell r="D1212" t="str">
            <v>SHIELD</v>
          </cell>
          <cell r="E1212" t="str">
            <v>SD-DHCV0080</v>
          </cell>
          <cell r="F1212">
            <v>2640</v>
          </cell>
        </row>
        <row r="1213">
          <cell r="B1213" t="str">
            <v>3 Inch (80MM) Outlet Adaptor used to 369L Cylinder Valve Outlet</v>
          </cell>
          <cell r="C1213" t="str">
            <v>3 INCH (80MM) OUTLET ADAPTOR USED TO 369L CYLINDER VALVE OUTLET</v>
          </cell>
          <cell r="D1213" t="str">
            <v>SHIELD</v>
          </cell>
          <cell r="E1213" t="str">
            <v>SD-VOA0080</v>
          </cell>
          <cell r="F1213">
            <v>200</v>
          </cell>
        </row>
        <row r="1214">
          <cell r="B1214" t="str">
            <v>1 Inch (25MM) Check Valve</v>
          </cell>
          <cell r="C1214" t="str">
            <v>1 INCH (25MM) CHECK VALVE</v>
          </cell>
          <cell r="D1214" t="str">
            <v>SHIELD</v>
          </cell>
          <cell r="E1214" t="str">
            <v>SD-CV0025</v>
          </cell>
          <cell r="F1214">
            <v>320</v>
          </cell>
        </row>
        <row r="1215">
          <cell r="B1215" t="str">
            <v>2 Inch (50MM) Check Valve</v>
          </cell>
          <cell r="C1215" t="str">
            <v>2 INCH (50MM) CHECK VALVE</v>
          </cell>
          <cell r="D1215" t="str">
            <v>SHIELD</v>
          </cell>
          <cell r="E1215" t="str">
            <v>SD-CV0050</v>
          </cell>
          <cell r="F1215">
            <v>430</v>
          </cell>
        </row>
        <row r="1216">
          <cell r="B1216" t="str">
            <v>HFC Nozzle UL Listed Brass</v>
          </cell>
          <cell r="C1216" t="str">
            <v>HFC NOZZLE UL LISTED BRASS</v>
          </cell>
          <cell r="D1216" t="str">
            <v>SHIELD</v>
          </cell>
          <cell r="F1216">
            <v>200</v>
          </cell>
        </row>
        <row r="1217">
          <cell r="B1217" t="str">
            <v>FK-5-1-12 Cylinder Lebel 280x180 - UL/FM Approved</v>
          </cell>
          <cell r="C1217" t="str">
            <v>FK-5-1-12 CYLINDER LEBEL 280X180 - UL/FM APPROVED</v>
          </cell>
          <cell r="D1217" t="str">
            <v>SHIELD</v>
          </cell>
          <cell r="E1217" t="str">
            <v>SD-FM-LBL</v>
          </cell>
          <cell r="F1217">
            <v>60</v>
          </cell>
        </row>
        <row r="1218">
          <cell r="B1218" t="str">
            <v>CYLINDER MOUNTING STRAP - SD-CBKT-790</v>
          </cell>
          <cell r="C1218" t="str">
            <v>CYLINDER MOUNTING STRAP - SD-CBKT-790</v>
          </cell>
          <cell r="D1218" t="str">
            <v>SHIELD</v>
          </cell>
          <cell r="E1218" t="str">
            <v>SD-CBKT-790</v>
          </cell>
          <cell r="F1218">
            <v>247</v>
          </cell>
        </row>
        <row r="1219">
          <cell r="B1219" t="str">
            <v>CYLINDER MOUNTING STRAP - SD-CBKT-600</v>
          </cell>
          <cell r="C1219" t="str">
            <v>CYLINDER MOUNTING STRAP - SD-CBKT-600</v>
          </cell>
          <cell r="D1219" t="str">
            <v>SHIELD</v>
          </cell>
          <cell r="E1219" t="str">
            <v>SD-CBKT-600</v>
          </cell>
          <cell r="F1219">
            <v>247</v>
          </cell>
        </row>
        <row r="1220">
          <cell r="B1220" t="str">
            <v>CYLINDER MOUNTING STRAP - SD-CBKT-400</v>
          </cell>
          <cell r="C1220" t="str">
            <v>CYLINDER MOUNTING STRAP - SD-CBKT-400</v>
          </cell>
          <cell r="D1220" t="str">
            <v>SHIELD</v>
          </cell>
          <cell r="E1220" t="str">
            <v>SD-CBKT-400</v>
          </cell>
          <cell r="F1220">
            <v>247</v>
          </cell>
        </row>
        <row r="1221">
          <cell r="B1221" t="str">
            <v>DISCHARGE PRESSURE SWITCH</v>
          </cell>
          <cell r="C1221" t="str">
            <v>DISCHARGE PRESSURE SWITCH</v>
          </cell>
          <cell r="D1221" t="str">
            <v>SHIELD</v>
          </cell>
          <cell r="E1221" t="str">
            <v>SD-DPS-B6-95-1</v>
          </cell>
          <cell r="F1221">
            <v>300</v>
          </cell>
        </row>
        <row r="1222">
          <cell r="B1222" t="str">
            <v>FM200 WARNING SIGNAGE</v>
          </cell>
          <cell r="C1222" t="str">
            <v>FM200 WARNING SIGNAGE</v>
          </cell>
          <cell r="D1222" t="str">
            <v>SHIELD</v>
          </cell>
          <cell r="E1222" t="str">
            <v>SD-FM-WARN</v>
          </cell>
          <cell r="F1222">
            <v>300</v>
          </cell>
        </row>
        <row r="1223">
          <cell r="A1223" t="str">
            <v>Shield1230</v>
          </cell>
        </row>
        <row r="1224">
          <cell r="B1224" t="str">
            <v>SHIELD1230 16.7L Cylinder Assembly (8.4kg-20.0kg) Complete with  1" Valve and Pressure Gauge Pressure Switch, Cylinder Label &amp; Bracket without LLI</v>
          </cell>
          <cell r="E1224" t="str">
            <v>SD-17FK5-01</v>
          </cell>
          <cell r="F1224">
            <v>2545</v>
          </cell>
        </row>
        <row r="1225">
          <cell r="B1225" t="str">
            <v xml:space="preserve">SHIELD1230 28.3L Cylinder Assembly (14.2kg-33.9kg) Complete with  1" Valve and Pressure Gauge Pressure Switch, Cylinder Label &amp; Bracket without LLI </v>
          </cell>
          <cell r="E1225" t="str">
            <v>SD-28FK5-01</v>
          </cell>
          <cell r="F1225">
            <v>3215</v>
          </cell>
        </row>
        <row r="1226">
          <cell r="B1226" t="str">
            <v xml:space="preserve">SHIELD1230 52.0L Cylinder Assembly (26.1kg-62.4kg) Complete with  2" Valve and Pressure Gauge Pressure Switch, Cylinder Label &amp; Bracket without LLI </v>
          </cell>
          <cell r="E1226" t="str">
            <v>SD-52FK5-02</v>
          </cell>
          <cell r="F1226">
            <v>4228</v>
          </cell>
        </row>
        <row r="1227">
          <cell r="B1227" t="str">
            <v xml:space="preserve">SHIELD1230 106.0L Cylinder Assembly (53.1kg-127.2kg) Complete with  2" Valve and Pressure Gauge Pressure Switch, Cylinder Label &amp; Bracket without LLI </v>
          </cell>
          <cell r="E1227" t="str">
            <v>SD-106FK5-02</v>
          </cell>
          <cell r="F1227">
            <v>4999</v>
          </cell>
        </row>
        <row r="1228">
          <cell r="B1228" t="str">
            <v xml:space="preserve">SHIELD1230 147.0L Cylinder Assembly (73.6kg-176.4kg) Complete with  2" Valve and Pressure Gauge Pressure Switch, Cylinder Label &amp; Bracket without LLI </v>
          </cell>
          <cell r="E1228" t="str">
            <v>SD-147FK5-02</v>
          </cell>
          <cell r="F1228">
            <v>5650</v>
          </cell>
        </row>
        <row r="1229">
          <cell r="B1229" t="str">
            <v xml:space="preserve">SHIELD1230 180.0L Cylinder Assembly (90.1kg-216.0kg) Complete with  2" Valve and Pressure Gauge Pressure Switch, Cylinder Label &amp; Bracket without LLI </v>
          </cell>
          <cell r="E1229" t="str">
            <v>SD-180FK5-02</v>
          </cell>
          <cell r="F1229">
            <v>6253</v>
          </cell>
        </row>
        <row r="1230">
          <cell r="B1230" t="str">
            <v xml:space="preserve">SHIELD1230 369.0L Cylinder Assembly (184.6kg-442.8kg) Complete with  3" Valve and Pressure Gauge Pressure Switch, Cylinder Label &amp; Bracket without LLI </v>
          </cell>
          <cell r="E1230" t="str">
            <v>SD-369FK5-03</v>
          </cell>
          <cell r="F1230">
            <v>12139</v>
          </cell>
        </row>
        <row r="1231">
          <cell r="B1231" t="str">
            <v>SHIELD1230 (SD-FK-5-1-12) Agent Per kgs</v>
          </cell>
          <cell r="E1231" t="str">
            <v>SD-FK-5-1-12</v>
          </cell>
          <cell r="F1231">
            <v>67</v>
          </cell>
        </row>
        <row r="1232">
          <cell r="A1232" t="str">
            <v>SHIELD1230 - DISCHARGE ACCESSORIES</v>
          </cell>
        </row>
        <row r="1233">
          <cell r="B1233" t="str">
            <v>Electric Actuator (Bridge Rectifier), 1 Inch Connection 24V DC, FM Approved</v>
          </cell>
          <cell r="E1233" t="str">
            <v>SD-EA-BR0025</v>
          </cell>
          <cell r="F1233">
            <v>1136</v>
          </cell>
        </row>
        <row r="1234">
          <cell r="B1234" t="str">
            <v>Electric Actuator (Bridge Rectifier), 1 Inch Connection 24V DC, FM Approved</v>
          </cell>
          <cell r="E1234" t="str">
            <v>SD-REA-SS</v>
          </cell>
          <cell r="F1234">
            <v>1507</v>
          </cell>
        </row>
        <row r="1235">
          <cell r="B1235" t="str">
            <v>Manual Actuator with Push to operate</v>
          </cell>
          <cell r="E1235" t="str">
            <v>SD-MA0025</v>
          </cell>
          <cell r="F1235">
            <v>177</v>
          </cell>
        </row>
        <row r="1236">
          <cell r="B1236" t="str">
            <v xml:space="preserve">Pneumatic Actuator </v>
          </cell>
          <cell r="E1236" t="str">
            <v>SD-PA0025</v>
          </cell>
          <cell r="F1236">
            <v>157</v>
          </cell>
        </row>
        <row r="1237">
          <cell r="B1237" t="str">
            <v>External Monitoring Switch with Mounting Clamp</v>
          </cell>
          <cell r="E1237" t="str">
            <v>SD-EMS0025</v>
          </cell>
          <cell r="F1237">
            <v>251</v>
          </cell>
        </row>
        <row r="1238">
          <cell r="B1238" t="str">
            <v>Flexibel Hose Assembly with 1/4 Inch Female Swivel Fittings</v>
          </cell>
          <cell r="E1238" t="str">
            <v>SD-FLXHS0015</v>
          </cell>
          <cell r="F1238">
            <v>33</v>
          </cell>
        </row>
        <row r="1239">
          <cell r="B1239" t="str">
            <v>Discharge Hose 1 Inch (25MM) with Female Swivel Fittings</v>
          </cell>
          <cell r="E1239" t="str">
            <v>SD-DH0025</v>
          </cell>
          <cell r="F1239">
            <v>94</v>
          </cell>
        </row>
        <row r="1240">
          <cell r="B1240" t="str">
            <v>Discharge Hose 2 Inch (50MM) with Female Swivel Fittings</v>
          </cell>
          <cell r="E1240" t="str">
            <v>SD-DH0050</v>
          </cell>
          <cell r="F1240">
            <v>428</v>
          </cell>
        </row>
        <row r="1241">
          <cell r="B1241" t="str">
            <v>Discharge Hose 3 Inch (80MM) c/w Check Valve with Female Swivel Fittings</v>
          </cell>
          <cell r="E1241" t="str">
            <v>SD-DHCV0080</v>
          </cell>
          <cell r="F1241">
            <v>2352</v>
          </cell>
        </row>
        <row r="1242">
          <cell r="B1242" t="str">
            <v>3 Inch (80MM) Outlet Adaptor used to 369L Cylinder Valve Outlet</v>
          </cell>
          <cell r="E1242" t="str">
            <v>SD-VOA0080</v>
          </cell>
          <cell r="F1242">
            <v>175</v>
          </cell>
        </row>
        <row r="1243">
          <cell r="B1243" t="str">
            <v>1 Inch (25MM) Check Valve</v>
          </cell>
          <cell r="E1243" t="str">
            <v>SD-CV0025</v>
          </cell>
          <cell r="F1243">
            <v>282</v>
          </cell>
        </row>
        <row r="1244">
          <cell r="B1244" t="str">
            <v>2 Inch (50MM) Check Valve</v>
          </cell>
          <cell r="E1244" t="str">
            <v>SD-CV0050</v>
          </cell>
          <cell r="F1244">
            <v>376</v>
          </cell>
        </row>
        <row r="1245">
          <cell r="B1245" t="str">
            <v xml:space="preserve">Brass Nozzle 180° ½" Female NPT/BSPT Thread, Drill Size 2.4 - 5.3 mm   </v>
          </cell>
          <cell r="E1245" t="str">
            <v>SD-FK5-N180-15</v>
          </cell>
          <cell r="F1245">
            <v>87</v>
          </cell>
        </row>
        <row r="1246">
          <cell r="B1246" t="str">
            <v xml:space="preserve">Brass Nozzle 180° ¾" Female NPT/BSPT Thread, Drill Size 3.1 - 7.0 mm   </v>
          </cell>
          <cell r="E1246" t="str">
            <v>SD-FK5-N180-20</v>
          </cell>
          <cell r="F1246">
            <v>102</v>
          </cell>
        </row>
        <row r="1247">
          <cell r="B1247" t="str">
            <v xml:space="preserve">Brass Nozzle 180° 1" Female NPT/BSPT Thread, Drill Size 3.9 - 9.0 mm   </v>
          </cell>
          <cell r="E1247" t="str">
            <v>SD-FK5-N180-25</v>
          </cell>
          <cell r="F1247">
            <v>136</v>
          </cell>
        </row>
        <row r="1248">
          <cell r="B1248" t="str">
            <v xml:space="preserve">Brass Nozzle 180° 1-1/4" Female NPT/BSPT Thread, Drill Size 5.2 - 11.8 mm   </v>
          </cell>
          <cell r="E1248" t="str">
            <v>SD-FK5-N180-32</v>
          </cell>
          <cell r="F1248">
            <v>175</v>
          </cell>
        </row>
        <row r="1249">
          <cell r="B1249" t="str">
            <v xml:space="preserve">Brass Nozzle 180° 1-1/2" Female NPT/BSPT Thread, Drill Size 6.0 - 13.8 mm   </v>
          </cell>
          <cell r="E1249" t="str">
            <v>SD-FK5-N180-40</v>
          </cell>
          <cell r="F1249">
            <v>194</v>
          </cell>
        </row>
        <row r="1250">
          <cell r="B1250" t="str">
            <v xml:space="preserve">Brass Nozzle 180° 2" Female NPT/BSPT Thread, Drill Size 7.7 - 17.7 mm   </v>
          </cell>
          <cell r="E1250" t="str">
            <v>SD-FK5-N180-50</v>
          </cell>
          <cell r="F1250">
            <v>291</v>
          </cell>
        </row>
        <row r="1251">
          <cell r="B1251" t="str">
            <v xml:space="preserve">Brass Nozzle 360° ½" Female NPT/BSPT Thread, Drill Size 1.6 - 3.5 mm   </v>
          </cell>
          <cell r="E1251" t="str">
            <v>SD-FK5-N360-15</v>
          </cell>
          <cell r="F1251">
            <v>87</v>
          </cell>
        </row>
        <row r="1252">
          <cell r="B1252" t="str">
            <v xml:space="preserve">Brass Nozzle 360° ¾" Female NPT/BSPT Thread, Drill Size 2.1 - 4.6 mm   </v>
          </cell>
          <cell r="E1252" t="str">
            <v>SD-FK5-N360-20</v>
          </cell>
          <cell r="F1252">
            <v>102</v>
          </cell>
        </row>
        <row r="1253">
          <cell r="B1253" t="str">
            <v xml:space="preserve">Brass Nozzle 360° 1" Female NPT/BSPT Thread, Drill Size 2.6 - 5.9 mm   </v>
          </cell>
          <cell r="E1253" t="str">
            <v>SD-FK5-N360-25</v>
          </cell>
          <cell r="F1253">
            <v>136</v>
          </cell>
        </row>
        <row r="1254">
          <cell r="B1254" t="str">
            <v xml:space="preserve">Brass Nozzle 360° 1-1/4" Female NPT/BSPT Thread, Drill Size 3.4 - 7.8 mm   </v>
          </cell>
          <cell r="E1254" t="str">
            <v>SD-FK5-N360-32</v>
          </cell>
          <cell r="F1254">
            <v>175</v>
          </cell>
        </row>
        <row r="1255">
          <cell r="B1255" t="str">
            <v xml:space="preserve">Brass Nozzle 360° 1-1/2" Female NPT/BSPT Thread, Drill Size 4.0 - 9.1 mm   </v>
          </cell>
          <cell r="E1255" t="str">
            <v>SD-FK5-N360-40</v>
          </cell>
          <cell r="F1255">
            <v>194</v>
          </cell>
        </row>
        <row r="1256">
          <cell r="B1256" t="str">
            <v xml:space="preserve">Brass Nozzle 360° 2" Female NPT/BSPT Thread, Drill Size 5.1 - 11.7 mm   </v>
          </cell>
          <cell r="E1256" t="str">
            <v>SD-FK5-N360-50</v>
          </cell>
          <cell r="F1256">
            <v>291</v>
          </cell>
        </row>
        <row r="1257">
          <cell r="A1257" t="str">
            <v>SHIELD200 - STANDARD ACCESSORIES</v>
          </cell>
        </row>
        <row r="1258">
          <cell r="B1258" t="str">
            <v>Cylinder Bracket 400mm Channel Length Suitable for 16.7L and 28.3L Cylinder</v>
          </cell>
          <cell r="E1258" t="str">
            <v>SD-CBKT-400</v>
          </cell>
          <cell r="F1258">
            <v>146</v>
          </cell>
        </row>
        <row r="1259">
          <cell r="B1259" t="str">
            <v>Cylinder Bracket 600mm Channel Length Suitable for 52L,106L,147L and 180L Cylinder</v>
          </cell>
          <cell r="E1259" t="str">
            <v>SD-CBKT-600</v>
          </cell>
          <cell r="F1259">
            <v>218</v>
          </cell>
        </row>
        <row r="1260">
          <cell r="B1260" t="str">
            <v>Cylinder Bracket 900mm Channel Length Suitable for 369L Cylinder</v>
          </cell>
          <cell r="E1260" t="str">
            <v>SD-CBKT-790</v>
          </cell>
          <cell r="F1260">
            <v>247</v>
          </cell>
        </row>
        <row r="1261">
          <cell r="B1261" t="str">
            <v xml:space="preserve">SHIELD1230 Cylinder Lebel 280x180 - UL/FM Approved </v>
          </cell>
          <cell r="E1261" t="str">
            <v>SD-FK5-LBL</v>
          </cell>
          <cell r="F1261">
            <v>52</v>
          </cell>
        </row>
        <row r="1262">
          <cell r="A1262" t="str">
            <v>Shield 200</v>
          </cell>
        </row>
        <row r="1263">
          <cell r="A1263" t="str">
            <v>Cylinder Assembly</v>
          </cell>
        </row>
        <row r="1264">
          <cell r="B1264" t="str">
            <v>SHIELD200 16.7L Cylinder Assembly (8.4kg-20.0kg) Complete with  1" Valve and Pressure Gauge, Pressure Switch, Cylinder Label &amp; Bracket Without LLI</v>
          </cell>
          <cell r="E1264" t="str">
            <v>SD-17HFC-01</v>
          </cell>
          <cell r="F1264">
            <v>2545</v>
          </cell>
        </row>
        <row r="1265">
          <cell r="B1265" t="str">
            <v xml:space="preserve">SHIELD200 28.3L Cylinder Assembly (14.2kg-33.9kg) Complete with  1" Valve and Pressure Gauge Pressure Switch, Cylinder Label &amp; Bracket without LLI </v>
          </cell>
          <cell r="E1265" t="str">
            <v>SD-28HFC-01</v>
          </cell>
          <cell r="F1265">
            <v>3215</v>
          </cell>
        </row>
        <row r="1266">
          <cell r="B1266" t="str">
            <v xml:space="preserve">SHIELD200 52.0L Cylinder Assembly (26.1kg-62.4kg) Complete with  2" Valve and Pressure Gauge Pressure Switch, Cylinder Label &amp; Bracket without LLI </v>
          </cell>
          <cell r="E1266" t="str">
            <v>SD-52HFC-02</v>
          </cell>
          <cell r="F1266">
            <v>4228</v>
          </cell>
        </row>
        <row r="1267">
          <cell r="B1267" t="str">
            <v xml:space="preserve">SHIELD200 106.0L Cylinder Assembly (53.1kg-127.2kg) Complete with  2" Valve and Pressure Gauge Pressure Switch, Cylinder Label &amp; Bracket without LLI </v>
          </cell>
          <cell r="E1267" t="str">
            <v>SD-106HFC-02</v>
          </cell>
          <cell r="F1267">
            <v>4999</v>
          </cell>
        </row>
        <row r="1268">
          <cell r="B1268" t="str">
            <v xml:space="preserve">SHIELD200 147.0L Cylinder Assembly (73.6kg-176.4kg) Complete with  2" Valve and Pressure Gauge Pressure Switch, Cylinder Label &amp; Bracket without LLI </v>
          </cell>
          <cell r="E1268" t="str">
            <v>SD-147HFC-02</v>
          </cell>
          <cell r="F1268">
            <v>5650</v>
          </cell>
        </row>
        <row r="1269">
          <cell r="B1269" t="str">
            <v xml:space="preserve">SHIELD200 180.0L Cylinder Assembly (90.1kg-216.0kg) Complete with  2" Valve and Pressure Gauge Pressure Switch, Cylinder Label &amp; Bracket without LLI </v>
          </cell>
          <cell r="E1269" t="str">
            <v>SD-180HFC-02</v>
          </cell>
          <cell r="F1269">
            <v>6253</v>
          </cell>
        </row>
        <row r="1270">
          <cell r="B1270" t="str">
            <v xml:space="preserve">SHIELD200 369.0L Cylinder Assembly (184.6kg-442.8kg) Complete with  3" Valve and Pressure Gauge Pressure Switch, Cylinder Label &amp; Bracket without LLI </v>
          </cell>
          <cell r="E1270" t="str">
            <v>SD-369HFC-03</v>
          </cell>
          <cell r="F1270">
            <v>12139</v>
          </cell>
        </row>
        <row r="1271">
          <cell r="B1271" t="str">
            <v>SHIELD200 (SD-HFC227ea) Agent Per kgs</v>
          </cell>
          <cell r="E1271" t="str">
            <v>SD-HFC-227ea</v>
          </cell>
          <cell r="F1271">
            <v>70</v>
          </cell>
        </row>
        <row r="1272">
          <cell r="B1272" t="str">
            <v>SHIELD200 - DISCHARGE ACCESSORIES</v>
          </cell>
        </row>
        <row r="1273">
          <cell r="B1273" t="str">
            <v>Electric Actuator (Bridge Rectifier), 1 Inch Connection 24V DC, FM Approved</v>
          </cell>
          <cell r="E1273" t="str">
            <v>SD-EA-BR0025</v>
          </cell>
          <cell r="F1273">
            <v>1136</v>
          </cell>
        </row>
        <row r="1274">
          <cell r="B1274" t="str">
            <v>Removable Electric Actuator c/w Supervisory Switch, 1 Inch Connection</v>
          </cell>
          <cell r="E1274" t="str">
            <v>SD-REA-SS</v>
          </cell>
          <cell r="F1274">
            <v>1507</v>
          </cell>
        </row>
        <row r="1275">
          <cell r="B1275" t="str">
            <v>Manual Actuator with Push to operate</v>
          </cell>
          <cell r="E1275" t="str">
            <v>SD-MA0025</v>
          </cell>
          <cell r="F1275">
            <v>177</v>
          </cell>
        </row>
        <row r="1276">
          <cell r="B1276" t="str">
            <v xml:space="preserve">Pneumatic Actuator </v>
          </cell>
          <cell r="E1276" t="str">
            <v>SD-PA0025</v>
          </cell>
          <cell r="F1276">
            <v>157</v>
          </cell>
        </row>
        <row r="1277">
          <cell r="B1277" t="str">
            <v>External Monitoring Switch with Mounting Clamp</v>
          </cell>
          <cell r="E1277" t="str">
            <v>SD-EMS0025</v>
          </cell>
          <cell r="F1277">
            <v>251</v>
          </cell>
        </row>
        <row r="1278">
          <cell r="B1278" t="str">
            <v>Flexibel Hose Assembly with 1/4 Inch Female Swivel Fittings</v>
          </cell>
          <cell r="E1278" t="str">
            <v>SD-FLXHS0015</v>
          </cell>
          <cell r="F1278">
            <v>33</v>
          </cell>
        </row>
        <row r="1279">
          <cell r="B1279" t="str">
            <v>Discharge Hose 1 Inch (25MM) with Female Swivel Fittings</v>
          </cell>
          <cell r="E1279" t="str">
            <v>SD-DH0025</v>
          </cell>
          <cell r="F1279">
            <v>94</v>
          </cell>
        </row>
        <row r="1280">
          <cell r="B1280" t="str">
            <v>Discharge Hose 2 Inch (50MM) with Female Swivel Fittings</v>
          </cell>
          <cell r="E1280" t="str">
            <v>SD-DH0050</v>
          </cell>
          <cell r="F1280">
            <v>428</v>
          </cell>
        </row>
        <row r="1281">
          <cell r="B1281" t="str">
            <v>Discharge Hose 3 Inch (80MM) c/w Check Valve with Female Swivel Fittings</v>
          </cell>
          <cell r="E1281" t="str">
            <v>SD-DHCV0080</v>
          </cell>
          <cell r="F1281">
            <v>2352</v>
          </cell>
        </row>
        <row r="1282">
          <cell r="B1282" t="str">
            <v>3 Inch (80MM) Outlet Adaptor used to 369L Cylinder Valve Outlet</v>
          </cell>
          <cell r="E1282" t="str">
            <v>SD-VOA0080</v>
          </cell>
          <cell r="F1282">
            <v>175</v>
          </cell>
        </row>
        <row r="1283">
          <cell r="B1283" t="str">
            <v>1 Inch (25MM) Check Valve</v>
          </cell>
          <cell r="E1283" t="str">
            <v>SD-CV0025</v>
          </cell>
          <cell r="F1283">
            <v>282</v>
          </cell>
        </row>
        <row r="1284">
          <cell r="B1284" t="str">
            <v>2 Inch (50MM) Check Valve</v>
          </cell>
          <cell r="E1284" t="str">
            <v>SD-CV0050</v>
          </cell>
          <cell r="F1284">
            <v>376</v>
          </cell>
        </row>
        <row r="1285">
          <cell r="B1285" t="str">
            <v xml:space="preserve">Brass Nozzle 180° ½" Female NPT/BSPT Thread, Drill Size 2.4 - 5.3 mm   </v>
          </cell>
          <cell r="E1285" t="str">
            <v>SD-N180-15</v>
          </cell>
          <cell r="F1285">
            <v>87</v>
          </cell>
        </row>
        <row r="1286">
          <cell r="B1286" t="str">
            <v xml:space="preserve">Brass Nozzle 180° ¾" Female NPT/BSPT Thread, Drill Size 3.1 - 7.0 mm   </v>
          </cell>
          <cell r="E1286" t="str">
            <v>SD-N180-20</v>
          </cell>
          <cell r="F1286">
            <v>102</v>
          </cell>
        </row>
        <row r="1287">
          <cell r="B1287" t="str">
            <v xml:space="preserve">Brass Nozzle 180° 1" Female NPT/BSPT Thread, Drill Size 3.9 - 9.0 mm   </v>
          </cell>
          <cell r="E1287" t="str">
            <v>SD-N180-25</v>
          </cell>
          <cell r="F1287">
            <v>136</v>
          </cell>
        </row>
        <row r="1288">
          <cell r="B1288" t="str">
            <v xml:space="preserve">Brass Nozzle 180° 1-1/4" Female NPT/BSPT Thread, Drill Size 5.2 - 11.8 mm   </v>
          </cell>
          <cell r="E1288" t="str">
            <v>SD-N180-32</v>
          </cell>
          <cell r="F1288">
            <v>175</v>
          </cell>
        </row>
        <row r="1289">
          <cell r="B1289" t="str">
            <v xml:space="preserve">Brass Nozzle 180° 1-1/2" Female NPT/BSPT Thread, Drill Size 6.0 - 13.8 mm   </v>
          </cell>
          <cell r="E1289" t="str">
            <v>SD-N180-40</v>
          </cell>
          <cell r="F1289">
            <v>194</v>
          </cell>
        </row>
        <row r="1290">
          <cell r="B1290" t="str">
            <v xml:space="preserve">Brass Nozzle 180° 2" Female NPT/BSPT Thread, Drill Size 7.7 - 17.7 mm   </v>
          </cell>
          <cell r="E1290" t="str">
            <v>SD-N180-50</v>
          </cell>
          <cell r="F1290">
            <v>291</v>
          </cell>
        </row>
        <row r="1291">
          <cell r="B1291" t="str">
            <v xml:space="preserve">Brass Nozzle 360° ½" Female NPT/BSPT Thread, Drill Size 1.6 - 3.5 mm   </v>
          </cell>
          <cell r="E1291" t="str">
            <v>SD-N360-15</v>
          </cell>
          <cell r="F1291">
            <v>87</v>
          </cell>
        </row>
        <row r="1292">
          <cell r="B1292" t="str">
            <v xml:space="preserve">Brass Nozzle 360° ¾" Female NPT/BSPT Thread, Drill Size 2.1 - 4.6 mm   </v>
          </cell>
          <cell r="E1292" t="str">
            <v>SD-N360-20</v>
          </cell>
          <cell r="F1292">
            <v>102</v>
          </cell>
        </row>
        <row r="1293">
          <cell r="B1293" t="str">
            <v xml:space="preserve">Brass Nozzle 360° 1" Female NPT/BSPT Thread, Drill Size 2.6 - 5.9 mm   </v>
          </cell>
          <cell r="E1293" t="str">
            <v>SD-N360-25</v>
          </cell>
          <cell r="F1293">
            <v>136</v>
          </cell>
        </row>
        <row r="1294">
          <cell r="B1294" t="str">
            <v xml:space="preserve">Brass Nozzle 360° 1-1/4" Female NPT/BSPT Thread, Drill Size 3.4 - 7.8 mm   </v>
          </cell>
          <cell r="E1294" t="str">
            <v>SD-N360-32</v>
          </cell>
          <cell r="F1294">
            <v>175</v>
          </cell>
        </row>
        <row r="1295">
          <cell r="B1295" t="str">
            <v xml:space="preserve">Brass Nozzle 360° 1-1/2" Female NPT/BSPT Thread, Drill Size 4.0 - 9.1 mm   </v>
          </cell>
          <cell r="E1295" t="str">
            <v>SD-N360-40</v>
          </cell>
          <cell r="F1295">
            <v>194</v>
          </cell>
        </row>
        <row r="1296">
          <cell r="B1296" t="str">
            <v xml:space="preserve">Brass Nozzle 360° 2" Female NPT/BSPT Thread, Drill Size 5.1 - 11.7 mm   </v>
          </cell>
          <cell r="E1296" t="str">
            <v>SD-N360-50</v>
          </cell>
          <cell r="F1296">
            <v>291</v>
          </cell>
        </row>
        <row r="1297">
          <cell r="A1297" t="str">
            <v>SHIELD200 - STANDARD ACCESSORIES</v>
          </cell>
        </row>
        <row r="1298">
          <cell r="B1298" t="str">
            <v>Cylinder Bracket 400mm Channel Length Suitable for 16.7L and 28.3L Cylinder</v>
          </cell>
          <cell r="E1298" t="str">
            <v>SD-CBKT-400</v>
          </cell>
          <cell r="F1298">
            <v>146</v>
          </cell>
        </row>
        <row r="1299">
          <cell r="B1299" t="str">
            <v>Cylinder Bracket 600mm Channel Length Suitable for 52L,106L,147L and 180L Cylinder</v>
          </cell>
          <cell r="E1299" t="str">
            <v>SD-CBKT-600</v>
          </cell>
          <cell r="F1299">
            <v>218</v>
          </cell>
        </row>
        <row r="1300">
          <cell r="B1300" t="str">
            <v>Cylinder Bracket 900mm Channel Length Suitable for 369L Cylinder</v>
          </cell>
          <cell r="E1300" t="str">
            <v>SD-CBKT-790</v>
          </cell>
          <cell r="F1300">
            <v>247</v>
          </cell>
        </row>
        <row r="1301">
          <cell r="B1301" t="str">
            <v xml:space="preserve">FK-5-1-12 Cylinder Lebel 280x180 - UL/FM Approved </v>
          </cell>
          <cell r="E1301" t="str">
            <v>SD-FM-LBL</v>
          </cell>
          <cell r="F1301">
            <v>52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zoomScale="90" zoomScaleNormal="90" workbookViewId="0">
      <selection activeCell="E13" sqref="E13"/>
    </sheetView>
  </sheetViews>
  <sheetFormatPr defaultRowHeight="24.95" customHeight="1"/>
  <cols>
    <col min="1" max="1" width="8.140625" style="13" customWidth="1"/>
    <col min="2" max="2" width="14.85546875" style="14" customWidth="1"/>
    <col min="3" max="3" width="57.42578125" style="14" customWidth="1"/>
    <col min="4" max="4" width="14.28515625" style="15" customWidth="1"/>
    <col min="5" max="5" width="17.7109375" style="15" customWidth="1"/>
    <col min="6" max="6" width="9.28515625" style="16" bestFit="1" customWidth="1"/>
    <col min="7" max="7" width="11.7109375" style="17" bestFit="1" customWidth="1"/>
    <col min="8" max="8" width="16.5703125" style="17" customWidth="1"/>
    <col min="9" max="9" width="19.140625" style="17" bestFit="1" customWidth="1"/>
    <col min="10" max="10" width="11" style="17" customWidth="1"/>
    <col min="11" max="11" width="16" style="17" bestFit="1" customWidth="1"/>
    <col min="12" max="12" width="16.85546875" style="17" customWidth="1"/>
    <col min="13" max="13" width="13.28515625" style="14" customWidth="1"/>
    <col min="14" max="14" width="12.7109375" style="14" customWidth="1"/>
    <col min="15" max="15" width="16.85546875" style="14" customWidth="1"/>
    <col min="16" max="16" width="19.42578125" style="14" customWidth="1"/>
    <col min="17" max="17" width="17.5703125" style="18" customWidth="1"/>
    <col min="18" max="16384" width="9.140625" style="14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7" customFormat="1" ht="24.95" customHeight="1">
      <c r="A2" s="1" t="s">
        <v>15</v>
      </c>
      <c r="B2" s="2"/>
      <c r="C2" s="9" t="s">
        <v>57</v>
      </c>
      <c r="D2" s="9"/>
      <c r="E2" s="9"/>
      <c r="F2" s="10"/>
      <c r="G2" s="11">
        <v>0</v>
      </c>
      <c r="H2" s="11">
        <v>0</v>
      </c>
      <c r="I2" s="11">
        <f>ROUNDUP((H2/3.67)*1.05,0)</f>
        <v>0</v>
      </c>
      <c r="J2" s="11">
        <v>0</v>
      </c>
      <c r="K2" s="11">
        <f>G2*I2</f>
        <v>0</v>
      </c>
      <c r="L2" s="11">
        <v>0</v>
      </c>
      <c r="M2" s="8" t="b">
        <v>0</v>
      </c>
      <c r="N2" s="8"/>
      <c r="O2" s="8"/>
      <c r="P2" s="12">
        <v>0</v>
      </c>
      <c r="Q2" s="12" t="s">
        <v>16</v>
      </c>
    </row>
    <row r="3" spans="1:17" s="7" customFormat="1" ht="24.95" customHeight="1">
      <c r="A3" s="1" t="s">
        <v>21</v>
      </c>
      <c r="B3" s="2"/>
      <c r="C3" s="9" t="s">
        <v>33</v>
      </c>
      <c r="D3" s="9"/>
      <c r="E3" s="9"/>
      <c r="F3" s="10"/>
      <c r="G3" s="11">
        <v>0</v>
      </c>
      <c r="H3" s="11">
        <v>0</v>
      </c>
      <c r="I3" s="11">
        <f t="shared" ref="I3:I13" si="0">ROUNDUP((H3/3.67)*1.05,0)</f>
        <v>0</v>
      </c>
      <c r="J3" s="11">
        <v>0</v>
      </c>
      <c r="K3" s="11">
        <f t="shared" ref="K3:K13" si="1">G3*I3</f>
        <v>0</v>
      </c>
      <c r="L3" s="11">
        <v>0</v>
      </c>
      <c r="M3" s="8" t="b">
        <v>0</v>
      </c>
      <c r="N3" s="8"/>
      <c r="O3" s="8"/>
      <c r="P3" s="12">
        <v>0</v>
      </c>
      <c r="Q3" s="12" t="s">
        <v>16</v>
      </c>
    </row>
    <row r="4" spans="1:17" s="7" customFormat="1" ht="24.95" customHeight="1">
      <c r="A4" s="1" t="s">
        <v>34</v>
      </c>
      <c r="B4" s="2"/>
      <c r="C4" s="9" t="s">
        <v>32</v>
      </c>
      <c r="D4" s="9"/>
      <c r="E4" s="9"/>
      <c r="F4" s="10" t="s">
        <v>56</v>
      </c>
      <c r="G4" s="11">
        <v>1</v>
      </c>
      <c r="H4" s="11">
        <v>4303</v>
      </c>
      <c r="I4" s="11">
        <f t="shared" si="0"/>
        <v>1232</v>
      </c>
      <c r="J4" s="11">
        <v>0</v>
      </c>
      <c r="K4" s="11">
        <f t="shared" si="1"/>
        <v>1232</v>
      </c>
      <c r="L4" s="11">
        <v>0</v>
      </c>
      <c r="M4" s="8" t="b">
        <v>0</v>
      </c>
      <c r="N4" s="8"/>
      <c r="O4" s="8"/>
      <c r="P4" s="12">
        <v>0</v>
      </c>
      <c r="Q4" s="12" t="s">
        <v>16</v>
      </c>
    </row>
    <row r="5" spans="1:17" s="7" customFormat="1" ht="24.95" customHeight="1">
      <c r="A5" s="1" t="s">
        <v>35</v>
      </c>
      <c r="B5" s="2">
        <v>10562522050</v>
      </c>
      <c r="C5" s="9" t="s">
        <v>41</v>
      </c>
      <c r="D5" s="9" t="s">
        <v>20</v>
      </c>
      <c r="E5" s="9" t="s">
        <v>50</v>
      </c>
      <c r="F5" s="10" t="s">
        <v>19</v>
      </c>
      <c r="G5" s="11">
        <v>0</v>
      </c>
      <c r="H5" s="11">
        <v>0</v>
      </c>
      <c r="I5" s="11">
        <f t="shared" si="0"/>
        <v>0</v>
      </c>
      <c r="J5" s="11">
        <v>0</v>
      </c>
      <c r="K5" s="11">
        <f t="shared" ref="K5:K10" si="2">G5*I5</f>
        <v>0</v>
      </c>
      <c r="L5" s="11">
        <v>0</v>
      </c>
      <c r="M5" s="8" t="b">
        <v>0</v>
      </c>
      <c r="N5" s="8"/>
      <c r="O5" s="8"/>
      <c r="P5" s="12">
        <v>0</v>
      </c>
      <c r="Q5" s="12" t="s">
        <v>16</v>
      </c>
    </row>
    <row r="6" spans="1:17" s="7" customFormat="1" ht="33.75">
      <c r="A6" s="1" t="s">
        <v>36</v>
      </c>
      <c r="B6" s="2">
        <v>10562522520</v>
      </c>
      <c r="C6" s="9" t="s">
        <v>42</v>
      </c>
      <c r="D6" s="9" t="s">
        <v>20</v>
      </c>
      <c r="E6" s="9" t="s">
        <v>51</v>
      </c>
      <c r="F6" s="10" t="s">
        <v>19</v>
      </c>
      <c r="G6" s="11">
        <v>0</v>
      </c>
      <c r="H6" s="11">
        <v>0</v>
      </c>
      <c r="I6" s="11">
        <f t="shared" si="0"/>
        <v>0</v>
      </c>
      <c r="J6" s="11">
        <v>0</v>
      </c>
      <c r="K6" s="11">
        <f t="shared" si="2"/>
        <v>0</v>
      </c>
      <c r="L6" s="11">
        <v>0</v>
      </c>
      <c r="M6" s="8" t="b">
        <v>0</v>
      </c>
      <c r="N6" s="8"/>
      <c r="O6" s="8"/>
      <c r="P6" s="12">
        <v>0</v>
      </c>
      <c r="Q6" s="12" t="s">
        <v>16</v>
      </c>
    </row>
    <row r="7" spans="1:17" s="7" customFormat="1" ht="45">
      <c r="A7" s="1" t="s">
        <v>37</v>
      </c>
      <c r="B7" s="2">
        <v>10562520905</v>
      </c>
      <c r="C7" s="9" t="s">
        <v>43</v>
      </c>
      <c r="D7" s="9" t="s">
        <v>20</v>
      </c>
      <c r="E7" s="9" t="s">
        <v>52</v>
      </c>
      <c r="F7" s="10" t="s">
        <v>19</v>
      </c>
      <c r="G7" s="11">
        <v>0</v>
      </c>
      <c r="H7" s="11">
        <v>0</v>
      </c>
      <c r="I7" s="11">
        <f t="shared" si="0"/>
        <v>0</v>
      </c>
      <c r="J7" s="11">
        <v>0</v>
      </c>
      <c r="K7" s="11">
        <f t="shared" si="2"/>
        <v>0</v>
      </c>
      <c r="L7" s="11">
        <v>0</v>
      </c>
      <c r="M7" s="8" t="b">
        <v>0</v>
      </c>
      <c r="N7" s="8"/>
      <c r="O7" s="8"/>
      <c r="P7" s="12">
        <v>0</v>
      </c>
      <c r="Q7" s="12" t="s">
        <v>16</v>
      </c>
    </row>
    <row r="8" spans="1:17" s="7" customFormat="1" ht="24.95" customHeight="1">
      <c r="A8" s="1" t="s">
        <v>38</v>
      </c>
      <c r="B8" s="2">
        <v>10558522120</v>
      </c>
      <c r="C8" s="9" t="s">
        <v>44</v>
      </c>
      <c r="D8" s="9" t="s">
        <v>20</v>
      </c>
      <c r="E8" s="9" t="s">
        <v>30</v>
      </c>
      <c r="F8" s="10" t="s">
        <v>19</v>
      </c>
      <c r="G8" s="11">
        <v>0</v>
      </c>
      <c r="H8" s="11">
        <v>0</v>
      </c>
      <c r="I8" s="11">
        <f t="shared" si="0"/>
        <v>0</v>
      </c>
      <c r="J8" s="11">
        <v>0</v>
      </c>
      <c r="K8" s="11">
        <f t="shared" si="2"/>
        <v>0</v>
      </c>
      <c r="L8" s="11">
        <v>0</v>
      </c>
      <c r="M8" s="8" t="b">
        <v>0</v>
      </c>
      <c r="N8" s="8"/>
      <c r="O8" s="8"/>
      <c r="P8" s="12">
        <v>0</v>
      </c>
      <c r="Q8" s="12" t="s">
        <v>16</v>
      </c>
    </row>
    <row r="9" spans="1:17" s="7" customFormat="1" ht="33.75">
      <c r="A9" s="1" t="s">
        <v>39</v>
      </c>
      <c r="B9" s="2">
        <v>10559022610</v>
      </c>
      <c r="C9" s="9" t="s">
        <v>45</v>
      </c>
      <c r="D9" s="9" t="s">
        <v>20</v>
      </c>
      <c r="E9" s="9" t="s">
        <v>31</v>
      </c>
      <c r="F9" s="10" t="s">
        <v>19</v>
      </c>
      <c r="G9" s="11">
        <v>0</v>
      </c>
      <c r="H9" s="11">
        <v>0</v>
      </c>
      <c r="I9" s="11">
        <f t="shared" si="0"/>
        <v>0</v>
      </c>
      <c r="J9" s="11">
        <v>0</v>
      </c>
      <c r="K9" s="11">
        <f t="shared" si="2"/>
        <v>0</v>
      </c>
      <c r="L9" s="11">
        <v>0</v>
      </c>
      <c r="M9" s="8" t="b">
        <v>0</v>
      </c>
      <c r="N9" s="8"/>
      <c r="O9" s="8"/>
      <c r="P9" s="12">
        <v>0</v>
      </c>
      <c r="Q9" s="12" t="s">
        <v>16</v>
      </c>
    </row>
    <row r="10" spans="1:17" s="7" customFormat="1" ht="33.75">
      <c r="A10" s="1" t="s">
        <v>40</v>
      </c>
      <c r="B10" s="2">
        <v>10558522530</v>
      </c>
      <c r="C10" s="9" t="s">
        <v>46</v>
      </c>
      <c r="D10" s="9" t="s">
        <v>20</v>
      </c>
      <c r="E10" s="9" t="s">
        <v>29</v>
      </c>
      <c r="F10" s="10" t="s">
        <v>19</v>
      </c>
      <c r="G10" s="11">
        <v>0</v>
      </c>
      <c r="H10" s="11">
        <v>0</v>
      </c>
      <c r="I10" s="11">
        <f t="shared" si="0"/>
        <v>0</v>
      </c>
      <c r="J10" s="11">
        <v>0</v>
      </c>
      <c r="K10" s="11">
        <f t="shared" si="2"/>
        <v>0</v>
      </c>
      <c r="L10" s="11">
        <v>0</v>
      </c>
      <c r="M10" s="8" t="b">
        <v>0</v>
      </c>
      <c r="N10" s="8"/>
      <c r="O10" s="8"/>
      <c r="P10" s="12">
        <v>0</v>
      </c>
      <c r="Q10" s="12" t="s">
        <v>16</v>
      </c>
    </row>
    <row r="11" spans="1:17" s="7" customFormat="1" ht="45">
      <c r="A11" s="1" t="s">
        <v>22</v>
      </c>
      <c r="B11" s="2">
        <v>11000108551</v>
      </c>
      <c r="C11" s="9" t="s">
        <v>47</v>
      </c>
      <c r="D11" s="9" t="s">
        <v>20</v>
      </c>
      <c r="E11" s="9" t="s">
        <v>53</v>
      </c>
      <c r="F11" s="10" t="s">
        <v>19</v>
      </c>
      <c r="G11" s="11">
        <v>1</v>
      </c>
      <c r="H11" s="11">
        <f>VLOOKUP(B11,'[1]SHIELD PL'!$A:$F,6,FALSE)</f>
        <v>360</v>
      </c>
      <c r="I11" s="11">
        <f t="shared" si="0"/>
        <v>103</v>
      </c>
      <c r="J11" s="11">
        <v>0</v>
      </c>
      <c r="K11" s="11">
        <f t="shared" si="1"/>
        <v>103</v>
      </c>
      <c r="L11" s="11">
        <v>0</v>
      </c>
      <c r="M11" s="8" t="b">
        <v>0</v>
      </c>
      <c r="N11" s="8"/>
      <c r="O11" s="8"/>
      <c r="P11" s="12">
        <v>0</v>
      </c>
      <c r="Q11" s="12" t="s">
        <v>16</v>
      </c>
    </row>
    <row r="12" spans="1:17" s="7" customFormat="1" ht="22.5">
      <c r="A12" s="1" t="s">
        <v>23</v>
      </c>
      <c r="B12" s="2">
        <v>10559022710</v>
      </c>
      <c r="C12" s="9" t="s">
        <v>48</v>
      </c>
      <c r="D12" s="9" t="s">
        <v>20</v>
      </c>
      <c r="E12" s="9" t="s">
        <v>54</v>
      </c>
      <c r="F12" s="10" t="s">
        <v>19</v>
      </c>
      <c r="G12" s="11">
        <v>1</v>
      </c>
      <c r="H12" s="11">
        <f>VLOOKUP(B12,'[1]SHIELD PL'!$A:$F,6,FALSE)</f>
        <v>167</v>
      </c>
      <c r="I12" s="11">
        <f t="shared" si="0"/>
        <v>48</v>
      </c>
      <c r="J12" s="11">
        <v>0</v>
      </c>
      <c r="K12" s="11">
        <f t="shared" si="1"/>
        <v>48</v>
      </c>
      <c r="L12" s="11">
        <v>0</v>
      </c>
      <c r="M12" s="8" t="b">
        <v>0</v>
      </c>
      <c r="N12" s="8"/>
      <c r="O12" s="8"/>
      <c r="P12" s="12">
        <v>0</v>
      </c>
      <c r="Q12" s="12" t="s">
        <v>16</v>
      </c>
    </row>
    <row r="13" spans="1:17" s="7" customFormat="1" ht="33.75">
      <c r="A13" s="1" t="s">
        <v>24</v>
      </c>
      <c r="B13" s="2">
        <v>11222508720</v>
      </c>
      <c r="C13" s="9" t="s">
        <v>49</v>
      </c>
      <c r="D13" s="9" t="s">
        <v>20</v>
      </c>
      <c r="E13" s="9" t="s">
        <v>55</v>
      </c>
      <c r="F13" s="10" t="s">
        <v>19</v>
      </c>
      <c r="G13" s="11">
        <v>1</v>
      </c>
      <c r="H13" s="11">
        <f>VLOOKUP(B13,'[1]SHIELD PL'!$A:$F,6,FALSE)</f>
        <v>210</v>
      </c>
      <c r="I13" s="11">
        <f t="shared" si="0"/>
        <v>61</v>
      </c>
      <c r="J13" s="11">
        <v>0</v>
      </c>
      <c r="K13" s="11">
        <f t="shared" si="1"/>
        <v>61</v>
      </c>
      <c r="L13" s="11">
        <v>0</v>
      </c>
      <c r="M13" s="8" t="b">
        <v>0</v>
      </c>
      <c r="N13" s="8"/>
      <c r="O13" s="8"/>
      <c r="P13" s="12">
        <v>0</v>
      </c>
      <c r="Q13" s="12" t="s">
        <v>16</v>
      </c>
    </row>
    <row r="14" spans="1:17" s="7" customFormat="1" ht="67.5">
      <c r="A14" s="1" t="s">
        <v>25</v>
      </c>
      <c r="B14" s="2"/>
      <c r="C14" s="9" t="s">
        <v>58</v>
      </c>
      <c r="D14" s="9" t="s">
        <v>20</v>
      </c>
      <c r="E14" s="9" t="s">
        <v>59</v>
      </c>
      <c r="F14" s="10" t="s">
        <v>19</v>
      </c>
      <c r="G14" s="11">
        <v>16</v>
      </c>
      <c r="H14" s="11">
        <f>40.6+35</f>
        <v>75.599999999999994</v>
      </c>
      <c r="I14" s="11">
        <f t="shared" ref="I14" si="3">ROUNDUP((H14/3.67)*1.05,0)</f>
        <v>22</v>
      </c>
      <c r="J14" s="11">
        <v>0</v>
      </c>
      <c r="K14" s="11">
        <f t="shared" ref="K14" si="4">G14*I14</f>
        <v>352</v>
      </c>
      <c r="L14" s="11">
        <v>0</v>
      </c>
      <c r="M14" s="8" t="b">
        <v>0</v>
      </c>
      <c r="N14" s="8"/>
      <c r="O14" s="8"/>
      <c r="P14" s="12">
        <v>0</v>
      </c>
      <c r="Q14" s="12" t="s">
        <v>16</v>
      </c>
    </row>
    <row r="15" spans="1:17" s="7" customFormat="1" ht="67.5">
      <c r="A15" s="1" t="s">
        <v>26</v>
      </c>
      <c r="B15" s="2"/>
      <c r="C15" s="9" t="s">
        <v>60</v>
      </c>
      <c r="D15" s="9" t="s">
        <v>20</v>
      </c>
      <c r="E15" s="9" t="s">
        <v>28</v>
      </c>
      <c r="F15" s="10" t="s">
        <v>19</v>
      </c>
      <c r="G15" s="11">
        <v>14</v>
      </c>
      <c r="H15" s="11">
        <v>9.6</v>
      </c>
      <c r="I15" s="11">
        <f t="shared" ref="I15" si="5">ROUNDUP((H15/3.67)*1.05,0)</f>
        <v>3</v>
      </c>
      <c r="J15" s="11">
        <v>0</v>
      </c>
      <c r="K15" s="11">
        <f t="shared" ref="K15" si="6">G15*I15</f>
        <v>42</v>
      </c>
      <c r="L15" s="11">
        <v>0</v>
      </c>
      <c r="M15" s="8" t="b">
        <v>0</v>
      </c>
      <c r="N15" s="8"/>
      <c r="O15" s="8"/>
      <c r="P15" s="12">
        <v>0</v>
      </c>
      <c r="Q15" s="12" t="s">
        <v>16</v>
      </c>
    </row>
    <row r="16" spans="1:17" s="7" customFormat="1" ht="22.5">
      <c r="A16" s="1" t="s">
        <v>27</v>
      </c>
      <c r="B16" s="2">
        <v>11000708050</v>
      </c>
      <c r="C16" s="2" t="s">
        <v>61</v>
      </c>
      <c r="D16" s="2"/>
      <c r="E16" s="2" t="s">
        <v>62</v>
      </c>
      <c r="F16" s="10" t="s">
        <v>19</v>
      </c>
      <c r="G16" s="11">
        <v>1</v>
      </c>
      <c r="H16" s="11">
        <v>510</v>
      </c>
      <c r="I16" s="11">
        <f t="shared" ref="I16" si="7">ROUNDUP((H16/3.67)*1.05,0)</f>
        <v>146</v>
      </c>
      <c r="J16" s="11">
        <v>0</v>
      </c>
      <c r="K16" s="11">
        <f t="shared" ref="K16" si="8">G16*I16</f>
        <v>146</v>
      </c>
      <c r="L16" s="11">
        <v>0</v>
      </c>
      <c r="M16" s="8" t="b">
        <v>0</v>
      </c>
      <c r="N16" s="8"/>
      <c r="O16" s="8"/>
      <c r="P16" s="12">
        <v>0</v>
      </c>
      <c r="Q16" s="12" t="s">
        <v>16</v>
      </c>
    </row>
  </sheetData>
  <autoFilter ref="A1:Q16">
    <sortState ref="A2:Q98">
      <sortCondition ref="A1:A9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2023-06-06T07:54:07Z</dcterms:modified>
</cp:coreProperties>
</file>