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C:\Users\mohammed.shoaib\Desktop\Oracle uploaded offer excel - 2023\"/>
    </mc:Choice>
  </mc:AlternateContent>
  <xr:revisionPtr revIDLastSave="0" documentId="13_ncr:1_{AB61E64D-BB9C-45A9-B554-0FB6F02EBB54}" xr6:coauthVersionLast="36" xr6:coauthVersionMax="36" xr10:uidLastSave="{00000000-0000-0000-0000-000000000000}"/>
  <bookViews>
    <workbookView xWindow="0" yWindow="0" windowWidth="28800" windowHeight="11697" xr2:uid="{00000000-000D-0000-FFFF-FFFF00000000}"/>
  </bookViews>
  <sheets>
    <sheet name="SS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2" i="1"/>
  <c r="K5" i="1" l="1"/>
  <c r="K6" i="1"/>
  <c r="K8" i="1"/>
  <c r="K9" i="1"/>
  <c r="K10" i="1"/>
  <c r="K2" i="1"/>
  <c r="K3" i="1"/>
  <c r="K7" i="1"/>
  <c r="K4" i="1"/>
</calcChain>
</file>

<file path=xl/sharedStrings.xml><?xml version="1.0" encoding="utf-8"?>
<sst xmlns="http://schemas.openxmlformats.org/spreadsheetml/2006/main" count="89" uniqueCount="38">
  <si>
    <t>SLNO</t>
  </si>
  <si>
    <t>ItemCode</t>
  </si>
  <si>
    <t>ItemName</t>
  </si>
  <si>
    <t>Brand</t>
  </si>
  <si>
    <t>Model</t>
  </si>
  <si>
    <t>UOM</t>
  </si>
  <si>
    <t>Qty</t>
  </si>
  <si>
    <t>UnitPriceAED</t>
  </si>
  <si>
    <t>UnitPrice</t>
  </si>
  <si>
    <t>Margin</t>
  </si>
  <si>
    <t>Amount</t>
  </si>
  <si>
    <t>Unitweight</t>
  </si>
  <si>
    <t>Optional</t>
  </si>
  <si>
    <t>COO</t>
  </si>
  <si>
    <t>DeliveryStatus</t>
  </si>
  <si>
    <t>CRMProductGroupId</t>
  </si>
  <si>
    <t>CRMProductGroup</t>
  </si>
  <si>
    <t>NULL</t>
  </si>
  <si>
    <t>-</t>
  </si>
  <si>
    <t>Pcs.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</si>
  <si>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</si>
  <si>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</si>
  <si>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</si>
  <si>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</si>
  <si>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</si>
  <si>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</si>
  <si>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</si>
  <si>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</si>
  <si>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</si>
  <si>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5 Kg CO2 Extinguisher Portable Type, Red Color, Fire
Rating: 55B, CE/KITEMARK/MED/LPCB Approved, Model: NC 5 -
Naffco, UAE</t>
  </si>
  <si>
    <t>9 Kg Dry Powder Extinguisher Portable Pressure Type, Red Color,  Fire Rating: 43A &amp; 233B, CE/KITEMARK/MED Approved, Model: NP9 - Naffco, UAE</t>
  </si>
  <si>
    <t>6 Ltrs Foam Extinguisher, Portable Pressure Type, Red Color, Fire Rating: 21A &amp; 144B, CE/KITEMARK/MED/LPCB Approved, Model: NF-6 - Naffco, UAE</t>
  </si>
  <si>
    <t>25 Kg Dry Powder Extinguisher, Mobile Pressure Type, Fire Rating: IIB, Red Color, CE/LPCB /MED/BSI Kitemark approved Model: NTP25 - Naffco, UAE</t>
  </si>
  <si>
    <r>
      <rPr>
        <b/>
        <u/>
        <sz val="11"/>
        <rFont val="Calibri"/>
        <family val="2"/>
        <scheme val="minor"/>
      </rPr>
      <t>Emergency Escape Breathing Apparatus</t>
    </r>
    <r>
      <rPr>
        <sz val="11"/>
        <rFont val="Calibri"/>
        <family val="2"/>
        <scheme val="minor"/>
      </rPr>
      <t xml:space="preserve">
Model: ELSA-15B
P/N: 2009419 
SOLAS/MED approved 
Duration: 15 minutes
Note: The set comes with Hood and not mask.
Brand: Scott Health &amp; Safety, UK</t>
    </r>
  </si>
  <si>
    <r>
      <rPr>
        <b/>
        <u/>
        <sz val="11"/>
        <rFont val="Calibri"/>
        <family val="2"/>
        <scheme val="minor"/>
      </rPr>
      <t>Portable Eye Wash Station</t>
    </r>
    <r>
      <rPr>
        <sz val="11"/>
        <rFont val="Calibri"/>
        <family val="2"/>
        <scheme val="minor"/>
      </rPr>
      <t xml:space="preserve">
Model : 90320
Gravity -Eye Gravity-Flow Portable Eye wash(16gallons)
Brand: Sell storm, USA</t>
    </r>
  </si>
  <si>
    <r>
      <rPr>
        <b/>
        <u/>
        <sz val="11"/>
        <rFont val="Calibri"/>
        <family val="2"/>
        <scheme val="minor"/>
      </rPr>
      <t xml:space="preserve">WORKPLACE FIRST AID KITS - BS 8599-1:2019 </t>
    </r>
    <r>
      <rPr>
        <sz val="11"/>
        <rFont val="Calibri"/>
        <family val="2"/>
        <scheme val="minor"/>
      </rPr>
      <t xml:space="preserve">
COMPLIANT SIZE MEDIUM FOR 25-100 PERSON </t>
    </r>
  </si>
  <si>
    <r>
      <rPr>
        <b/>
        <u/>
        <sz val="11"/>
        <rFont val="Calibri"/>
        <family val="2"/>
        <scheme val="minor"/>
      </rPr>
      <t>Self-Contained Breathing Apparatus</t>
    </r>
    <r>
      <rPr>
        <sz val="11"/>
        <rFont val="Calibri"/>
        <family val="2"/>
        <scheme val="minor"/>
      </rPr>
      <t xml:space="preserve">
Model: Shield 7000
SCBA with 6.8 LTR  300 bar carbon composite cylinder(Empty)
Brand: Shield, UK</t>
    </r>
  </si>
  <si>
    <r>
      <rPr>
        <b/>
        <u/>
        <sz val="11"/>
        <rFont val="Calibri"/>
        <family val="2"/>
        <scheme val="minor"/>
      </rPr>
      <t xml:space="preserve">HeartSave     </t>
    </r>
    <r>
      <rPr>
        <sz val="11"/>
        <rFont val="Calibri"/>
        <family val="2"/>
        <scheme val="minor"/>
      </rPr>
      <t xml:space="preserve">                      
Automated external defibrillator, voice guidance to operator in four languages, adult- and pediatric mode, incl. 1 pair SavePads PreConnect (adult), 1 resuscitation kit (razor, respiration cloth, disposable gloves, scissors), SaveCard, non-rechargeable Battery 6 (up to 6 years standby)                                 
 Model no : 97368                        
 Language package: English-Arabic-Türkçe- Persian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</si>
</sst>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);\(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vertical="center"/>
    </xf>
    <xf numFmtId="2" fontId="2" fillId="0" borderId="1" xfId="1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Alignment="1">
      <alignment vertical="center"/>
    </xf>
    <xf numFmtId="43" fontId="2" fillId="0" borderId="0" xfId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"/>
  <sheetViews>
    <sheetView tabSelected="1" zoomScale="85" zoomScaleNormal="85" workbookViewId="0">
      <selection activeCell="C9" sqref="C9"/>
    </sheetView>
  </sheetViews>
  <sheetFormatPr defaultColWidth="9.125" defaultRowHeight="14.3" x14ac:dyDescent="0.25"/>
  <cols>
    <col min="1" max="1" width="8.125" style="11" customWidth="1"/>
    <col min="2" max="2" width="14.875" style="7" bestFit="1" customWidth="1"/>
    <col min="3" max="3" width="57.375" style="7" customWidth="1"/>
    <col min="4" max="4" width="14.25" style="12" customWidth="1"/>
    <col min="5" max="5" width="17.75" style="12" customWidth="1"/>
    <col min="6" max="6" width="7.375" style="13" customWidth="1"/>
    <col min="7" max="7" width="11" style="14" customWidth="1"/>
    <col min="8" max="8" width="16.625" style="14" customWidth="1"/>
    <col min="9" max="9" width="11.75" style="14" customWidth="1"/>
    <col min="10" max="10" width="11" style="14" customWidth="1"/>
    <col min="11" max="11" width="16" style="14" bestFit="1" customWidth="1"/>
    <col min="12" max="12" width="16.875" style="15" bestFit="1" customWidth="1"/>
    <col min="13" max="13" width="13.25" style="7" customWidth="1"/>
    <col min="14" max="14" width="12.75" style="7" customWidth="1"/>
    <col min="15" max="15" width="16.875" style="7" customWidth="1"/>
    <col min="16" max="16" width="11.875" style="7" customWidth="1"/>
    <col min="17" max="17" width="20.25" style="7" bestFit="1" customWidth="1"/>
    <col min="18" max="16384" width="9.125" style="7"/>
  </cols>
  <sheetData>
    <row r="1" spans="1:17" ht="14.9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6" t="s">
        <v>15</v>
      </c>
      <c r="Q1" s="6" t="s">
        <v>16</v>
      </c>
    </row>
    <row r="2" spans="1:17" ht="42.8" x14ac:dyDescent="0.25">
      <c r="A2" s="8" t="s">
        <v>20</v>
      </c>
      <c r="B2" s="2" t="s">
        <v>18</v>
      </c>
      <c r="C2" s="9" t="s">
        <v>29</v>
      </c>
      <c r="D2" s="9" t="s">
        <v>18</v>
      </c>
      <c r="E2" s="9" t="s">
        <v>18</v>
      </c>
      <c r="F2" s="10" t="s">
        <v>19</v>
      </c>
      <c r="G2" s="5">
        <v>66</v>
      </c>
      <c r="H2" s="5">
        <v>171</v>
      </c>
      <c r="I2" s="5">
        <f>(H2/3.67)*1.1</f>
        <v>51.253405994550413</v>
      </c>
      <c r="J2" s="5">
        <v>10</v>
      </c>
      <c r="K2" s="5">
        <f>G2*I2</f>
        <v>3382.7247956403271</v>
      </c>
      <c r="L2" s="5">
        <v>0</v>
      </c>
      <c r="M2" s="2" t="b">
        <v>0</v>
      </c>
      <c r="N2" s="2"/>
      <c r="O2" s="2"/>
      <c r="P2" s="6" t="s">
        <v>17</v>
      </c>
      <c r="Q2" s="6" t="s">
        <v>17</v>
      </c>
    </row>
    <row r="3" spans="1:17" ht="42.8" x14ac:dyDescent="0.25">
      <c r="A3" s="8" t="s">
        <v>21</v>
      </c>
      <c r="B3" s="2" t="s">
        <v>18</v>
      </c>
      <c r="C3" s="9" t="s">
        <v>30</v>
      </c>
      <c r="D3" s="9" t="s">
        <v>18</v>
      </c>
      <c r="E3" s="9" t="s">
        <v>18</v>
      </c>
      <c r="F3" s="10" t="s">
        <v>19</v>
      </c>
      <c r="G3" s="5">
        <v>22</v>
      </c>
      <c r="H3" s="5">
        <v>137</v>
      </c>
      <c r="I3" s="5">
        <f t="shared" ref="I3:I10" si="0">(H3/3.67)*1.1</f>
        <v>41.062670299727522</v>
      </c>
      <c r="J3" s="5">
        <v>10</v>
      </c>
      <c r="K3" s="5">
        <f t="shared" ref="K3:K10" si="1">G3*I3</f>
        <v>903.37874659400552</v>
      </c>
      <c r="L3" s="5">
        <v>0</v>
      </c>
      <c r="M3" s="2" t="b">
        <v>0</v>
      </c>
      <c r="N3" s="2"/>
      <c r="O3" s="2"/>
      <c r="P3" s="6" t="s">
        <v>17</v>
      </c>
      <c r="Q3" s="6" t="s">
        <v>17</v>
      </c>
    </row>
    <row r="4" spans="1:17" ht="42.8" x14ac:dyDescent="0.25">
      <c r="A4" s="8" t="s">
        <v>22</v>
      </c>
      <c r="B4" s="2" t="s">
        <v>18</v>
      </c>
      <c r="C4" s="9" t="s">
        <v>31</v>
      </c>
      <c r="D4" s="9" t="s">
        <v>18</v>
      </c>
      <c r="E4" s="9" t="s">
        <v>18</v>
      </c>
      <c r="F4" s="10" t="s">
        <v>19</v>
      </c>
      <c r="G4" s="5">
        <v>8</v>
      </c>
      <c r="H4" s="5">
        <v>119</v>
      </c>
      <c r="I4" s="5">
        <f t="shared" si="0"/>
        <v>35.667574931880111</v>
      </c>
      <c r="J4" s="5">
        <v>10</v>
      </c>
      <c r="K4" s="5">
        <f t="shared" si="1"/>
        <v>285.34059945504089</v>
      </c>
      <c r="L4" s="5">
        <v>0</v>
      </c>
      <c r="M4" s="2" t="b">
        <v>0</v>
      </c>
      <c r="N4" s="2"/>
      <c r="O4" s="2"/>
      <c r="P4" s="6" t="s">
        <v>17</v>
      </c>
      <c r="Q4" s="6" t="s">
        <v>17</v>
      </c>
    </row>
    <row r="5" spans="1:17" ht="42.8" x14ac:dyDescent="0.25">
      <c r="A5" s="8" t="s">
        <v>23</v>
      </c>
      <c r="B5" s="2" t="s">
        <v>18</v>
      </c>
      <c r="C5" s="9" t="s">
        <v>32</v>
      </c>
      <c r="D5" s="9" t="s">
        <v>18</v>
      </c>
      <c r="E5" s="9" t="s">
        <v>18</v>
      </c>
      <c r="F5" s="10" t="s">
        <v>19</v>
      </c>
      <c r="G5" s="5">
        <v>4</v>
      </c>
      <c r="H5" s="5">
        <v>680</v>
      </c>
      <c r="I5" s="5">
        <f t="shared" si="0"/>
        <v>203.81471389645779</v>
      </c>
      <c r="J5" s="5">
        <v>10</v>
      </c>
      <c r="K5" s="5">
        <f t="shared" si="1"/>
        <v>815.25885558583116</v>
      </c>
      <c r="L5" s="5">
        <v>0</v>
      </c>
      <c r="M5" s="2" t="b">
        <v>0</v>
      </c>
      <c r="N5" s="2"/>
      <c r="O5" s="2"/>
      <c r="P5" s="6" t="s">
        <v>17</v>
      </c>
      <c r="Q5" s="6" t="s">
        <v>17</v>
      </c>
    </row>
    <row r="6" spans="1:17" ht="64.55" customHeight="1" x14ac:dyDescent="0.25">
      <c r="A6" s="8" t="s">
        <v>24</v>
      </c>
      <c r="B6" s="2" t="s">
        <v>18</v>
      </c>
      <c r="C6" s="9" t="s">
        <v>34</v>
      </c>
      <c r="D6" s="9" t="s">
        <v>18</v>
      </c>
      <c r="E6" s="9" t="s">
        <v>18</v>
      </c>
      <c r="F6" s="10" t="s">
        <v>19</v>
      </c>
      <c r="G6" s="5">
        <v>7</v>
      </c>
      <c r="H6" s="5">
        <v>1089</v>
      </c>
      <c r="I6" s="5">
        <f t="shared" si="0"/>
        <v>326.40326975476842</v>
      </c>
      <c r="J6" s="5">
        <v>10</v>
      </c>
      <c r="K6" s="5">
        <f t="shared" si="1"/>
        <v>2284.8228882833791</v>
      </c>
      <c r="L6" s="5">
        <v>0</v>
      </c>
      <c r="M6" s="2" t="b">
        <v>0</v>
      </c>
      <c r="N6" s="2"/>
      <c r="O6" s="2"/>
      <c r="P6" s="6" t="s">
        <v>17</v>
      </c>
      <c r="Q6" s="6" t="s">
        <v>17</v>
      </c>
    </row>
    <row r="7" spans="1:17" ht="109.4" customHeight="1" x14ac:dyDescent="0.25">
      <c r="A7" s="8" t="s">
        <v>25</v>
      </c>
      <c r="B7" s="2" t="s">
        <v>18</v>
      </c>
      <c r="C7" s="9" t="s">
        <v>33</v>
      </c>
      <c r="D7" s="9" t="s">
        <v>18</v>
      </c>
      <c r="E7" s="9" t="s">
        <v>18</v>
      </c>
      <c r="F7" s="10" t="s">
        <v>19</v>
      </c>
      <c r="G7" s="5">
        <v>30</v>
      </c>
      <c r="H7" s="5">
        <v>1513</v>
      </c>
      <c r="I7" s="5">
        <f t="shared" si="0"/>
        <v>453.48773841961855</v>
      </c>
      <c r="J7" s="5">
        <v>10</v>
      </c>
      <c r="K7" s="5">
        <f t="shared" si="1"/>
        <v>13604.632152588556</v>
      </c>
      <c r="L7" s="5">
        <v>0</v>
      </c>
      <c r="M7" s="2" t="b">
        <v>0</v>
      </c>
      <c r="N7" s="2"/>
      <c r="O7" s="2"/>
      <c r="P7" s="6" t="s">
        <v>17</v>
      </c>
      <c r="Q7" s="6" t="s">
        <v>17</v>
      </c>
    </row>
    <row r="8" spans="1:17" ht="65.900000000000006" customHeight="1" x14ac:dyDescent="0.25">
      <c r="A8" s="8" t="s">
        <v>26</v>
      </c>
      <c r="B8" s="2" t="s">
        <v>18</v>
      </c>
      <c r="C8" s="9" t="s">
        <v>36</v>
      </c>
      <c r="D8" s="9" t="s">
        <v>18</v>
      </c>
      <c r="E8" s="9" t="s">
        <v>18</v>
      </c>
      <c r="F8" s="10" t="s">
        <v>19</v>
      </c>
      <c r="G8" s="5">
        <v>2</v>
      </c>
      <c r="H8" s="5">
        <v>3200</v>
      </c>
      <c r="I8" s="5">
        <f t="shared" si="0"/>
        <v>959.1280653950954</v>
      </c>
      <c r="J8" s="5">
        <v>10</v>
      </c>
      <c r="K8" s="5">
        <f t="shared" si="1"/>
        <v>1918.2561307901908</v>
      </c>
      <c r="L8" s="5">
        <v>0</v>
      </c>
      <c r="M8" s="2" t="b">
        <v>0</v>
      </c>
      <c r="N8" s="2"/>
      <c r="O8" s="2"/>
      <c r="P8" s="6" t="s">
        <v>17</v>
      </c>
      <c r="Q8" s="6" t="s">
        <v>17</v>
      </c>
    </row>
    <row r="9" spans="1:17" ht="122.95" customHeight="1" x14ac:dyDescent="0.25">
      <c r="A9" s="8" t="s">
        <v>27</v>
      </c>
      <c r="B9" s="2" t="s">
        <v>18</v>
      </c>
      <c r="C9" s="9" t="s">
        <v>37</v>
      </c>
      <c r="D9" s="9" t="s">
        <v>18</v>
      </c>
      <c r="E9" s="9" t="s">
        <v>18</v>
      </c>
      <c r="F9" s="10" t="s">
        <v>19</v>
      </c>
      <c r="G9" s="5">
        <v>5</v>
      </c>
      <c r="H9" s="5">
        <v>5550</v>
      </c>
      <c r="I9" s="5">
        <f t="shared" si="0"/>
        <v>1663.4877384196188</v>
      </c>
      <c r="J9" s="5">
        <v>10</v>
      </c>
      <c r="K9" s="5">
        <f t="shared" si="1"/>
        <v>8317.4386920980942</v>
      </c>
      <c r="L9" s="5">
        <v>0</v>
      </c>
      <c r="M9" s="2" t="b">
        <v>0</v>
      </c>
      <c r="N9" s="2"/>
      <c r="O9" s="2"/>
      <c r="P9" s="6" t="s">
        <v>17</v>
      </c>
      <c r="Q9" s="6" t="s">
        <v>17</v>
      </c>
    </row>
    <row r="10" spans="1:17" ht="28.55" x14ac:dyDescent="0.25">
      <c r="A10" s="8" t="s">
        <v>28</v>
      </c>
      <c r="B10" s="2" t="s">
        <v>18</v>
      </c>
      <c r="C10" s="9" t="s">
        <v>35</v>
      </c>
      <c r="D10" s="9" t="s">
        <v>18</v>
      </c>
      <c r="E10" s="9" t="s">
        <v>18</v>
      </c>
      <c r="F10" s="10" t="s">
        <v>19</v>
      </c>
      <c r="G10" s="5">
        <v>6</v>
      </c>
      <c r="H10" s="5">
        <v>265</v>
      </c>
      <c r="I10" s="5">
        <f t="shared" si="0"/>
        <v>79.427792915531342</v>
      </c>
      <c r="J10" s="5">
        <v>10</v>
      </c>
      <c r="K10" s="5">
        <f t="shared" si="1"/>
        <v>476.56675749318805</v>
      </c>
      <c r="L10" s="5">
        <v>0</v>
      </c>
      <c r="M10" s="2" t="b">
        <v>0</v>
      </c>
      <c r="N10" s="2"/>
      <c r="O10" s="2"/>
      <c r="P10" s="6" t="s">
        <v>17</v>
      </c>
      <c r="Q10" s="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Monique</dc:creator>
  <cp:lastModifiedBy>Mohammed Shoaib</cp:lastModifiedBy>
  <dcterms:created xsi:type="dcterms:W3CDTF">2023-04-06T09:44:42Z</dcterms:created>
  <dcterms:modified xsi:type="dcterms:W3CDTF">2023-05-12T07:37:12Z</dcterms:modified>
</cp:coreProperties>
</file>