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eplim\Dropbox\proyectos_eplimin\Regulador switching Vigi\Regulador_Vigi_V3\"/>
    </mc:Choice>
  </mc:AlternateContent>
  <xr:revisionPtr revIDLastSave="0" documentId="13_ncr:1_{57936609-C589-4766-B67C-88D9E52116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20" i="1"/>
  <c r="B12" i="1"/>
  <c r="B13" i="1"/>
  <c r="B14" i="1"/>
  <c r="B15" i="1"/>
  <c r="B11" i="1"/>
  <c r="C11" i="1" s="1"/>
</calcChain>
</file>

<file path=xl/sharedStrings.xml><?xml version="1.0" encoding="utf-8"?>
<sst xmlns="http://schemas.openxmlformats.org/spreadsheetml/2006/main" count="7" uniqueCount="7">
  <si>
    <t>Vin</t>
  </si>
  <si>
    <t>Ron(k Ohm)</t>
  </si>
  <si>
    <t>Variación de Ton</t>
  </si>
  <si>
    <t>Variación de Fsw</t>
  </si>
  <si>
    <t>Vout</t>
  </si>
  <si>
    <t>Ton(us)</t>
  </si>
  <si>
    <t>Fsw(kHz)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</si>
</sst>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" fontId="0" fillId="0" borderId="1" xfId="0" applyNumberFormat="1" applyBorder="1"/>
    <xf numFmtId="11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8</xdr:row>
      <xdr:rowOff>83820</xdr:rowOff>
    </xdr:from>
    <xdr:to>
      <xdr:col>8</xdr:col>
      <xdr:colOff>594620</xdr:colOff>
      <xdr:row>17</xdr:row>
      <xdr:rowOff>129687</xdr:rowOff>
    </xdr:to>
    <xdr:pic>
      <xdr:nvPicPr>
        <xdr:cNvPr id="2" name="Imagen 1" descr="Texto, Carta&#10;&#10;Descripción generada automáticamente">
          <a:extLst>
            <a:ext uri="{FF2B5EF4-FFF2-40B4-BE49-F238E27FC236}">
              <a16:creationId xmlns:a16="http://schemas.microsoft.com/office/drawing/2014/main" id="{44E8A7DA-EA10-6793-BD47-8573EEACF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51760" y="1546860"/>
          <a:ext cx="2994920" cy="1691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34"/>
  <sheetViews>
    <sheetView tabSelected="1" workbookViewId="0">
      <selection activeCell="G27" sqref="G27"/>
    </sheetView>
  </sheetViews>
  <sheetFormatPr baseColWidth="10" defaultColWidth="8.88671875" defaultRowHeight="14.4" x14ac:dyDescent="0.3"/>
  <cols>
    <col min="1" max="1" width="11.44140625" customWidth="1"/>
  </cols>
  <sheetData>
    <row r="2" spans="1:3" x14ac:dyDescent="0.3">
      <c r="A2" s="1" t="s">
        <v>1</v>
      </c>
      <c r="B2" s="3">
        <v>43</v>
      </c>
    </row>
    <row r="9" spans="1:3" x14ac:dyDescent="0.3">
      <c r="A9" s="4" t="s">
        <v>2</v>
      </c>
      <c r="B9" s="4"/>
    </row>
    <row r="10" spans="1:3" x14ac:dyDescent="0.3">
      <c r="A10" s="1" t="s">
        <v>0</v>
      </c>
      <c r="B10" s="1" t="s">
        <v>5</v>
      </c>
    </row>
    <row r="11" spans="1:3" x14ac:dyDescent="0.3">
      <c r="A11" s="1">
        <v>32</v>
      </c>
      <c r="B11" s="2">
        <f>$B$2/(A11*2.5)</f>
        <v>0.53749999999999998</v>
      </c>
      <c r="C11">
        <f>1/B11</f>
        <v>1.8604651162790697</v>
      </c>
    </row>
    <row r="12" spans="1:3" x14ac:dyDescent="0.3">
      <c r="A12" s="1">
        <v>33</v>
      </c>
      <c r="B12" s="2">
        <f t="shared" ref="B12:B15" si="0">$B$2/(A12*2.5)</f>
        <v>0.52121212121212124</v>
      </c>
    </row>
    <row r="13" spans="1:3" x14ac:dyDescent="0.3">
      <c r="A13" s="1">
        <v>34</v>
      </c>
      <c r="B13" s="2">
        <f t="shared" si="0"/>
        <v>0.50588235294117645</v>
      </c>
    </row>
    <row r="14" spans="1:3" x14ac:dyDescent="0.3">
      <c r="A14" s="1">
        <v>35</v>
      </c>
      <c r="B14" s="2">
        <f t="shared" si="0"/>
        <v>0.49142857142857144</v>
      </c>
    </row>
    <row r="15" spans="1:3" x14ac:dyDescent="0.3">
      <c r="A15" s="1">
        <v>36</v>
      </c>
      <c r="B15" s="2">
        <f t="shared" si="0"/>
        <v>0.4777777777777778</v>
      </c>
    </row>
    <row r="18" spans="1:2" x14ac:dyDescent="0.3">
      <c r="A18" s="4" t="s">
        <v>3</v>
      </c>
      <c r="B18" s="4"/>
    </row>
    <row r="19" spans="1:2" x14ac:dyDescent="0.3">
      <c r="A19" s="1" t="s">
        <v>4</v>
      </c>
      <c r="B19" s="1" t="s">
        <v>6</v>
      </c>
    </row>
    <row r="20" spans="1:2" x14ac:dyDescent="0.3">
      <c r="A20" s="1">
        <v>12</v>
      </c>
      <c r="B20" s="2">
        <f>(A20*2500)/$B$2</f>
        <v>697.67441860465112</v>
      </c>
    </row>
    <row r="21" spans="1:2" x14ac:dyDescent="0.3">
      <c r="A21" s="1">
        <v>16</v>
      </c>
      <c r="B21" s="2">
        <f t="shared" ref="B21:B34" si="1">(A21*2500)/$B$2</f>
        <v>930.23255813953483</v>
      </c>
    </row>
    <row r="22" spans="1:2" x14ac:dyDescent="0.3">
      <c r="A22" s="1">
        <v>17</v>
      </c>
      <c r="B22" s="2">
        <f t="shared" si="1"/>
        <v>988.37209302325584</v>
      </c>
    </row>
    <row r="23" spans="1:2" x14ac:dyDescent="0.3">
      <c r="A23" s="1">
        <v>18</v>
      </c>
      <c r="B23" s="2">
        <f t="shared" si="1"/>
        <v>1046.5116279069769</v>
      </c>
    </row>
    <row r="24" spans="1:2" x14ac:dyDescent="0.3">
      <c r="A24" s="1">
        <v>19</v>
      </c>
      <c r="B24" s="2">
        <f t="shared" si="1"/>
        <v>1104.6511627906978</v>
      </c>
    </row>
    <row r="25" spans="1:2" x14ac:dyDescent="0.3">
      <c r="A25" s="1">
        <v>20</v>
      </c>
      <c r="B25" s="2">
        <f t="shared" si="1"/>
        <v>1162.7906976744187</v>
      </c>
    </row>
    <row r="26" spans="1:2" x14ac:dyDescent="0.3">
      <c r="A26" s="1">
        <v>21</v>
      </c>
      <c r="B26" s="2">
        <f t="shared" si="1"/>
        <v>1220.9302325581396</v>
      </c>
    </row>
    <row r="27" spans="1:2" x14ac:dyDescent="0.3">
      <c r="A27" s="1">
        <v>22</v>
      </c>
      <c r="B27" s="2">
        <f t="shared" si="1"/>
        <v>1279.0697674418604</v>
      </c>
    </row>
    <row r="28" spans="1:2" x14ac:dyDescent="0.3">
      <c r="A28" s="1">
        <v>23</v>
      </c>
      <c r="B28" s="2">
        <f t="shared" si="1"/>
        <v>1337.2093023255813</v>
      </c>
    </row>
    <row r="29" spans="1:2" x14ac:dyDescent="0.3">
      <c r="A29" s="1">
        <v>24</v>
      </c>
      <c r="B29" s="2">
        <f t="shared" si="1"/>
        <v>1395.3488372093022</v>
      </c>
    </row>
    <row r="30" spans="1:2" x14ac:dyDescent="0.3">
      <c r="A30" s="1">
        <v>25</v>
      </c>
      <c r="B30" s="2">
        <f t="shared" si="1"/>
        <v>1453.4883720930231</v>
      </c>
    </row>
    <row r="31" spans="1:2" x14ac:dyDescent="0.3">
      <c r="A31" s="1">
        <v>26</v>
      </c>
      <c r="B31" s="2">
        <f t="shared" si="1"/>
        <v>1511.6279069767443</v>
      </c>
    </row>
    <row r="32" spans="1:2" x14ac:dyDescent="0.3">
      <c r="A32" s="1">
        <v>27</v>
      </c>
      <c r="B32" s="2">
        <f t="shared" si="1"/>
        <v>1569.7674418604652</v>
      </c>
    </row>
    <row r="33" spans="1:2" x14ac:dyDescent="0.3">
      <c r="A33" s="1">
        <v>28</v>
      </c>
      <c r="B33" s="2">
        <f t="shared" si="1"/>
        <v>1627.9069767441861</v>
      </c>
    </row>
    <row r="34" spans="1:2" x14ac:dyDescent="0.3">
      <c r="A34" s="1">
        <v>29</v>
      </c>
      <c r="B34" s="2">
        <f t="shared" si="1"/>
        <v>1686.046511627907</v>
      </c>
    </row>
  </sheetData>
  <mergeCells count="2">
    <mergeCell ref="A9:B9"/>
    <mergeCell ref="A18:B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TALLER</dc:creator>
  <cp:lastModifiedBy>ALUMNO - JEAN FRANCO REQUEJO ROSALES</cp:lastModifiedBy>
  <dcterms:created xsi:type="dcterms:W3CDTF">2015-06-05T18:19:34Z</dcterms:created>
  <dcterms:modified xsi:type="dcterms:W3CDTF">2024-01-19T21:06:04Z</dcterms:modified>
</cp:coreProperties>
</file>