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shirz\Desktop\new learning\Alex boot camp\"/>
    </mc:Choice>
  </mc:AlternateContent>
  <xr:revisionPtr revIDLastSave="0" documentId="13_ncr:1_{C8884BA6-0720-4D42-AB54-F403F565FE5B}" xr6:coauthVersionLast="47" xr6:coauthVersionMax="47" xr10:uidLastSave="{00000000-0000-0000-0000-000000000000}"/>
  <bookViews>
    <workbookView xWindow="-98" yWindow="-98" windowWidth="22695" windowHeight="14476" activeTab="2" xr2:uid="{00000000-000D-0000-FFFF-FFFF00000000}"/>
  </bookViews>
  <sheets>
    <sheet name="bike_buyers" sheetId="1" r:id="rId1"/>
    <sheet name="Working Sheet- Data Cleaning" sheetId="4" r:id="rId2"/>
    <sheet name="Pivot table" sheetId="3" r:id="rId3"/>
    <sheet name="Dashboard" sheetId="2" r:id="rId4"/>
  </sheets>
  <definedNames>
    <definedName name="_xlnm._FilterDatabase" localSheetId="0" hidden="1">bike_buyers!$A$1:$M$1001</definedName>
    <definedName name="_xlnm._FilterDatabase" localSheetId="1" hidden="1">'Working Sheet- Data Cleaning'!$A$1:$N$1027</definedName>
    <definedName name="Slicer_Education">#N/A</definedName>
    <definedName name="Slicer_Gender">#N/A</definedName>
    <definedName name="Slicer_Mrital_Status">#N/A</definedName>
    <definedName name="Slicer_Purchased_Bike">#N/A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<sst xmlns="http://schemas.openxmlformats.org/spreadsheetml/2006/main" count="16267" uniqueCount="52">
  <si>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</si>
  <si>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</si>
  <si>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</si>
  <si>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</si>
  <si>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</si>
  <si>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</si>
  <si>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</si>
  <si>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</si>
  <si>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</si>
  <si>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</si>
  <si>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</si>
  <si>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</si>
  <si>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</si>
  <si>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</si>
  <si>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</si>
  <si>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</si>
  <si>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</si>
  <si>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</si>
  <si>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</si>
  <si>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</si>
  <si>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</si>
  <si>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</si>
  <si>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</si>
  <si>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</si>
  <si>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</si>
  <si>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</si>
  <si>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</si>
  <si>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</si>
  <si>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</si>
  <si>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</si>
  <si>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</si>
  <si>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</si>
  <si>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</si>
  <si>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</si>
  <si>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</si>
  <si>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</si>
  <si>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</si>
  <si>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Singleingle</t>
  </si>
  <si>
    <t>Male</t>
  </si>
  <si>
    <t>Female</t>
  </si>
  <si>
    <t>Age Brakets</t>
  </si>
  <si>
    <t>Mrital Status</t>
  </si>
  <si>
    <t>Row Labels</t>
  </si>
  <si>
    <t>Grand Total</t>
  </si>
  <si>
    <t>Average of Income</t>
  </si>
  <si>
    <t>Column Labels</t>
  </si>
  <si>
    <t>Count of Purchased Bike</t>
  </si>
  <si>
    <t>More than 1o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</si>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</sst>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Aharoni"/>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Averahe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A28E-4532-BD8C-BD08EB01295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0-47D0-42A5-9C37-EEBBF1337E96}"/>
            </c:ext>
          </c:extLst>
        </c:ser>
        <c:dLbls>
          <c:showLegendKey val="0"/>
          <c:showVal val="0"/>
          <c:showCatName val="0"/>
          <c:showSerName val="0"/>
          <c:showPercent val="0"/>
          <c:showBubbleSize val="0"/>
        </c:dLbls>
        <c:gapWidth val="219"/>
        <c:overlap val="-27"/>
        <c:axId val="1279761104"/>
        <c:axId val="1279754864"/>
      </c:barChart>
      <c:catAx>
        <c:axId val="127976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754864"/>
        <c:crosses val="autoZero"/>
        <c:auto val="1"/>
        <c:lblAlgn val="ctr"/>
        <c:lblOffset val="100"/>
        <c:noMultiLvlLbl val="0"/>
      </c:catAx>
      <c:valAx>
        <c:axId val="127975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761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1o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08-4990-BB8C-C68C6633C9F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1o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3F08-4990-BB8C-C68C6633C9F9}"/>
            </c:ext>
          </c:extLst>
        </c:ser>
        <c:dLbls>
          <c:showLegendKey val="0"/>
          <c:showVal val="0"/>
          <c:showCatName val="0"/>
          <c:showSerName val="0"/>
          <c:showPercent val="0"/>
          <c:showBubbleSize val="0"/>
        </c:dLbls>
        <c:smooth val="0"/>
        <c:axId val="1031648624"/>
        <c:axId val="1031649104"/>
      </c:lineChart>
      <c:catAx>
        <c:axId val="103164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649104"/>
        <c:crosses val="autoZero"/>
        <c:auto val="1"/>
        <c:lblAlgn val="ctr"/>
        <c:lblOffset val="100"/>
        <c:noMultiLvlLbl val="0"/>
      </c:catAx>
      <c:valAx>
        <c:axId val="103164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64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1A8-4927-A4C5-1B66A91E58E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51A8-4927-A4C5-1B66A91E58E2}"/>
            </c:ext>
          </c:extLst>
        </c:ser>
        <c:dLbls>
          <c:showLegendKey val="0"/>
          <c:showVal val="0"/>
          <c:showCatName val="0"/>
          <c:showSerName val="0"/>
          <c:showPercent val="0"/>
          <c:showBubbleSize val="0"/>
        </c:dLbls>
        <c:marker val="1"/>
        <c:smooth val="0"/>
        <c:axId val="1136416128"/>
        <c:axId val="1136416608"/>
      </c:lineChart>
      <c:catAx>
        <c:axId val="113641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spc="0" baseline="0">
                    <a:solidFill>
                      <a:sysClr val="windowText" lastClr="000000">
                        <a:lumMod val="65000"/>
                        <a:lumOff val="35000"/>
                      </a:sysClr>
                    </a:solidFill>
                  </a:rP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416608"/>
        <c:crosses val="autoZero"/>
        <c:auto val="1"/>
        <c:lblAlgn val="ctr"/>
        <c:lblOffset val="100"/>
        <c:noMultiLvlLbl val="0"/>
      </c:catAx>
      <c:valAx>
        <c:axId val="113641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41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Averahe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hade val="76000"/>
              </a:schemeClr>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E6E7-4224-8CA3-2160A692EA1C}"/>
            </c:ext>
          </c:extLst>
        </c:ser>
        <c:ser>
          <c:idx val="1"/>
          <c:order val="1"/>
          <c:tx>
            <c:strRef>
              <c:f>'Pivot table'!$C$3:$C$4</c:f>
              <c:strCache>
                <c:ptCount val="1"/>
                <c:pt idx="0">
                  <c:v>Yes</c:v>
                </c:pt>
              </c:strCache>
            </c:strRef>
          </c:tx>
          <c:spPr>
            <a:solidFill>
              <a:schemeClr val="accent1">
                <a:tint val="77000"/>
              </a:schemeClr>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E6E7-4224-8CA3-2160A692EA1C}"/>
            </c:ext>
          </c:extLst>
        </c:ser>
        <c:dLbls>
          <c:showLegendKey val="0"/>
          <c:showVal val="0"/>
          <c:showCatName val="0"/>
          <c:showSerName val="0"/>
          <c:showPercent val="0"/>
          <c:showBubbleSize val="0"/>
        </c:dLbls>
        <c:gapWidth val="219"/>
        <c:overlap val="-27"/>
        <c:axId val="1279761104"/>
        <c:axId val="1279754864"/>
      </c:barChart>
      <c:catAx>
        <c:axId val="127976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754864"/>
        <c:crosses val="autoZero"/>
        <c:auto val="1"/>
        <c:lblAlgn val="ctr"/>
        <c:lblOffset val="100"/>
        <c:noMultiLvlLbl val="0"/>
      </c:catAx>
      <c:valAx>
        <c:axId val="127975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761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hade val="76000"/>
                </a:schemeClr>
              </a:solidFill>
              <a:round/>
            </a:ln>
            <a:effectLst/>
          </c:spPr>
          <c:marker>
            <c:symbol val="none"/>
          </c:marker>
          <c:cat>
            <c:strRef>
              <c:f>'Pivot table'!$A$23:$A$28</c:f>
              <c:strCache>
                <c:ptCount val="5"/>
                <c:pt idx="0">
                  <c:v>0-1 Miles</c:v>
                </c:pt>
                <c:pt idx="1">
                  <c:v>1-2 Miles</c:v>
                </c:pt>
                <c:pt idx="2">
                  <c:v>2-5 Miles</c:v>
                </c:pt>
                <c:pt idx="3">
                  <c:v>5-10 Miles</c:v>
                </c:pt>
                <c:pt idx="4">
                  <c:v>More than 1o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CD-4D27-B011-B5978C013FD6}"/>
            </c:ext>
          </c:extLst>
        </c:ser>
        <c:ser>
          <c:idx val="1"/>
          <c:order val="1"/>
          <c:tx>
            <c:strRef>
              <c:f>'Pivot table'!$C$21:$C$22</c:f>
              <c:strCache>
                <c:ptCount val="1"/>
                <c:pt idx="0">
                  <c:v>Yes</c:v>
                </c:pt>
              </c:strCache>
            </c:strRef>
          </c:tx>
          <c:spPr>
            <a:ln w="28575" cap="rnd">
              <a:solidFill>
                <a:schemeClr val="accent1">
                  <a:tint val="77000"/>
                </a:schemeClr>
              </a:solidFill>
              <a:round/>
            </a:ln>
            <a:effectLst/>
          </c:spPr>
          <c:marker>
            <c:symbol val="none"/>
          </c:marker>
          <c:cat>
            <c:strRef>
              <c:f>'Pivot table'!$A$23:$A$28</c:f>
              <c:strCache>
                <c:ptCount val="5"/>
                <c:pt idx="0">
                  <c:v>0-1 Miles</c:v>
                </c:pt>
                <c:pt idx="1">
                  <c:v>1-2 Miles</c:v>
                </c:pt>
                <c:pt idx="2">
                  <c:v>2-5 Miles</c:v>
                </c:pt>
                <c:pt idx="3">
                  <c:v>5-10 Miles</c:v>
                </c:pt>
                <c:pt idx="4">
                  <c:v>More than 1o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B0CD-4D27-B011-B5978C013FD6}"/>
            </c:ext>
          </c:extLst>
        </c:ser>
        <c:dLbls>
          <c:showLegendKey val="0"/>
          <c:showVal val="0"/>
          <c:showCatName val="0"/>
          <c:showSerName val="0"/>
          <c:showPercent val="0"/>
          <c:showBubbleSize val="0"/>
        </c:dLbls>
        <c:smooth val="0"/>
        <c:axId val="1031648624"/>
        <c:axId val="1031649104"/>
      </c:lineChart>
      <c:catAx>
        <c:axId val="103164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649104"/>
        <c:crosses val="autoZero"/>
        <c:auto val="1"/>
        <c:lblAlgn val="ctr"/>
        <c:lblOffset val="100"/>
        <c:noMultiLvlLbl val="0"/>
      </c:catAx>
      <c:valAx>
        <c:axId val="103164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64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48-4F87-99B1-A9A353A144D5}"/>
            </c:ext>
          </c:extLst>
        </c:ser>
        <c:ser>
          <c:idx val="1"/>
          <c:order val="1"/>
          <c:tx>
            <c:strRef>
              <c:f>'Pivot table'!$C$39:$C$40</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BB48-4F87-99B1-A9A353A144D5}"/>
            </c:ext>
          </c:extLst>
        </c:ser>
        <c:dLbls>
          <c:showLegendKey val="0"/>
          <c:showVal val="0"/>
          <c:showCatName val="0"/>
          <c:showSerName val="0"/>
          <c:showPercent val="0"/>
          <c:showBubbleSize val="0"/>
        </c:dLbls>
        <c:marker val="1"/>
        <c:smooth val="0"/>
        <c:axId val="1136416128"/>
        <c:axId val="1136416608"/>
      </c:lineChart>
      <c:catAx>
        <c:axId val="113641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spc="0" baseline="0">
                    <a:solidFill>
                      <a:sysClr val="windowText" lastClr="000000">
                        <a:lumMod val="65000"/>
                        <a:lumOff val="35000"/>
                      </a:sysClr>
                    </a:solidFill>
                  </a:rP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416608"/>
        <c:crosses val="autoZero"/>
        <c:auto val="1"/>
        <c:lblAlgn val="ctr"/>
        <c:lblOffset val="100"/>
        <c:noMultiLvlLbl val="0"/>
      </c:catAx>
      <c:valAx>
        <c:axId val="113641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41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11906</xdr:colOff>
      <xdr:row>0</xdr:row>
      <xdr:rowOff>0</xdr:rowOff>
    </xdr:from>
    <xdr:to>
      <xdr:col>13</xdr:col>
      <xdr:colOff>261937</xdr:colOff>
      <xdr:row>15</xdr:row>
      <xdr:rowOff>125016</xdr:rowOff>
    </xdr:to>
    <xdr:graphicFrame macro="">
      <xdr:nvGraphicFramePr>
        <xdr:cNvPr id="2" name="Chart 1">
          <a:extLst>
            <a:ext uri="{FF2B5EF4-FFF2-40B4-BE49-F238E27FC236}">
              <a16:creationId xmlns:a16="http://schemas.microsoft.com/office/drawing/2014/main" id="{3F02EE83-B1C8-8F9C-A200-E727BC4FB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7142</xdr:colOff>
      <xdr:row>20</xdr:row>
      <xdr:rowOff>4763</xdr:rowOff>
    </xdr:from>
    <xdr:to>
      <xdr:col>13</xdr:col>
      <xdr:colOff>184546</xdr:colOff>
      <xdr:row>31</xdr:row>
      <xdr:rowOff>76201</xdr:rowOff>
    </xdr:to>
    <xdr:graphicFrame macro="">
      <xdr:nvGraphicFramePr>
        <xdr:cNvPr id="3" name="Chart 2">
          <a:extLst>
            <a:ext uri="{FF2B5EF4-FFF2-40B4-BE49-F238E27FC236}">
              <a16:creationId xmlns:a16="http://schemas.microsoft.com/office/drawing/2014/main" id="{F5E5D98B-5035-E181-9520-201A16690B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15938</xdr:colOff>
      <xdr:row>38</xdr:row>
      <xdr:rowOff>6259</xdr:rowOff>
    </xdr:from>
    <xdr:to>
      <xdr:col>13</xdr:col>
      <xdr:colOff>47625</xdr:colOff>
      <xdr:row>49</xdr:row>
      <xdr:rowOff>39574</xdr:rowOff>
    </xdr:to>
    <xdr:graphicFrame macro="">
      <xdr:nvGraphicFramePr>
        <xdr:cNvPr id="4" name="Chart 3">
          <a:extLst>
            <a:ext uri="{FF2B5EF4-FFF2-40B4-BE49-F238E27FC236}">
              <a16:creationId xmlns:a16="http://schemas.microsoft.com/office/drawing/2014/main" id="{CCDCD9F0-111B-DEEC-8D42-FAF3AD4C0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247168</xdr:colOff>
      <xdr:row>5</xdr:row>
      <xdr:rowOff>49553</xdr:rowOff>
    </xdr:from>
    <xdr:to>
      <xdr:col>8</xdr:col>
      <xdr:colOff>415966</xdr:colOff>
      <xdr:row>22</xdr:row>
      <xdr:rowOff>144683</xdr:rowOff>
    </xdr:to>
    <xdr:graphicFrame macro="">
      <xdr:nvGraphicFramePr>
        <xdr:cNvPr id="2" name="Chart 1">
          <a:extLst>
            <a:ext uri="{FF2B5EF4-FFF2-40B4-BE49-F238E27FC236}">
              <a16:creationId xmlns:a16="http://schemas.microsoft.com/office/drawing/2014/main" id="{43313520-6CC1-433E-8A67-3299B6933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247168</xdr:colOff>
      <xdr:row>23</xdr:row>
      <xdr:rowOff>14047</xdr:rowOff>
    </xdr:from>
    <xdr:to>
      <xdr:col>14</xdr:col>
      <xdr:colOff>639015</xdr:colOff>
      <xdr:row>38</xdr:row>
      <xdr:rowOff>6903</xdr:rowOff>
    </xdr:to>
    <xdr:graphicFrame macro="">
      <xdr:nvGraphicFramePr>
        <xdr:cNvPr id="3" name="Chart 2">
          <a:extLst>
            <a:ext uri="{FF2B5EF4-FFF2-40B4-BE49-F238E27FC236}">
              <a16:creationId xmlns:a16="http://schemas.microsoft.com/office/drawing/2014/main" id="{378C5DD1-87BD-4C12-858F-FF0D688AD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458164</xdr:colOff>
      <xdr:row>5</xdr:row>
      <xdr:rowOff>48228</xdr:rowOff>
    </xdr:from>
    <xdr:to>
      <xdr:col>14</xdr:col>
      <xdr:colOff>639627</xdr:colOff>
      <xdr:row>22</xdr:row>
      <xdr:rowOff>150712</xdr:rowOff>
    </xdr:to>
    <xdr:graphicFrame macro="">
      <xdr:nvGraphicFramePr>
        <xdr:cNvPr id="4" name="Chart 3">
          <a:extLst>
            <a:ext uri="{FF2B5EF4-FFF2-40B4-BE49-F238E27FC236}">
              <a16:creationId xmlns:a16="http://schemas.microsoft.com/office/drawing/2014/main" id="{B8F80800-F0CF-463C-A849-4A5C97EB5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43586</xdr:rowOff>
    </xdr:from>
    <xdr:to>
      <xdr:col>2</xdr:col>
      <xdr:colOff>204968</xdr:colOff>
      <xdr:row>10</xdr:row>
      <xdr:rowOff>84399</xdr:rowOff>
    </xdr:to>
    <mc:AlternateContent xmlns:mc="http://schemas.openxmlformats.org/markup-compatibility/2006">
      <mc:Choice xmlns:a14="http://schemas.microsoft.com/office/drawing/2010/main" Requires="a14">
        <xdr:graphicFrame macro="">
          <xdr:nvGraphicFramePr>
            <xdr:cNvPr id="5" name="Mrital Status">
              <a:extLst>
                <a:ext uri="{FF2B5EF4-FFF2-40B4-BE49-F238E27FC236}">
                  <a16:creationId xmlns:a16="http://schemas.microsoft.com/office/drawing/2014/main" id="{B6AF4241-DE7D-9698-170F-FBA1D9F45F54}"/>
                </a:ext>
              </a:extLst>
            </xdr:cNvPr>
            <xdr:cNvGraphicFramePr/>
          </xdr:nvGraphicFramePr>
          <xdr:xfrm>
            <a:off x="0" y="0"/>
            <a:ext cx="0" cy="0"/>
          </xdr:xfrm>
          <a:graphic>
            <a:graphicData uri="http://schemas.microsoft.com/office/drawing/2010/slicer">
              <sle:slicer xmlns:sle="http://schemas.microsoft.com/office/drawing/2010/slicer" name="Mrital Status"/>
            </a:graphicData>
          </a:graphic>
        </xdr:graphicFrame>
      </mc:Choice>
      <mc:Fallback>
        <xdr:sp macro="" textlink="">
          <xdr:nvSpPr>
            <xdr:cNvPr id="0" name=""/>
            <xdr:cNvSpPr>
              <a:spLocks noTextEdit="1"/>
            </xdr:cNvSpPr>
          </xdr:nvSpPr>
          <xdr:spPr>
            <a:xfrm>
              <a:off x="0" y="939756"/>
              <a:ext cx="1495452" cy="93698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140043</xdr:rowOff>
    </xdr:from>
    <xdr:to>
      <xdr:col>2</xdr:col>
      <xdr:colOff>198940</xdr:colOff>
      <xdr:row>15</xdr:row>
      <xdr:rowOff>174829</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2866AF81-517B-31F3-1318-97FC093FB86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932382"/>
              <a:ext cx="1489424" cy="93095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52630</xdr:rowOff>
    </xdr:from>
    <xdr:to>
      <xdr:col>2</xdr:col>
      <xdr:colOff>204968</xdr:colOff>
      <xdr:row>21</xdr:row>
      <xdr:rowOff>60287</xdr:rowOff>
    </xdr:to>
    <mc:AlternateContent xmlns:mc="http://schemas.openxmlformats.org/markup-compatibility/2006">
      <mc:Choice xmlns:a14="http://schemas.microsoft.com/office/drawing/2010/main" Requires="a14">
        <xdr:graphicFrame macro="">
          <xdr:nvGraphicFramePr>
            <xdr:cNvPr id="7" name="Purchased Bike">
              <a:extLst>
                <a:ext uri="{FF2B5EF4-FFF2-40B4-BE49-F238E27FC236}">
                  <a16:creationId xmlns:a16="http://schemas.microsoft.com/office/drawing/2014/main" id="{935814B6-FB8B-7A9A-6C04-8B884CCC0771}"/>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0" y="2920372"/>
              <a:ext cx="1495452" cy="90382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109899</xdr:rowOff>
    </xdr:from>
    <xdr:to>
      <xdr:col>2</xdr:col>
      <xdr:colOff>204967</xdr:colOff>
      <xdr:row>31</xdr:row>
      <xdr:rowOff>18087</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FA8A0688-7A96-367A-EB00-E5F79A41C1B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73811"/>
              <a:ext cx="1495451" cy="170052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31</xdr:row>
      <xdr:rowOff>67700</xdr:rowOff>
    </xdr:from>
    <xdr:to>
      <xdr:col>2</xdr:col>
      <xdr:colOff>198940</xdr:colOff>
      <xdr:row>38</xdr:row>
      <xdr:rowOff>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325D9704-4BFA-4751-F9D0-C8EDDDBDB0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5623951"/>
              <a:ext cx="1489423" cy="118693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zane Shirzade" refreshedDate="45119.098147453704" createdVersion="8" refreshedVersion="8" minRefreshableVersion="3" recordCount="1000" xr:uid="{5AA9F734-3E73-4C59-BEE3-BAD55A3A8A2A}">
  <cacheSource type="worksheet">
    <worksheetSource ref="A1:N1001" sheet="Working Sheet- Data Cleaning"/>
  </cacheSource>
  <cacheFields count="14">
    <cacheField name="ID" numFmtId="0">
      <sharedItems containsSemiMixedTypes="0" containsString="0" containsNumber="1" containsInteger="1" minValue="11000" maxValue="29447"/>
    </cacheField>
    <cacheField name="Mrital Status" numFmtId="0">
      <sharedItems count="2">
        <s v="Married"/>
        <s v="Single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o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936684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DDA72B-DE42-4D53-A719-176D3718E44A}"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CAAF22-439F-490E-92E8-AF9432AE85B3}"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098C81-408A-4E43-A6F5-328CB764B585}"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rital_Status" xr10:uid="{6867BF64-5BEA-4FC0-9B97-BC59E946B8AC}" sourceName="Mrital Status">
  <pivotTables>
    <pivotTable tabId="3" name="PivotTable1"/>
    <pivotTable tabId="3" name="PivotTable2"/>
    <pivotTable tabId="3" name="PivotTable3"/>
  </pivotTables>
  <data>
    <tabular pivotCacheId="5936684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39B5B7A-092C-4FF0-B0FE-6A9EF0AB53CC}" sourceName="Gender">
  <pivotTables>
    <pivotTable tabId="3" name="PivotTable1"/>
    <pivotTable tabId="3" name="PivotTable2"/>
    <pivotTable tabId="3" name="PivotTable3"/>
  </pivotTables>
  <data>
    <tabular pivotCacheId="59366845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BE04420-A682-41F5-8CD2-CB4E15B2DF85}" sourceName="Purchased Bike">
  <pivotTables>
    <pivotTable tabId="3" name="PivotTable1"/>
    <pivotTable tabId="3" name="PivotTable2"/>
    <pivotTable tabId="3" name="PivotTable3"/>
  </pivotTables>
  <data>
    <tabular pivotCacheId="59366845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6E62E6-4152-4EFE-922B-A9A0D88BC442}" sourceName="Education">
  <pivotTables>
    <pivotTable tabId="3" name="PivotTable1"/>
    <pivotTable tabId="3" name="PivotTable2"/>
    <pivotTable tabId="3" name="PivotTable3"/>
  </pivotTables>
  <data>
    <tabular pivotCacheId="593668450">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3AB903-3CBE-4A29-94B3-6C44AF9E30CF}" sourceName="Region">
  <pivotTables>
    <pivotTable tabId="3" name="PivotTable1"/>
    <pivotTable tabId="3" name="PivotTable2"/>
    <pivotTable tabId="3" name="PivotTable3"/>
  </pivotTables>
  <data>
    <tabular pivotCacheId="5936684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rital Status" xr10:uid="{E6D706CC-7AC2-4AE3-BC36-35DE8F1623C4}" cache="Slicer_Mrital_Status" caption="Mrital Status" rowHeight="241300"/>
  <slicer name="Gender" xr10:uid="{53EFFCDE-F7FA-4D47-BC44-5393F263139F}" cache="Slicer_Gender" caption="Gender" rowHeight="241300"/>
  <slicer name="Purchased Bike" xr10:uid="{B7AB0955-FAAF-4886-946C-C60BAF797CEF}" cache="Slicer_Purchased_Bike" caption="Purchased Bike" rowHeight="241300"/>
  <slicer name="Education" xr10:uid="{297F3DF4-6431-4B1E-ADAD-14278AA5B5B1}" cache="Slicer_Education" caption="Education" rowHeight="241300"/>
  <slicer name="Region" xr10:uid="{57A7C0DF-F0BE-4077-90FF-22E6BBDEC99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33" sqref="B33"/>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022FC-6647-448F-83A8-68652A4CB1CB}">
  <dimension ref="A1:N1001"/>
  <sheetViews>
    <sheetView workbookViewId="0">
      <selection activeCell="J23" sqref="J23"/>
    </sheetView>
  </sheetViews>
  <sheetFormatPr defaultColWidth="11.86328125" defaultRowHeight="14.25" x14ac:dyDescent="0.45"/>
  <cols>
    <col min="4" max="4" width="11.86328125" style="3"/>
    <col min="14" max="14" width="15.46484375" customWidth="1"/>
  </cols>
  <sheetData>
    <row r="1" spans="1:14" x14ac:dyDescent="0.45">
      <c r="A1" t="s">
        <v>0</v>
      </c>
      <c r="B1" t="s">
        <v>41</v>
      </c>
      <c r="C1" t="s">
        <v>2</v>
      </c>
      <c r="D1"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IF(L2&gt;54,"Old", IF(L2&gt;=31, "Middle Age", IF(L2&lt;31,"Adolescent", "invalid")))</f>
        <v>Middle Age</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IF(L3&gt;54,"Old", IF(L3&gt;=31, "Middle Age", IF(L3&lt;31,"Adolescent", "invalid")))</f>
        <v>Middle Age</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Middle Age</v>
      </c>
      <c r="N5" t="s">
        <v>15</v>
      </c>
    </row>
    <row r="6" spans="1:14" x14ac:dyDescent="0.45">
      <c r="A6">
        <v>25597</v>
      </c>
      <c r="B6" t="s">
        <v>37</v>
      </c>
      <c r="C6" t="s">
        <v>38</v>
      </c>
      <c r="D6" s="3">
        <v>30000</v>
      </c>
      <c r="E6">
        <v>0</v>
      </c>
      <c r="F6" t="s">
        <v>13</v>
      </c>
      <c r="G6" t="s">
        <v>20</v>
      </c>
      <c r="H6" t="s">
        <v>18</v>
      </c>
      <c r="I6">
        <v>0</v>
      </c>
      <c r="J6" t="s">
        <v>16</v>
      </c>
      <c r="K6" t="s">
        <v>17</v>
      </c>
      <c r="L6">
        <v>36</v>
      </c>
      <c r="M6" t="str">
        <f t="shared" si="0"/>
        <v>Middle Age</v>
      </c>
      <c r="N6" t="s">
        <v>15</v>
      </c>
    </row>
    <row r="7" spans="1:14" x14ac:dyDescent="0.45">
      <c r="A7">
        <v>13507</v>
      </c>
      <c r="B7" t="s">
        <v>36</v>
      </c>
      <c r="C7" t="s">
        <v>39</v>
      </c>
      <c r="D7" s="3">
        <v>10000</v>
      </c>
      <c r="E7">
        <v>2</v>
      </c>
      <c r="F7" t="s">
        <v>19</v>
      </c>
      <c r="G7" t="s">
        <v>25</v>
      </c>
      <c r="H7" t="s">
        <v>15</v>
      </c>
      <c r="I7">
        <v>0</v>
      </c>
      <c r="J7" t="s">
        <v>26</v>
      </c>
      <c r="K7" t="s">
        <v>17</v>
      </c>
      <c r="L7">
        <v>50</v>
      </c>
      <c r="M7" t="str">
        <f t="shared" si="0"/>
        <v>Middle Age</v>
      </c>
      <c r="N7" t="s">
        <v>18</v>
      </c>
    </row>
    <row r="8" spans="1:14" x14ac:dyDescent="0.45">
      <c r="A8">
        <v>27974</v>
      </c>
      <c r="B8" t="s">
        <v>37</v>
      </c>
      <c r="C8" t="s">
        <v>38</v>
      </c>
      <c r="D8" s="3">
        <v>160000</v>
      </c>
      <c r="E8">
        <v>2</v>
      </c>
      <c r="F8" t="s">
        <v>27</v>
      </c>
      <c r="G8" t="s">
        <v>28</v>
      </c>
      <c r="H8" t="s">
        <v>15</v>
      </c>
      <c r="I8">
        <v>4</v>
      </c>
      <c r="J8" t="s">
        <v>16</v>
      </c>
      <c r="K8" t="s">
        <v>24</v>
      </c>
      <c r="L8">
        <v>33</v>
      </c>
      <c r="M8" t="str">
        <f t="shared" si="0"/>
        <v>Middle Age</v>
      </c>
      <c r="N8" t="s">
        <v>15</v>
      </c>
    </row>
    <row r="9" spans="1:14" x14ac:dyDescent="0.45">
      <c r="A9">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IF(L67&gt;54,"Old", IF(L67&gt;=31, "Middle Age", IF(L67&lt;31,"Adolescent", "invalid")))</f>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IF(L131&gt;54,"Old", IF(L131&gt;=31, "Middle Age", IF(L131&lt;31,"Adolescent", "invalid")))</f>
        <v>Middle Age</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45">
      <c r="A195">
        <v>26032</v>
      </c>
      <c r="B195" t="s">
        <v>36</v>
      </c>
      <c r="C195" t="s">
        <v>39</v>
      </c>
      <c r="D195" s="3">
        <v>70000</v>
      </c>
      <c r="E195">
        <v>5</v>
      </c>
      <c r="F195" t="s">
        <v>13</v>
      </c>
      <c r="G195" t="s">
        <v>21</v>
      </c>
      <c r="H195" t="s">
        <v>15</v>
      </c>
      <c r="I195">
        <v>4</v>
      </c>
      <c r="J195" t="s">
        <v>47</v>
      </c>
      <c r="K195" t="s">
        <v>24</v>
      </c>
      <c r="L195">
        <v>41</v>
      </c>
      <c r="M195" t="str">
        <f t="shared" ref="M195:M258" si="3">IF(L195&gt;54,"Old", IF(L195&gt;=31, "Middle Age", IF(L195&lt;31,"Adolescent", "invalid")))</f>
        <v>Middle Age</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IF(L259&gt;54,"Old", IF(L259&gt;=31, "Middle Age", IF(L259&lt;31,"Adolescent", "invalid")))</f>
        <v>Middle Age</v>
      </c>
      <c r="N259" t="s">
        <v>15</v>
      </c>
    </row>
    <row r="260" spans="1:14" x14ac:dyDescent="0.4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IF(L323&gt;54,"Old", IF(L323&gt;=31, "Middle Age", IF(L323&lt;31,"Adolescent", "invalid")))</f>
        <v>Middle Age</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IF(L387&gt;54,"Old", IF(L387&gt;=31, "Middle Age", IF(L387&lt;31,"Adolescent", "invalid")))</f>
        <v>Middle Age</v>
      </c>
      <c r="N387" t="s">
        <v>18</v>
      </c>
    </row>
    <row r="388" spans="1:14" x14ac:dyDescent="0.4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IF(L451&gt;54,"Old", IF(L451&gt;=31, "Middle Age", IF(L451&lt;31,"Adolescent", "invalid")))</f>
        <v>Middle Age</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4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3">
        <v>60000</v>
      </c>
      <c r="E515">
        <v>4</v>
      </c>
      <c r="F515" t="s">
        <v>31</v>
      </c>
      <c r="G515" t="s">
        <v>28</v>
      </c>
      <c r="H515" t="s">
        <v>15</v>
      </c>
      <c r="I515">
        <v>2</v>
      </c>
      <c r="J515" t="s">
        <v>47</v>
      </c>
      <c r="K515" t="s">
        <v>32</v>
      </c>
      <c r="L515">
        <v>61</v>
      </c>
      <c r="M515" t="str">
        <f t="shared" ref="M515:M578" si="8">IF(L515&gt;54,"Old", IF(L515&gt;=31, "Middle Age", IF(L515&lt;31,"Adolescent", "invalid")))</f>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IF(L579&gt;54,"Old", IF(L579&gt;=31, "Middle Age", IF(L579&lt;31,"Adolescent", "invalid")))</f>
        <v>Middle Age</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4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47</v>
      </c>
      <c r="K643" t="s">
        <v>32</v>
      </c>
      <c r="L643">
        <v>64</v>
      </c>
      <c r="M643" t="str">
        <f t="shared" ref="M643:M706" si="10">IF(L643&gt;54,"Old", IF(L643&gt;=31, "Middle Age", IF(L643&lt;31,"Adolescent", "invalid")))</f>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3">
        <v>70000</v>
      </c>
      <c r="E707">
        <v>4</v>
      </c>
      <c r="F707" t="s">
        <v>13</v>
      </c>
      <c r="G707" t="s">
        <v>28</v>
      </c>
      <c r="H707" t="s">
        <v>15</v>
      </c>
      <c r="I707">
        <v>1</v>
      </c>
      <c r="J707" t="s">
        <v>47</v>
      </c>
      <c r="K707" t="s">
        <v>32</v>
      </c>
      <c r="L707">
        <v>59</v>
      </c>
      <c r="M707" t="str">
        <f t="shared" ref="M707:M770" si="11">IF(L707&gt;54,"Old", IF(L707&gt;=31, "Middle Age", IF(L707&lt;31,"Adolescent", "invalid")))</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IF(L771&gt;54,"Old", IF(L771&gt;=31, "Middle Age", IF(L771&lt;31,"Adolescent", "invalid")))</f>
        <v>Middle Age</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IF(L835&gt;54,"Old", IF(L835&gt;=31, "Middle Age", IF(L835&lt;31,"Adolescent", "invalid")))</f>
        <v>Middle Age</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IF(L899&gt;54,"Old", IF(L899&gt;=31, "Middle Age", IF(L899&lt;31,"Adolescent", "invalid")))</f>
        <v>Adolescent</v>
      </c>
      <c r="N899" t="s">
        <v>18</v>
      </c>
    </row>
    <row r="900" spans="1:14" x14ac:dyDescent="0.4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0" si="15">IF(L963&gt;54,"Old", IF(L963&gt;=31, "Middle Age", IF(L963&lt;31,"Adolescent", "invalid")))</f>
        <v>Old</v>
      </c>
      <c r="N963" t="s">
        <v>18</v>
      </c>
    </row>
    <row r="964" spans="1:14" x14ac:dyDescent="0.4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3">
        <v>60000</v>
      </c>
      <c r="E1001">
        <v>3</v>
      </c>
      <c r="F1001" t="s">
        <v>27</v>
      </c>
      <c r="G1001" t="s">
        <v>21</v>
      </c>
      <c r="H1001" t="s">
        <v>15</v>
      </c>
      <c r="I1001">
        <v>2</v>
      </c>
      <c r="J1001" t="s">
        <v>47</v>
      </c>
      <c r="K1001" t="s">
        <v>32</v>
      </c>
      <c r="L1001">
        <v>53</v>
      </c>
      <c r="M1001" t="str">
        <f>IF(L1001&gt;54,"Old", IF(L1001&gt;=31, "Middle Age", IF(L1001&lt;31,"Adolescent", "invalid")))</f>
        <v>Middle Age</v>
      </c>
      <c r="N1001" t="s">
        <v>15</v>
      </c>
    </row>
  </sheetData>
  <autoFilter ref="A1:N1027" xr:uid="{A9F022FC-6647-448F-83A8-68652A4CB1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6B74A-40E1-4B5D-B040-5C1B4CAEC42D}">
  <dimension ref="A3:D44"/>
  <sheetViews>
    <sheetView tabSelected="1" topLeftCell="A10" zoomScale="80" zoomScaleNormal="80" workbookViewId="0">
      <selection activeCell="P16" sqref="P16"/>
    </sheetView>
  </sheetViews>
  <sheetFormatPr defaultRowHeight="14.25" x14ac:dyDescent="0.45"/>
  <cols>
    <col min="1" max="1" width="20.6640625" bestFit="1" customWidth="1"/>
    <col min="2" max="2" width="15" bestFit="1" customWidth="1"/>
    <col min="3" max="3" width="3.73046875" bestFit="1" customWidth="1"/>
    <col min="4" max="4" width="10.19921875" bestFit="1" customWidth="1"/>
  </cols>
  <sheetData>
    <row r="3" spans="1:4" x14ac:dyDescent="0.45">
      <c r="A3" s="4" t="s">
        <v>44</v>
      </c>
      <c r="B3" s="4" t="s">
        <v>45</v>
      </c>
    </row>
    <row r="4" spans="1:4" x14ac:dyDescent="0.45">
      <c r="A4" s="4" t="s">
        <v>42</v>
      </c>
      <c r="B4" t="s">
        <v>18</v>
      </c>
      <c r="C4" t="s">
        <v>15</v>
      </c>
      <c r="D4" t="s">
        <v>43</v>
      </c>
    </row>
    <row r="5" spans="1:4" x14ac:dyDescent="0.45">
      <c r="A5" s="5" t="s">
        <v>39</v>
      </c>
      <c r="B5" s="6">
        <v>53440</v>
      </c>
      <c r="C5" s="6">
        <v>55774.058577405856</v>
      </c>
      <c r="D5" s="6">
        <v>54580.777096114522</v>
      </c>
    </row>
    <row r="6" spans="1:4" x14ac:dyDescent="0.45">
      <c r="A6" s="5" t="s">
        <v>38</v>
      </c>
      <c r="B6" s="6">
        <v>56208.178438661707</v>
      </c>
      <c r="C6" s="6">
        <v>60123.966942148763</v>
      </c>
      <c r="D6" s="6">
        <v>58062.62230919765</v>
      </c>
    </row>
    <row r="7" spans="1:4" x14ac:dyDescent="0.45">
      <c r="A7" s="5" t="s">
        <v>43</v>
      </c>
      <c r="B7" s="7">
        <v>54874.759152215796</v>
      </c>
      <c r="C7" s="7">
        <v>57962.577962577961</v>
      </c>
      <c r="D7" s="7">
        <v>56360</v>
      </c>
    </row>
    <row r="21" spans="1:4" x14ac:dyDescent="0.45">
      <c r="A21" s="4" t="s">
        <v>46</v>
      </c>
      <c r="B21" s="4" t="s">
        <v>45</v>
      </c>
    </row>
    <row r="22" spans="1:4" x14ac:dyDescent="0.45">
      <c r="A22" s="4" t="s">
        <v>42</v>
      </c>
      <c r="B22" t="s">
        <v>18</v>
      </c>
      <c r="C22" t="s">
        <v>15</v>
      </c>
      <c r="D22" t="s">
        <v>43</v>
      </c>
    </row>
    <row r="23" spans="1:4" x14ac:dyDescent="0.45">
      <c r="A23" s="5" t="s">
        <v>16</v>
      </c>
      <c r="B23" s="7">
        <v>166</v>
      </c>
      <c r="C23" s="7">
        <v>200</v>
      </c>
      <c r="D23" s="7">
        <v>366</v>
      </c>
    </row>
    <row r="24" spans="1:4" x14ac:dyDescent="0.45">
      <c r="A24" s="5" t="s">
        <v>26</v>
      </c>
      <c r="B24" s="7">
        <v>92</v>
      </c>
      <c r="C24" s="7">
        <v>77</v>
      </c>
      <c r="D24" s="7">
        <v>169</v>
      </c>
    </row>
    <row r="25" spans="1:4" x14ac:dyDescent="0.45">
      <c r="A25" s="5" t="s">
        <v>22</v>
      </c>
      <c r="B25" s="7">
        <v>67</v>
      </c>
      <c r="C25" s="7">
        <v>95</v>
      </c>
      <c r="D25" s="7">
        <v>162</v>
      </c>
    </row>
    <row r="26" spans="1:4" x14ac:dyDescent="0.45">
      <c r="A26" s="5" t="s">
        <v>23</v>
      </c>
      <c r="B26" s="7">
        <v>116</v>
      </c>
      <c r="C26" s="7">
        <v>76</v>
      </c>
      <c r="D26" s="7">
        <v>192</v>
      </c>
    </row>
    <row r="27" spans="1:4" x14ac:dyDescent="0.45">
      <c r="A27" s="5" t="s">
        <v>47</v>
      </c>
      <c r="B27" s="7">
        <v>78</v>
      </c>
      <c r="C27" s="7">
        <v>33</v>
      </c>
      <c r="D27" s="7">
        <v>111</v>
      </c>
    </row>
    <row r="28" spans="1:4" x14ac:dyDescent="0.45">
      <c r="A28" s="5" t="s">
        <v>43</v>
      </c>
      <c r="B28" s="7">
        <v>519</v>
      </c>
      <c r="C28" s="7">
        <v>481</v>
      </c>
      <c r="D28" s="7">
        <v>1000</v>
      </c>
    </row>
    <row r="39" spans="1:4" x14ac:dyDescent="0.45">
      <c r="A39" s="4" t="s">
        <v>46</v>
      </c>
      <c r="B39" s="4" t="s">
        <v>45</v>
      </c>
    </row>
    <row r="40" spans="1:4" x14ac:dyDescent="0.45">
      <c r="A40" s="4" t="s">
        <v>42</v>
      </c>
      <c r="B40" t="s">
        <v>18</v>
      </c>
      <c r="C40" t="s">
        <v>15</v>
      </c>
      <c r="D40" t="s">
        <v>43</v>
      </c>
    </row>
    <row r="41" spans="1:4" x14ac:dyDescent="0.45">
      <c r="A41" s="5" t="s">
        <v>48</v>
      </c>
      <c r="B41" s="7">
        <v>71</v>
      </c>
      <c r="C41" s="7">
        <v>39</v>
      </c>
      <c r="D41" s="7">
        <v>110</v>
      </c>
    </row>
    <row r="42" spans="1:4" x14ac:dyDescent="0.45">
      <c r="A42" s="5" t="s">
        <v>49</v>
      </c>
      <c r="B42" s="7">
        <v>318</v>
      </c>
      <c r="C42" s="7">
        <v>383</v>
      </c>
      <c r="D42" s="7">
        <v>701</v>
      </c>
    </row>
    <row r="43" spans="1:4" x14ac:dyDescent="0.45">
      <c r="A43" s="5" t="s">
        <v>50</v>
      </c>
      <c r="B43" s="7">
        <v>130</v>
      </c>
      <c r="C43" s="7">
        <v>59</v>
      </c>
      <c r="D43" s="7">
        <v>189</v>
      </c>
    </row>
    <row r="44" spans="1:4" x14ac:dyDescent="0.45">
      <c r="A44" s="5" t="s">
        <v>43</v>
      </c>
      <c r="B44" s="7">
        <v>519</v>
      </c>
      <c r="C44" s="7">
        <v>481</v>
      </c>
      <c r="D44"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C04EE-8D3D-4F84-BB49-99441C1A8778}">
  <dimension ref="A1:O38"/>
  <sheetViews>
    <sheetView showGridLines="0" topLeftCell="A2" zoomScale="93" workbookViewId="0">
      <selection activeCell="Q17" sqref="Q17"/>
    </sheetView>
  </sheetViews>
  <sheetFormatPr defaultRowHeight="14.25" x14ac:dyDescent="0.45"/>
  <sheetData>
    <row r="1" spans="1:15" x14ac:dyDescent="0.45">
      <c r="A1" s="9" t="s">
        <v>51</v>
      </c>
      <c r="B1" s="8"/>
      <c r="C1" s="8"/>
      <c r="D1" s="8"/>
      <c r="E1" s="8"/>
      <c r="F1" s="8"/>
      <c r="G1" s="8"/>
      <c r="H1" s="8"/>
      <c r="I1" s="8"/>
      <c r="J1" s="8"/>
      <c r="K1" s="8"/>
      <c r="L1" s="8"/>
      <c r="M1" s="8"/>
      <c r="N1" s="8"/>
      <c r="O1" s="8"/>
    </row>
    <row r="2" spans="1:15" x14ac:dyDescent="0.45">
      <c r="A2" s="8"/>
      <c r="B2" s="8"/>
      <c r="C2" s="8"/>
      <c r="D2" s="8"/>
      <c r="E2" s="8"/>
      <c r="F2" s="8"/>
      <c r="G2" s="8"/>
      <c r="H2" s="8"/>
      <c r="I2" s="8"/>
      <c r="J2" s="8"/>
      <c r="K2" s="8"/>
      <c r="L2" s="8"/>
      <c r="M2" s="8"/>
      <c r="N2" s="8"/>
      <c r="O2" s="8"/>
    </row>
    <row r="3" spans="1:15" x14ac:dyDescent="0.45">
      <c r="A3" s="8"/>
      <c r="B3" s="8"/>
      <c r="C3" s="8"/>
      <c r="D3" s="8"/>
      <c r="E3" s="8"/>
      <c r="F3" s="8"/>
      <c r="G3" s="8"/>
      <c r="H3" s="8"/>
      <c r="I3" s="8"/>
      <c r="J3" s="8"/>
      <c r="K3" s="8"/>
      <c r="L3" s="8"/>
      <c r="M3" s="8"/>
      <c r="N3" s="8"/>
      <c r="O3" s="8"/>
    </row>
    <row r="4" spans="1:15" x14ac:dyDescent="0.45">
      <c r="A4" s="8"/>
      <c r="B4" s="8"/>
      <c r="C4" s="8"/>
      <c r="D4" s="8"/>
      <c r="E4" s="8"/>
      <c r="F4" s="8"/>
      <c r="G4" s="8"/>
      <c r="H4" s="8"/>
      <c r="I4" s="8"/>
      <c r="J4" s="8"/>
      <c r="K4" s="8"/>
      <c r="L4" s="8"/>
      <c r="M4" s="8"/>
      <c r="N4" s="8"/>
      <c r="O4" s="8"/>
    </row>
    <row r="5" spans="1:15" x14ac:dyDescent="0.45">
      <c r="A5" s="8"/>
      <c r="B5" s="8"/>
      <c r="C5" s="8"/>
      <c r="D5" s="8"/>
      <c r="E5" s="8"/>
      <c r="F5" s="8"/>
      <c r="G5" s="8"/>
      <c r="H5" s="8"/>
      <c r="I5" s="8"/>
      <c r="J5" s="8"/>
      <c r="K5" s="8"/>
      <c r="L5" s="8"/>
      <c r="M5" s="8"/>
      <c r="N5" s="8"/>
      <c r="O5" s="8"/>
    </row>
    <row r="6" spans="1:15" x14ac:dyDescent="0.45">
      <c r="A6" s="10"/>
      <c r="B6" s="10"/>
      <c r="C6" s="10"/>
      <c r="D6" s="10"/>
      <c r="E6" s="10"/>
      <c r="F6" s="10"/>
      <c r="G6" s="10"/>
      <c r="H6" s="10"/>
      <c r="I6" s="10"/>
      <c r="J6" s="10"/>
      <c r="K6" s="10"/>
      <c r="L6" s="10"/>
      <c r="M6" s="10"/>
      <c r="N6" s="10"/>
      <c r="O6" s="10"/>
    </row>
    <row r="7" spans="1:15" x14ac:dyDescent="0.45">
      <c r="A7" s="10"/>
      <c r="B7" s="10"/>
      <c r="C7" s="10"/>
      <c r="D7" s="10"/>
      <c r="E7" s="10"/>
      <c r="F7" s="10"/>
      <c r="G7" s="10"/>
      <c r="H7" s="10"/>
      <c r="I7" s="10"/>
      <c r="J7" s="10"/>
      <c r="K7" s="10"/>
      <c r="L7" s="10"/>
      <c r="M7" s="10"/>
      <c r="N7" s="10"/>
      <c r="O7" s="10"/>
    </row>
    <row r="8" spans="1:15" x14ac:dyDescent="0.45">
      <c r="A8" s="10"/>
      <c r="B8" s="10"/>
      <c r="C8" s="10"/>
      <c r="D8" s="10"/>
      <c r="E8" s="10"/>
      <c r="F8" s="10"/>
      <c r="G8" s="10"/>
      <c r="H8" s="10"/>
      <c r="I8" s="10"/>
      <c r="J8" s="10"/>
      <c r="K8" s="10"/>
      <c r="L8" s="10"/>
      <c r="M8" s="10"/>
      <c r="N8" s="10"/>
      <c r="O8" s="10"/>
    </row>
    <row r="9" spans="1:15" x14ac:dyDescent="0.45">
      <c r="A9" s="10"/>
      <c r="B9" s="10"/>
      <c r="C9" s="10"/>
      <c r="D9" s="10"/>
      <c r="E9" s="10"/>
      <c r="F9" s="10"/>
      <c r="G9" s="10"/>
      <c r="H9" s="10"/>
      <c r="I9" s="10"/>
      <c r="J9" s="10"/>
      <c r="K9" s="10"/>
      <c r="L9" s="10"/>
      <c r="M9" s="10"/>
      <c r="N9" s="10"/>
      <c r="O9" s="10"/>
    </row>
    <row r="10" spans="1:15" x14ac:dyDescent="0.45">
      <c r="A10" s="10"/>
      <c r="B10" s="10"/>
      <c r="C10" s="10"/>
      <c r="D10" s="10"/>
      <c r="E10" s="10"/>
      <c r="F10" s="10"/>
      <c r="G10" s="10"/>
      <c r="H10" s="10"/>
      <c r="I10" s="10"/>
      <c r="J10" s="10"/>
      <c r="K10" s="10"/>
      <c r="L10" s="10"/>
      <c r="M10" s="10"/>
      <c r="N10" s="10"/>
      <c r="O10" s="10"/>
    </row>
    <row r="11" spans="1:15" x14ac:dyDescent="0.45">
      <c r="A11" s="10"/>
      <c r="B11" s="10"/>
      <c r="C11" s="10"/>
      <c r="D11" s="10"/>
      <c r="E11" s="10"/>
      <c r="F11" s="10"/>
      <c r="G11" s="10"/>
      <c r="H11" s="10"/>
      <c r="I11" s="10"/>
      <c r="J11" s="10"/>
      <c r="K11" s="10"/>
      <c r="L11" s="10"/>
      <c r="M11" s="10"/>
      <c r="N11" s="10"/>
      <c r="O11" s="10"/>
    </row>
    <row r="12" spans="1:15" x14ac:dyDescent="0.45">
      <c r="A12" s="10"/>
      <c r="B12" s="10"/>
      <c r="C12" s="10"/>
      <c r="D12" s="10"/>
      <c r="E12" s="10"/>
      <c r="F12" s="10"/>
      <c r="G12" s="10"/>
      <c r="H12" s="10"/>
      <c r="I12" s="10"/>
      <c r="J12" s="10"/>
      <c r="K12" s="10"/>
      <c r="L12" s="10"/>
      <c r="M12" s="10"/>
      <c r="N12" s="10"/>
      <c r="O12" s="10"/>
    </row>
    <row r="13" spans="1:15" x14ac:dyDescent="0.45">
      <c r="A13" s="10"/>
      <c r="B13" s="10"/>
      <c r="C13" s="10"/>
      <c r="D13" s="10"/>
      <c r="E13" s="10"/>
      <c r="F13" s="10"/>
      <c r="G13" s="10"/>
      <c r="H13" s="10"/>
      <c r="I13" s="10"/>
      <c r="J13" s="10"/>
      <c r="K13" s="10"/>
      <c r="L13" s="10"/>
      <c r="M13" s="10"/>
      <c r="N13" s="10"/>
      <c r="O13" s="10"/>
    </row>
    <row r="14" spans="1:15" x14ac:dyDescent="0.45">
      <c r="A14" s="10"/>
      <c r="B14" s="10"/>
      <c r="C14" s="10"/>
      <c r="D14" s="10"/>
      <c r="E14" s="10"/>
      <c r="F14" s="10"/>
      <c r="G14" s="10"/>
      <c r="H14" s="10"/>
      <c r="I14" s="10"/>
      <c r="J14" s="10"/>
      <c r="K14" s="10"/>
      <c r="L14" s="10"/>
      <c r="M14" s="10"/>
      <c r="N14" s="10"/>
      <c r="O14" s="10"/>
    </row>
    <row r="15" spans="1:15" x14ac:dyDescent="0.45">
      <c r="A15" s="10"/>
      <c r="B15" s="10"/>
      <c r="C15" s="10"/>
      <c r="D15" s="10"/>
      <c r="E15" s="10"/>
      <c r="F15" s="10"/>
      <c r="G15" s="10"/>
      <c r="H15" s="10"/>
      <c r="I15" s="10"/>
      <c r="J15" s="10"/>
      <c r="K15" s="10"/>
      <c r="L15" s="10"/>
      <c r="M15" s="10"/>
      <c r="N15" s="10"/>
      <c r="O15" s="10"/>
    </row>
    <row r="16" spans="1:15" x14ac:dyDescent="0.45">
      <c r="A16" s="10"/>
      <c r="B16" s="10"/>
      <c r="C16" s="10"/>
      <c r="D16" s="10"/>
      <c r="E16" s="10"/>
      <c r="F16" s="10"/>
      <c r="G16" s="10"/>
      <c r="H16" s="10"/>
      <c r="I16" s="10"/>
      <c r="J16" s="10"/>
      <c r="K16" s="10"/>
      <c r="L16" s="10"/>
      <c r="M16" s="10"/>
      <c r="N16" s="10"/>
      <c r="O16" s="10"/>
    </row>
    <row r="17" spans="1:15" x14ac:dyDescent="0.45">
      <c r="A17" s="10"/>
      <c r="B17" s="10"/>
      <c r="C17" s="10"/>
      <c r="D17" s="10"/>
      <c r="E17" s="10"/>
      <c r="F17" s="10"/>
      <c r="G17" s="10"/>
      <c r="H17" s="10"/>
      <c r="I17" s="10"/>
      <c r="J17" s="10"/>
      <c r="K17" s="10"/>
      <c r="L17" s="10"/>
      <c r="M17" s="10"/>
      <c r="N17" s="10"/>
      <c r="O17" s="10"/>
    </row>
    <row r="18" spans="1:15" x14ac:dyDescent="0.45">
      <c r="A18" s="10"/>
      <c r="B18" s="10"/>
      <c r="C18" s="10"/>
      <c r="D18" s="10"/>
      <c r="E18" s="10"/>
      <c r="F18" s="10"/>
      <c r="G18" s="10"/>
      <c r="H18" s="10"/>
      <c r="I18" s="10"/>
      <c r="J18" s="10"/>
      <c r="K18" s="10"/>
      <c r="L18" s="10"/>
      <c r="M18" s="10"/>
      <c r="N18" s="10"/>
      <c r="O18" s="10"/>
    </row>
    <row r="19" spans="1:15" x14ac:dyDescent="0.45">
      <c r="A19" s="10"/>
      <c r="B19" s="10"/>
      <c r="C19" s="10"/>
      <c r="D19" s="10"/>
      <c r="E19" s="10"/>
      <c r="F19" s="10"/>
      <c r="G19" s="10"/>
      <c r="H19" s="10"/>
      <c r="I19" s="10"/>
      <c r="J19" s="10"/>
      <c r="K19" s="10"/>
      <c r="L19" s="10"/>
      <c r="M19" s="10"/>
      <c r="N19" s="10"/>
      <c r="O19" s="10"/>
    </row>
    <row r="20" spans="1:15" x14ac:dyDescent="0.45">
      <c r="A20" s="10"/>
      <c r="B20" s="10"/>
      <c r="C20" s="10"/>
      <c r="D20" s="10"/>
      <c r="E20" s="10"/>
      <c r="F20" s="10"/>
      <c r="G20" s="10"/>
      <c r="H20" s="10"/>
      <c r="I20" s="10"/>
      <c r="J20" s="10"/>
      <c r="K20" s="10"/>
      <c r="L20" s="10"/>
      <c r="M20" s="10"/>
      <c r="N20" s="10"/>
      <c r="O20" s="10"/>
    </row>
    <row r="21" spans="1:15" x14ac:dyDescent="0.45">
      <c r="A21" s="10"/>
      <c r="B21" s="10"/>
      <c r="C21" s="10"/>
      <c r="D21" s="10"/>
      <c r="E21" s="10"/>
      <c r="F21" s="10"/>
      <c r="G21" s="10"/>
      <c r="H21" s="10"/>
      <c r="I21" s="10"/>
      <c r="J21" s="10"/>
      <c r="K21" s="10"/>
      <c r="L21" s="10"/>
      <c r="M21" s="10"/>
      <c r="N21" s="10"/>
      <c r="O21" s="10"/>
    </row>
    <row r="22" spans="1:15" x14ac:dyDescent="0.45">
      <c r="A22" s="10"/>
      <c r="B22" s="10"/>
      <c r="C22" s="10"/>
      <c r="D22" s="10"/>
      <c r="E22" s="10"/>
      <c r="F22" s="10"/>
      <c r="G22" s="10"/>
      <c r="H22" s="10"/>
      <c r="I22" s="10"/>
      <c r="J22" s="10"/>
      <c r="K22" s="10"/>
      <c r="L22" s="10"/>
      <c r="M22" s="10"/>
      <c r="N22" s="10"/>
      <c r="O22" s="10"/>
    </row>
    <row r="23" spans="1:15" x14ac:dyDescent="0.45">
      <c r="A23" s="10"/>
      <c r="B23" s="10"/>
      <c r="C23" s="10"/>
      <c r="D23" s="10"/>
      <c r="E23" s="10"/>
      <c r="F23" s="10"/>
      <c r="G23" s="10"/>
      <c r="H23" s="10"/>
      <c r="I23" s="10"/>
      <c r="J23" s="10"/>
      <c r="K23" s="10"/>
      <c r="L23" s="10"/>
      <c r="M23" s="10"/>
      <c r="N23" s="10"/>
      <c r="O23" s="10"/>
    </row>
    <row r="24" spans="1:15" x14ac:dyDescent="0.45">
      <c r="A24" s="10"/>
      <c r="B24" s="10"/>
      <c r="C24" s="10"/>
      <c r="D24" s="10"/>
      <c r="E24" s="10"/>
      <c r="F24" s="10"/>
      <c r="G24" s="10"/>
      <c r="H24" s="10"/>
      <c r="I24" s="10"/>
      <c r="J24" s="10"/>
      <c r="K24" s="10"/>
      <c r="L24" s="10"/>
      <c r="M24" s="10"/>
      <c r="N24" s="10"/>
      <c r="O24" s="10"/>
    </row>
    <row r="25" spans="1:15" x14ac:dyDescent="0.45">
      <c r="A25" s="10"/>
      <c r="B25" s="10"/>
      <c r="C25" s="10"/>
      <c r="D25" s="10"/>
      <c r="E25" s="10"/>
      <c r="F25" s="10"/>
      <c r="G25" s="10"/>
      <c r="H25" s="10"/>
      <c r="I25" s="10"/>
      <c r="J25" s="10"/>
      <c r="K25" s="10"/>
      <c r="L25" s="10"/>
      <c r="M25" s="10"/>
      <c r="N25" s="10"/>
      <c r="O25" s="10"/>
    </row>
    <row r="26" spans="1:15" x14ac:dyDescent="0.45">
      <c r="A26" s="10"/>
      <c r="B26" s="10"/>
      <c r="C26" s="10"/>
      <c r="D26" s="10"/>
      <c r="E26" s="10"/>
      <c r="F26" s="10"/>
      <c r="G26" s="10"/>
      <c r="H26" s="10"/>
      <c r="I26" s="10"/>
      <c r="J26" s="10"/>
      <c r="K26" s="10"/>
      <c r="L26" s="10"/>
      <c r="M26" s="10"/>
      <c r="N26" s="10"/>
      <c r="O26" s="10"/>
    </row>
    <row r="27" spans="1:15" x14ac:dyDescent="0.45">
      <c r="A27" s="10"/>
      <c r="B27" s="10"/>
      <c r="C27" s="10"/>
      <c r="D27" s="10"/>
      <c r="E27" s="10"/>
      <c r="F27" s="10"/>
      <c r="G27" s="10"/>
      <c r="H27" s="10"/>
      <c r="I27" s="10"/>
      <c r="J27" s="10"/>
      <c r="K27" s="10"/>
      <c r="L27" s="10"/>
      <c r="M27" s="10"/>
      <c r="N27" s="10"/>
      <c r="O27" s="10"/>
    </row>
    <row r="28" spans="1:15" x14ac:dyDescent="0.45">
      <c r="A28" s="10"/>
      <c r="B28" s="10"/>
      <c r="C28" s="10"/>
      <c r="D28" s="10"/>
      <c r="E28" s="10"/>
      <c r="F28" s="10"/>
      <c r="G28" s="10"/>
      <c r="H28" s="10"/>
      <c r="I28" s="10"/>
      <c r="J28" s="10"/>
      <c r="K28" s="10"/>
      <c r="L28" s="10"/>
      <c r="M28" s="10"/>
      <c r="N28" s="10"/>
      <c r="O28" s="10"/>
    </row>
    <row r="29" spans="1:15" x14ac:dyDescent="0.45">
      <c r="A29" s="10"/>
      <c r="B29" s="10"/>
      <c r="C29" s="10"/>
      <c r="D29" s="10"/>
      <c r="E29" s="10"/>
      <c r="F29" s="10"/>
      <c r="G29" s="10"/>
      <c r="H29" s="10"/>
      <c r="I29" s="10"/>
      <c r="J29" s="10"/>
      <c r="K29" s="10"/>
      <c r="L29" s="10"/>
      <c r="M29" s="10"/>
      <c r="N29" s="10"/>
      <c r="O29" s="10"/>
    </row>
    <row r="30" spans="1:15" x14ac:dyDescent="0.45">
      <c r="A30" s="10"/>
      <c r="B30" s="10"/>
      <c r="C30" s="10"/>
      <c r="D30" s="10"/>
      <c r="E30" s="10"/>
      <c r="F30" s="10"/>
      <c r="G30" s="10"/>
      <c r="H30" s="10"/>
      <c r="I30" s="10"/>
      <c r="J30" s="10"/>
      <c r="K30" s="10"/>
      <c r="L30" s="10"/>
      <c r="M30" s="10"/>
      <c r="N30" s="10"/>
      <c r="O30" s="10"/>
    </row>
    <row r="31" spans="1:15" x14ac:dyDescent="0.45">
      <c r="A31" s="10"/>
      <c r="B31" s="10"/>
      <c r="C31" s="10"/>
      <c r="D31" s="10"/>
      <c r="E31" s="10"/>
      <c r="F31" s="10"/>
      <c r="G31" s="10"/>
      <c r="H31" s="10"/>
      <c r="I31" s="10"/>
      <c r="J31" s="10"/>
      <c r="K31" s="10"/>
      <c r="L31" s="10"/>
      <c r="M31" s="10"/>
      <c r="N31" s="10"/>
      <c r="O31" s="10"/>
    </row>
    <row r="32" spans="1:15" x14ac:dyDescent="0.45">
      <c r="A32" s="10"/>
      <c r="B32" s="10"/>
      <c r="C32" s="10"/>
      <c r="D32" s="10"/>
      <c r="E32" s="10"/>
      <c r="F32" s="10"/>
      <c r="G32" s="10"/>
      <c r="H32" s="10"/>
      <c r="I32" s="10"/>
      <c r="J32" s="10"/>
      <c r="K32" s="10"/>
      <c r="L32" s="10"/>
      <c r="M32" s="10"/>
      <c r="N32" s="10"/>
      <c r="O32" s="10"/>
    </row>
    <row r="33" spans="1:15" x14ac:dyDescent="0.45">
      <c r="A33" s="10"/>
      <c r="B33" s="10"/>
      <c r="C33" s="10"/>
      <c r="D33" s="10"/>
      <c r="E33" s="10"/>
      <c r="F33" s="10"/>
      <c r="G33" s="10"/>
      <c r="H33" s="10"/>
      <c r="I33" s="10"/>
      <c r="J33" s="10"/>
      <c r="K33" s="10"/>
      <c r="L33" s="10"/>
      <c r="M33" s="10"/>
      <c r="N33" s="10"/>
      <c r="O33" s="10"/>
    </row>
    <row r="34" spans="1:15" x14ac:dyDescent="0.45">
      <c r="A34" s="10"/>
      <c r="B34" s="10"/>
      <c r="C34" s="10"/>
      <c r="D34" s="10"/>
      <c r="E34" s="10"/>
      <c r="F34" s="10"/>
      <c r="G34" s="10"/>
      <c r="H34" s="10"/>
      <c r="I34" s="10"/>
      <c r="J34" s="10"/>
      <c r="K34" s="10"/>
      <c r="L34" s="10"/>
      <c r="M34" s="10"/>
      <c r="N34" s="10"/>
      <c r="O34" s="10"/>
    </row>
    <row r="35" spans="1:15" x14ac:dyDescent="0.45">
      <c r="A35" s="10"/>
      <c r="B35" s="10"/>
      <c r="C35" s="10"/>
      <c r="D35" s="10"/>
      <c r="E35" s="10"/>
      <c r="F35" s="10"/>
      <c r="G35" s="10"/>
      <c r="H35" s="10"/>
      <c r="I35" s="10"/>
      <c r="J35" s="10"/>
      <c r="K35" s="10"/>
      <c r="L35" s="10"/>
      <c r="M35" s="10"/>
      <c r="N35" s="10"/>
      <c r="O35" s="10"/>
    </row>
    <row r="36" spans="1:15" x14ac:dyDescent="0.45">
      <c r="A36" s="10"/>
      <c r="B36" s="10"/>
      <c r="C36" s="10"/>
      <c r="D36" s="10"/>
      <c r="E36" s="10"/>
      <c r="F36" s="10"/>
      <c r="G36" s="10"/>
      <c r="H36" s="10"/>
      <c r="I36" s="10"/>
      <c r="J36" s="10"/>
      <c r="K36" s="10"/>
      <c r="L36" s="10"/>
      <c r="M36" s="10"/>
      <c r="N36" s="10"/>
      <c r="O36" s="10"/>
    </row>
    <row r="37" spans="1:15" x14ac:dyDescent="0.45">
      <c r="A37" s="10"/>
      <c r="B37" s="10"/>
      <c r="C37" s="10"/>
      <c r="D37" s="10"/>
      <c r="E37" s="10"/>
      <c r="F37" s="10"/>
      <c r="G37" s="10"/>
      <c r="H37" s="10"/>
      <c r="I37" s="10"/>
      <c r="J37" s="10"/>
      <c r="K37" s="10"/>
      <c r="L37" s="10"/>
      <c r="M37" s="10"/>
      <c r="N37" s="10"/>
      <c r="O37" s="10"/>
    </row>
    <row r="38" spans="1:15" x14ac:dyDescent="0.45">
      <c r="A38" s="10"/>
      <c r="B38" s="10"/>
      <c r="C38" s="10"/>
      <c r="D38" s="10"/>
      <c r="E38" s="10"/>
      <c r="F38" s="10"/>
      <c r="G38" s="10"/>
      <c r="H38" s="10"/>
      <c r="I38" s="10"/>
      <c r="J38" s="10"/>
      <c r="K38" s="10"/>
      <c r="L38" s="10"/>
      <c r="M38" s="10"/>
      <c r="N38" s="10"/>
      <c r="O38" s="10"/>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Data Cleaning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Farzane Shirzade</dc:creator>
  <cp:lastModifiedBy>Farzane Shirzade</cp:lastModifiedBy>
  <cp:lastPrinted>2023-07-12T08:59:51Z</cp:lastPrinted>
  <dcterms:created xsi:type="dcterms:W3CDTF">2022-03-18T02:50:57Z</dcterms:created>
  <dcterms:modified xsi:type="dcterms:W3CDTF">2023-07-12T09:00:56Z</dcterms:modified>
</cp:coreProperties>
</file>