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ing\Python\FANGS\"/>
    </mc:Choice>
  </mc:AlternateContent>
  <bookViews>
    <workbookView xWindow="0" yWindow="0" windowWidth="16560" windowHeight="61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21" i="1" l="1"/>
  <c r="W12" i="1"/>
  <c r="H12" i="1"/>
  <c r="D7" i="1"/>
  <c r="B2" i="1"/>
  <c r="A2" i="1"/>
  <c r="A1" i="1"/>
</calcChain>
</file>

<file path=xl/sharedStrings.xml><?xml version="1.0" encoding="utf-8"?>
<sst xmlns="http://schemas.openxmlformats.org/spreadsheetml/2006/main" count="5" uniqueCount="3">
  <si>
    <t>Amazon</t>
  </si>
  <si>
    <t>Walmart</t>
  </si>
  <si>
    <t>Amazon with PE =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</si>
</sst>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327283726557774E-2"/>
          <c:y val="0.12037411177261378"/>
          <c:w val="0.93345432546884455"/>
          <c:h val="0.6172803658244505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Sheet1!$G$11</c:f>
              <c:strCache>
                <c:ptCount val="1"/>
                <c:pt idx="0">
                  <c:v>Amazon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</c:dPt>
          <c:dLbls>
            <c:numFmt formatCode="&quot;$&quot;#,##0.0&quot;B&quot;;\-#,##0.0&quot;B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bg1"/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Verdana" panose="020B060403050404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Sheet1!$G$11:$G$12</c:f>
              <c:strCache>
                <c:ptCount val="2"/>
                <c:pt idx="0">
                  <c:v>Amazon</c:v>
                </c:pt>
                <c:pt idx="1">
                  <c:v>Walmart</c:v>
                </c:pt>
              </c:strCache>
            </c:strRef>
          </c:cat>
          <c:val>
            <c:numRef>
              <c:f>Sheet1!$H$11:$I$11</c:f>
              <c:numCache>
                <c:formatCode>General</c:formatCode>
                <c:ptCount val="2"/>
                <c:pt idx="0">
                  <c:v>136</c:v>
                </c:pt>
                <c:pt idx="1">
                  <c:v>485.6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24-4644-B59F-869B97C9C0B2}"/>
            </c:ext>
          </c:extLst>
        </c:ser>
        <c:ser>
          <c:idx val="1"/>
          <c:order val="1"/>
          <c:tx>
            <c:strRef>
              <c:f>Sheet1!$G$12</c:f>
              <c:strCache>
                <c:ptCount val="1"/>
                <c:pt idx="0">
                  <c:v>Walmart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Sheet1!$G$11:$G$12</c:f>
              <c:strCache>
                <c:ptCount val="2"/>
                <c:pt idx="0">
                  <c:v>Amazon</c:v>
                </c:pt>
                <c:pt idx="1">
                  <c:v>Walmart</c:v>
                </c:pt>
              </c:strCache>
            </c:strRef>
          </c:cat>
          <c:val>
            <c:numRef>
              <c:f>Sheet1!$H$12</c:f>
              <c:numCache>
                <c:formatCode>General</c:formatCode>
                <c:ptCount val="1"/>
                <c:pt idx="0">
                  <c:v>1089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24-4644-B59F-869B97C9C0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2303616"/>
        <c:axId val="412304928"/>
      </c:barChart>
      <c:catAx>
        <c:axId val="41230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defRPr>
            </a:pPr>
            <a:endParaRPr lang="en-US"/>
          </a:p>
        </c:txPr>
        <c:crossAx val="412304928"/>
        <c:crosses val="autoZero"/>
        <c:auto val="1"/>
        <c:lblAlgn val="ctr"/>
        <c:lblOffset val="100"/>
        <c:noMultiLvlLbl val="0"/>
      </c:catAx>
      <c:valAx>
        <c:axId val="412304928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12303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114300</xdr:colOff>
      <xdr:row>3</xdr:row>
      <xdr:rowOff>179070</xdr:rowOff>
    </xdr:from>
    <xdr:to>
      <xdr:col>17</xdr:col>
      <xdr:colOff>45720</xdr:colOff>
      <xdr:row>26</xdr:row>
      <xdr:rowOff>22860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98B9E57F-EDD0-4018-A30F-7F0FE18772AC}"/>
            </a:ext>
          </a:extLst>
        </xdr:cNvPr>
        <xdr:cNvGrpSpPr/>
      </xdr:nvGrpSpPr>
      <xdr:grpSpPr>
        <a:xfrm>
          <a:off x="7520940" y="727710"/>
          <a:ext cx="4198620" cy="4050030"/>
          <a:chOff x="7520940" y="727710"/>
          <a:chExt cx="4198620" cy="4050030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995A0CB6-688F-42DC-97E5-B4CE02B31F10}"/>
              </a:ext>
            </a:extLst>
          </xdr:cNvPr>
          <xdr:cNvGraphicFramePr/>
        </xdr:nvGraphicFramePr>
        <xdr:xfrm>
          <a:off x="7520940" y="727710"/>
          <a:ext cx="4198620" cy="405003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F5C305B4-5D8F-49CA-9609-62F9C2E089B8}"/>
              </a:ext>
            </a:extLst>
          </xdr:cNvPr>
          <xdr:cNvSpPr txBox="1"/>
        </xdr:nvSpPr>
        <xdr:spPr>
          <a:xfrm>
            <a:off x="9258300" y="1706880"/>
            <a:ext cx="2209800" cy="100584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100">
                <a:solidFill>
                  <a:schemeClr val="tx1">
                    <a:lumMod val="65000"/>
                    <a:lumOff val="35000"/>
                  </a:schemeClr>
                </a:solidFill>
              </a:rPr>
              <a:t>For</a:t>
            </a:r>
            <a:r>
              <a:rPr lang="en-US" sz="1100" baseline="0">
                <a:solidFill>
                  <a:schemeClr val="tx1">
                    <a:lumMod val="65000"/>
                    <a:lumOff val="35000"/>
                  </a:schemeClr>
                </a:solidFill>
              </a:rPr>
              <a:t> Amazon to</a:t>
            </a:r>
            <a:r>
              <a:rPr lang="en-US" sz="1100">
                <a:solidFill>
                  <a:schemeClr val="tx1">
                    <a:lumMod val="65000"/>
                    <a:lumOff val="35000"/>
                  </a:schemeClr>
                </a:solidFill>
              </a:rPr>
              <a:t> achieve a</a:t>
            </a:r>
            <a:r>
              <a:rPr lang="en-US" sz="1100" baseline="0">
                <a:solidFill>
                  <a:schemeClr val="tx1">
                    <a:lumMod val="65000"/>
                    <a:lumOff val="35000"/>
                  </a:schemeClr>
                </a:solidFill>
              </a:rPr>
              <a:t> price to </a:t>
            </a:r>
          </a:p>
          <a:p>
            <a:r>
              <a:rPr lang="en-US" sz="1100" baseline="0">
                <a:solidFill>
                  <a:schemeClr val="tx1">
                    <a:lumMod val="65000"/>
                    <a:lumOff val="35000"/>
                  </a:schemeClr>
                </a:solidFill>
              </a:rPr>
              <a:t>earnings ratio of 20, an additional </a:t>
            </a:r>
          </a:p>
          <a:p>
            <a:r>
              <a:rPr lang="en-US" sz="1100" baseline="0">
                <a:solidFill>
                  <a:schemeClr val="tx1">
                    <a:lumMod val="65000"/>
                    <a:lumOff val="35000"/>
                  </a:schemeClr>
                </a:solidFill>
              </a:rPr>
              <a:t>$1,089B of revenue ($1,225B total) </a:t>
            </a:r>
          </a:p>
          <a:p>
            <a:r>
              <a:rPr lang="en-US" sz="1100" baseline="0">
                <a:solidFill>
                  <a:schemeClr val="tx1">
                    <a:lumMod val="65000"/>
                    <a:lumOff val="35000"/>
                  </a:schemeClr>
                </a:solidFill>
              </a:rPr>
              <a:t>is required at the current net profit </a:t>
            </a:r>
          </a:p>
          <a:p>
            <a:r>
              <a:rPr lang="en-US" sz="1100" baseline="0">
                <a:solidFill>
                  <a:schemeClr val="tx1">
                    <a:lumMod val="65000"/>
                    <a:lumOff val="35000"/>
                  </a:schemeClr>
                </a:solidFill>
              </a:rPr>
              <a:t>margin and $1000 share price.</a:t>
            </a:r>
            <a:endParaRPr lang="en-US" sz="1100">
              <a:solidFill>
                <a:schemeClr val="tx1">
                  <a:lumMod val="65000"/>
                  <a:lumOff val="35000"/>
                </a:schemeClr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0.15608</cdr:x>
      <cdr:y>0.80648</cdr:y>
    </cdr:from>
    <cdr:to>
      <cdr:x>0.37387</cdr:x>
      <cdr:y>0.93136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BE2A82F7-195A-4A83-A038-6CE2F0798662}"/>
            </a:ext>
          </a:extLst>
        </cdr:cNvPr>
        <cdr:cNvSpPr txBox="1"/>
      </cdr:nvSpPr>
      <cdr:spPr>
        <a:xfrm xmlns:a="http://schemas.openxmlformats.org/drawingml/2006/main">
          <a:off x="655320" y="3266278"/>
          <a:ext cx="914400" cy="5057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</a:rPr>
            <a:t>Price to Earnings Ratio:</a:t>
          </a:r>
        </a:p>
        <a:p xmlns:a="http://schemas.openxmlformats.org/drawingml/2006/main"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167.0</a:t>
          </a:r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</a:rPr>
            <a:t> </a:t>
          </a:r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(2017</a:t>
          </a:r>
          <a:r>
            <a:rPr lang="en-US" sz="110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 Q1)</a:t>
          </a:r>
          <a:endParaRPr lang="en-US" sz="1100">
            <a:solidFill>
              <a:schemeClr val="tx1">
                <a:lumMod val="65000"/>
                <a:lumOff val="3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0.62916</cdr:x>
      <cdr:y>0.80284</cdr:y>
    </cdr:from>
    <cdr:to>
      <cdr:x>0.84694</cdr:x>
      <cdr:y>0.92771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CF915974-59BE-4DA5-8092-D00C80EA96B9}"/>
            </a:ext>
          </a:extLst>
        </cdr:cNvPr>
        <cdr:cNvSpPr txBox="1"/>
      </cdr:nvSpPr>
      <cdr:spPr>
        <a:xfrm xmlns:a="http://schemas.openxmlformats.org/drawingml/2006/main">
          <a:off x="2641600" y="3251507"/>
          <a:ext cx="914400" cy="5057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</a:rPr>
            <a:t>Price to Earnings Ratio:</a:t>
          </a:r>
        </a:p>
        <a:p xmlns:a="http://schemas.openxmlformats.org/drawingml/2006/main"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17.1</a:t>
          </a:r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</a:rPr>
            <a:t> </a:t>
          </a:r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(2017</a:t>
          </a:r>
          <a:r>
            <a:rPr lang="en-US" sz="110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 Q1)</a:t>
          </a:r>
          <a:endParaRPr lang="en-US" sz="1100">
            <a:solidFill>
              <a:schemeClr val="tx1">
                <a:lumMod val="65000"/>
                <a:lumOff val="3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0.00726</cdr:x>
      <cdr:y>0.92098</cdr:y>
    </cdr:from>
    <cdr:to>
      <cdr:x>0.22505</cdr:x>
      <cdr:y>1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59DCCC21-B849-40B3-B84F-925FC56A929B}"/>
            </a:ext>
          </a:extLst>
        </cdr:cNvPr>
        <cdr:cNvSpPr txBox="1"/>
      </cdr:nvSpPr>
      <cdr:spPr>
        <a:xfrm xmlns:a="http://schemas.openxmlformats.org/drawingml/2006/main">
          <a:off x="30480" y="3729990"/>
          <a:ext cx="914400" cy="3200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</a:rPr>
            <a:t>Source: Company financial</a:t>
          </a:r>
          <a:r>
            <a:rPr lang="en-US" sz="1100" baseline="0">
              <a:solidFill>
                <a:schemeClr val="tx1">
                  <a:lumMod val="65000"/>
                  <a:lumOff val="35000"/>
                </a:schemeClr>
              </a:solidFill>
            </a:rPr>
            <a:t> statements, calculations CEPR</a:t>
          </a:r>
          <a:endParaRPr lang="en-US" sz="1100">
            <a:solidFill>
              <a:schemeClr val="tx1">
                <a:lumMod val="65000"/>
                <a:lumOff val="3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0.37205</cdr:x>
      <cdr:y>0.21543</cdr:y>
    </cdr:from>
    <cdr:to>
      <cdr:x>0.40109</cdr:x>
      <cdr:y>0.67262</cdr:y>
    </cdr:to>
    <cdr:sp macro="" textlink="">
      <cdr:nvSpPr>
        <cdr:cNvPr id="10" name="Right Brace 9">
          <a:extLst xmlns:a="http://schemas.openxmlformats.org/drawingml/2006/main">
            <a:ext uri="{FF2B5EF4-FFF2-40B4-BE49-F238E27FC236}">
              <a16:creationId xmlns:a16="http://schemas.microsoft.com/office/drawing/2014/main" id="{04AB3F01-C478-4223-80AA-289D6FCDD030}"/>
            </a:ext>
          </a:extLst>
        </cdr:cNvPr>
        <cdr:cNvSpPr/>
      </cdr:nvSpPr>
      <cdr:spPr>
        <a:xfrm xmlns:a="http://schemas.openxmlformats.org/drawingml/2006/main">
          <a:off x="1562100" y="872490"/>
          <a:ext cx="121920" cy="1851660"/>
        </a:xfrm>
        <a:prstGeom xmlns:a="http://schemas.openxmlformats.org/drawingml/2006/main" prst="rightBrace">
          <a:avLst/>
        </a:prstGeom>
        <a:ln xmlns:a="http://schemas.openxmlformats.org/drawingml/2006/main" w="19050">
          <a:solidFill>
            <a:schemeClr val="bg1">
              <a:lumMod val="65000"/>
            </a:schemeClr>
          </a:solidFill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0.01815</cdr:x>
      <cdr:y>0.01599</cdr:y>
    </cdr:from>
    <cdr:to>
      <cdr:x>0.93648</cdr:x>
      <cdr:y>0.20226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918147A1-43C5-44FE-B049-53B36FE6DF60}"/>
            </a:ext>
          </a:extLst>
        </cdr:cNvPr>
        <cdr:cNvSpPr txBox="1"/>
      </cdr:nvSpPr>
      <cdr:spPr>
        <a:xfrm xmlns:a="http://schemas.openxmlformats.org/drawingml/2006/main">
          <a:off x="76200" y="64770"/>
          <a:ext cx="3855720" cy="7543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rtl="0"/>
          <a:r>
            <a:rPr lang="en-US" sz="1400" b="1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Amazon and Walmart Revenue</a:t>
          </a:r>
          <a:endParaRPr lang="en-US" sz="1400">
            <a:solidFill>
              <a:schemeClr val="tx1">
                <a:lumMod val="65000"/>
                <a:lumOff val="3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  <a:p xmlns:a="http://schemas.openxmlformats.org/drawingml/2006/main">
          <a:pPr rtl="0"/>
          <a:r>
            <a:rPr lang="en-US" sz="1400" b="1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 </a:t>
          </a:r>
          <a:r>
            <a:rPr lang="en-US" sz="1000" b="0" i="1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2016 actual annual revenue and additional amount </a:t>
          </a:r>
        </a:p>
        <a:p xmlns:a="http://schemas.openxmlformats.org/drawingml/2006/main">
          <a:pPr rtl="0"/>
          <a:r>
            <a:rPr lang="en-US" sz="1000" b="0" i="1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  required to achieve a more standard valuation</a:t>
          </a:r>
          <a:endParaRPr lang="en-US" sz="1000">
            <a:solidFill>
              <a:schemeClr val="tx1">
                <a:lumMod val="65000"/>
                <a:lumOff val="35000"/>
              </a:schemeClr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  <a:p xmlns:a="http://schemas.openxmlformats.org/drawingml/2006/main"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abSelected="1" topLeftCell="G1" workbookViewId="0">
      <selection activeCell="U8" sqref="U8"/>
    </sheetView>
  </sheetViews>
  <sheetFormatPr defaultRowHeight="14.4" x14ac:dyDescent="0.3"/>
  <cols>
    <col min="1" max="1" width="17.21875" bestFit="1" customWidth="1"/>
    <col min="2" max="2" width="19.6640625" bestFit="1" customWidth="1"/>
  </cols>
  <sheetData>
    <row r="1" spans="1:23" x14ac:dyDescent="0.3">
      <c r="A1">
        <f>1000.56/886.54</f>
        <v>1.1286123581564282</v>
      </c>
    </row>
    <row r="2" spans="1:23" x14ac:dyDescent="0.3">
      <c r="A2" s="1">
        <f>50*490000000</f>
        <v>24500000000</v>
      </c>
      <c r="B2" s="2">
        <f>A2/0.02</f>
        <v>1225000000000</v>
      </c>
    </row>
    <row r="5" spans="1:23" x14ac:dyDescent="0.3">
      <c r="D5">
        <v>485.9</v>
      </c>
    </row>
    <row r="6" spans="1:23" x14ac:dyDescent="0.3">
      <c r="D6">
        <v>1200</v>
      </c>
    </row>
    <row r="7" spans="1:23" x14ac:dyDescent="0.3">
      <c r="D7">
        <f>D6/D5</f>
        <v>2.469643959662482</v>
      </c>
    </row>
    <row r="10" spans="1:23" x14ac:dyDescent="0.3">
      <c r="H10" t="s">
        <v>0</v>
      </c>
      <c r="I10" t="s">
        <v>1</v>
      </c>
    </row>
    <row r="11" spans="1:23" x14ac:dyDescent="0.3">
      <c r="G11" t="s">
        <v>0</v>
      </c>
      <c r="H11">
        <v>136</v>
      </c>
      <c r="I11">
        <v>485.6</v>
      </c>
    </row>
    <row r="12" spans="1:23" x14ac:dyDescent="0.3">
      <c r="G12" t="s">
        <v>1</v>
      </c>
      <c r="H12">
        <f>H13-H11</f>
        <v>1089</v>
      </c>
      <c r="W12">
        <f>1.2/17.95</f>
        <v>6.6852367688022288E-2</v>
      </c>
    </row>
    <row r="13" spans="1:23" x14ac:dyDescent="0.3">
      <c r="G13" t="s">
        <v>2</v>
      </c>
      <c r="H13">
        <v>1225</v>
      </c>
    </row>
    <row r="21" spans="23:23" x14ac:dyDescent="0.3">
      <c r="W21">
        <f>24.5/0.02</f>
        <v>1225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Dew</dc:creator>
  <cp:lastModifiedBy>Brian Dew</cp:lastModifiedBy>
  <dcterms:created xsi:type="dcterms:W3CDTF">2017-07-13T17:31:14Z</dcterms:created>
  <dcterms:modified xsi:type="dcterms:W3CDTF">2017-07-13T20:29:12Z</dcterms:modified>
</cp:coreProperties>
</file>