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05" activeTab="4"/>
  </bookViews>
  <sheets>
    <sheet name="超速报警明细报表" sheetId="1" r:id="rId1"/>
    <sheet name="月度超速统计报表" sheetId="4" r:id="rId2"/>
    <sheet name="疲劳报警" sheetId="8" r:id="rId3"/>
    <sheet name="月度疲劳统计报表" sheetId="2" r:id="rId4"/>
    <sheet name="警情监管统计报表" sheetId="9" r:id="rId5"/>
  </sheets>
  <calcPr calcId="152511"/>
</workbook>
</file>

<file path=xl/calcChain.xml><?xml version="1.0" encoding="utf-8"?>
<calcChain xmlns="http://schemas.openxmlformats.org/spreadsheetml/2006/main">
  <c r="H5" i="9" l="1"/>
  <c r="H4" i="9"/>
</calcChain>
</file>

<file path=xl/sharedStrings.xml><?xml version="1.0" encoding="utf-8"?>
<sst xmlns="http://schemas.openxmlformats.org/spreadsheetml/2006/main" count="177" uniqueCount="106">
  <si>
    <t>序号</t>
    <phoneticPr fontId="1" type="noConversion"/>
  </si>
  <si>
    <t>所属单位</t>
    <phoneticPr fontId="1" type="noConversion"/>
  </si>
  <si>
    <t>车牌号</t>
    <phoneticPr fontId="1" type="noConversion"/>
  </si>
  <si>
    <t>经营路线</t>
    <phoneticPr fontId="1" type="noConversion"/>
  </si>
  <si>
    <t>超速次数</t>
    <phoneticPr fontId="1" type="noConversion"/>
  </si>
  <si>
    <t>平均速度</t>
    <phoneticPr fontId="1" type="noConversion"/>
  </si>
  <si>
    <t>备注</t>
    <phoneticPr fontId="1" type="noConversion"/>
  </si>
  <si>
    <t>2013年3月25日 至 2013年4月25日</t>
    <phoneticPr fontId="1" type="noConversion"/>
  </si>
  <si>
    <r>
      <t xml:space="preserve">某某运输总公司
</t>
    </r>
    <r>
      <rPr>
        <b/>
        <sz val="16"/>
        <color theme="1"/>
        <rFont val="宋体"/>
        <family val="3"/>
        <charset val="134"/>
        <scheme val="minor"/>
      </rPr>
      <t>（车辆超速统计报表）</t>
    </r>
    <phoneticPr fontId="1" type="noConversion"/>
  </si>
  <si>
    <t>粤ABC112</t>
    <phoneticPr fontId="1" type="noConversion"/>
  </si>
  <si>
    <t>A车队</t>
    <phoneticPr fontId="1" type="noConversion"/>
  </si>
  <si>
    <t>广州-北京</t>
    <phoneticPr fontId="1" type="noConversion"/>
  </si>
  <si>
    <t>超速时长(秒)</t>
    <phoneticPr fontId="1" type="noConversion"/>
  </si>
  <si>
    <t>车辆单位--即车辆分组</t>
    <phoneticPr fontId="1" type="noConversion"/>
  </si>
  <si>
    <t>车牌号</t>
    <phoneticPr fontId="1" type="noConversion"/>
  </si>
  <si>
    <t>车辆信息里的经营线路</t>
    <phoneticPr fontId="1" type="noConversion"/>
  </si>
  <si>
    <t>该时间段内车辆总共超速次数</t>
    <phoneticPr fontId="1" type="noConversion"/>
  </si>
  <si>
    <t>严重超速次数</t>
    <phoneticPr fontId="1" type="noConversion"/>
  </si>
  <si>
    <t>超速速度超出设定超速、时间门限的30%则算严重超速，该比例值可分开设，如速度超出30%、时间超出200%则算严重超速。</t>
    <phoneticPr fontId="1" type="noConversion"/>
  </si>
  <si>
    <t>超速次数持续时间合计</t>
    <phoneticPr fontId="1" type="noConversion"/>
  </si>
  <si>
    <t>留空，让汇报人作说明</t>
    <phoneticPr fontId="1" type="noConversion"/>
  </si>
  <si>
    <t>B车队</t>
    <phoneticPr fontId="1" type="noConversion"/>
  </si>
  <si>
    <t>粤CAC331</t>
    <phoneticPr fontId="1" type="noConversion"/>
  </si>
  <si>
    <t>广州-湛江</t>
    <phoneticPr fontId="1" type="noConversion"/>
  </si>
  <si>
    <t>超速类型</t>
    <phoneticPr fontId="1" type="noConversion"/>
  </si>
  <si>
    <t>普通超速</t>
    <phoneticPr fontId="1" type="noConversion"/>
  </si>
  <si>
    <t>严重超速</t>
    <phoneticPr fontId="1" type="noConversion"/>
  </si>
  <si>
    <t>最高速度
(Km/h)</t>
    <phoneticPr fontId="1" type="noConversion"/>
  </si>
  <si>
    <t>平均速度
(Km/h)</t>
    <phoneticPr fontId="1" type="noConversion"/>
  </si>
  <si>
    <t>超速的时段内最高的速度值</t>
    <phoneticPr fontId="1" type="noConversion"/>
  </si>
  <si>
    <t>超速次数的总平均速度值</t>
    <phoneticPr fontId="1" type="noConversion"/>
  </si>
  <si>
    <t>超速的时间段内速度平均值</t>
    <phoneticPr fontId="1" type="noConversion"/>
  </si>
  <si>
    <t>超速持续时长</t>
    <phoneticPr fontId="1" type="noConversion"/>
  </si>
  <si>
    <t>超速位置</t>
    <phoneticPr fontId="1" type="noConversion"/>
  </si>
  <si>
    <t>开始超速位置</t>
    <phoneticPr fontId="1" type="noConversion"/>
  </si>
  <si>
    <t>超速时间</t>
    <phoneticPr fontId="1" type="noConversion"/>
  </si>
  <si>
    <t>2013-4-25 16:32:11</t>
    <phoneticPr fontId="1" type="noConversion"/>
  </si>
  <si>
    <t>2013-4-25 16:43:22</t>
    <phoneticPr fontId="1" type="noConversion"/>
  </si>
  <si>
    <t>100/60</t>
    <phoneticPr fontId="1" type="noConversion"/>
  </si>
  <si>
    <t>超速门限
(速度KM/时间S)</t>
    <phoneticPr fontId="1" type="noConversion"/>
  </si>
  <si>
    <t>某某高速</t>
    <phoneticPr fontId="1" type="noConversion"/>
  </si>
  <si>
    <t>801省道</t>
    <phoneticPr fontId="1" type="noConversion"/>
  </si>
  <si>
    <t>超速设置的门限，根据道路类型去判断，如：高速、国道、省道、县乡道进行设置</t>
    <phoneticPr fontId="1" type="noConversion"/>
  </si>
  <si>
    <t>70/60</t>
    <phoneticPr fontId="1" type="noConversion"/>
  </si>
  <si>
    <t>超速开始的时间</t>
    <phoneticPr fontId="1" type="noConversion"/>
  </si>
  <si>
    <t>车牌号</t>
    <phoneticPr fontId="1" type="noConversion"/>
  </si>
  <si>
    <t>车属单位</t>
    <phoneticPr fontId="1" type="noConversion"/>
  </si>
  <si>
    <t>经营线路</t>
    <phoneticPr fontId="1" type="noConversion"/>
  </si>
  <si>
    <t>疲劳开始时间</t>
    <phoneticPr fontId="1" type="noConversion"/>
  </si>
  <si>
    <t>超速时长</t>
    <phoneticPr fontId="1" type="noConversion"/>
  </si>
  <si>
    <t>00:01:14</t>
    <phoneticPr fontId="1" type="noConversion"/>
  </si>
  <si>
    <t>00:03:20</t>
    <phoneticPr fontId="1" type="noConversion"/>
  </si>
  <si>
    <t xml:space="preserve">疲劳时长 </t>
    <phoneticPr fontId="1" type="noConversion"/>
  </si>
  <si>
    <t>04:35:37</t>
    <phoneticPr fontId="1" type="noConversion"/>
  </si>
  <si>
    <t>持续里程
(Km)</t>
    <phoneticPr fontId="1" type="noConversion"/>
  </si>
  <si>
    <t>疲劳门限
(里程Km/时间s)</t>
    <phoneticPr fontId="1" type="noConversion"/>
  </si>
  <si>
    <t>600/14400</t>
    <phoneticPr fontId="1" type="noConversion"/>
  </si>
  <si>
    <t>06:43:11</t>
    <phoneticPr fontId="1" type="noConversion"/>
  </si>
  <si>
    <t>疲劳类型</t>
    <phoneticPr fontId="1" type="noConversion"/>
  </si>
  <si>
    <t>超时</t>
    <phoneticPr fontId="1" type="noConversion"/>
  </si>
  <si>
    <t>严重超时</t>
    <phoneticPr fontId="1" type="noConversion"/>
  </si>
  <si>
    <t>疲劳位置</t>
    <phoneticPr fontId="1" type="noConversion"/>
  </si>
  <si>
    <t>2013-4-25 13:30:01</t>
    <phoneticPr fontId="1" type="noConversion"/>
  </si>
  <si>
    <t>2013-4-25 08:30:01</t>
    <phoneticPr fontId="1" type="noConversion"/>
  </si>
  <si>
    <t>疲劳结束时间</t>
    <phoneticPr fontId="1" type="noConversion"/>
  </si>
  <si>
    <t>2013-4-25 18:05:38</t>
    <phoneticPr fontId="1" type="noConversion"/>
  </si>
  <si>
    <t>2013-4-25 15:13:12</t>
    <phoneticPr fontId="1" type="noConversion"/>
  </si>
  <si>
    <t>驾驶员</t>
    <phoneticPr fontId="1" type="noConversion"/>
  </si>
  <si>
    <t>张三</t>
    <phoneticPr fontId="1" type="noConversion"/>
  </si>
  <si>
    <t>李四</t>
    <phoneticPr fontId="1" type="noConversion"/>
  </si>
  <si>
    <t>IC卡登录的司机信息</t>
    <phoneticPr fontId="1" type="noConversion"/>
  </si>
  <si>
    <t>驾驶司机</t>
    <phoneticPr fontId="1" type="noConversion"/>
  </si>
  <si>
    <t>张三</t>
    <phoneticPr fontId="1" type="noConversion"/>
  </si>
  <si>
    <r>
      <t xml:space="preserve">某某运输总公司
</t>
    </r>
    <r>
      <rPr>
        <b/>
        <sz val="16"/>
        <color theme="1"/>
        <rFont val="宋体"/>
        <family val="3"/>
        <charset val="134"/>
        <scheme val="minor"/>
      </rPr>
      <t>（车辆超速明细报表）</t>
    </r>
    <phoneticPr fontId="1" type="noConversion"/>
  </si>
  <si>
    <r>
      <t xml:space="preserve">某某运输总公司
</t>
    </r>
    <r>
      <rPr>
        <b/>
        <sz val="12"/>
        <color theme="1"/>
        <rFont val="宋体"/>
        <family val="3"/>
        <charset val="134"/>
        <scheme val="minor"/>
      </rPr>
      <t>（车辆疲劳明细报表）</t>
    </r>
    <phoneticPr fontId="1" type="noConversion"/>
  </si>
  <si>
    <t>2013年4月24日 至 2013年4月25日</t>
    <phoneticPr fontId="1" type="noConversion"/>
  </si>
  <si>
    <t>2013年4月24日 至 2013年4月25日</t>
    <phoneticPr fontId="1" type="noConversion"/>
  </si>
  <si>
    <t>疲劳驾驶开始时间</t>
    <phoneticPr fontId="1" type="noConversion"/>
  </si>
  <si>
    <t>疲劳驾驶结束时间</t>
    <phoneticPr fontId="1" type="noConversion"/>
  </si>
  <si>
    <t>疲劳驾驶持续里程</t>
    <phoneticPr fontId="1" type="noConversion"/>
  </si>
  <si>
    <t>疲劳驾驶持续时长</t>
    <phoneticPr fontId="1" type="noConversion"/>
  </si>
  <si>
    <t>疲劳驾驶超出设定里程、时间门限的30%则算严重超速，该比例值可分开设，如速度超出30%、时间超出200%则算严重超速。</t>
    <phoneticPr fontId="1" type="noConversion"/>
  </si>
  <si>
    <t>疲劳开始位置</t>
    <phoneticPr fontId="1" type="noConversion"/>
  </si>
  <si>
    <r>
      <t xml:space="preserve">某某运输总公司
</t>
    </r>
    <r>
      <rPr>
        <b/>
        <sz val="12"/>
        <color theme="1"/>
        <rFont val="宋体"/>
        <family val="3"/>
        <charset val="134"/>
        <scheme val="minor"/>
      </rPr>
      <t>（车辆疲劳统计报表）</t>
    </r>
    <phoneticPr fontId="1" type="noConversion"/>
  </si>
  <si>
    <t>2013年3月25日 至 2013年4月25日</t>
    <phoneticPr fontId="1" type="noConversion"/>
  </si>
  <si>
    <t>疲劳驾驶次数</t>
    <phoneticPr fontId="1" type="noConversion"/>
  </si>
  <si>
    <t>合计：10</t>
    <phoneticPr fontId="1" type="noConversion"/>
  </si>
  <si>
    <t>合计：39</t>
    <phoneticPr fontId="1" type="noConversion"/>
  </si>
  <si>
    <t>合计：2</t>
    <phoneticPr fontId="1" type="noConversion"/>
  </si>
  <si>
    <t>疲劳合计里程(Km)</t>
    <phoneticPr fontId="1" type="noConversion"/>
  </si>
  <si>
    <t>疲劳合计时长</t>
    <phoneticPr fontId="1" type="noConversion"/>
  </si>
  <si>
    <t>78:35:37</t>
    <phoneticPr fontId="1" type="noConversion"/>
  </si>
  <si>
    <t>100:43:11</t>
    <phoneticPr fontId="1" type="noConversion"/>
  </si>
  <si>
    <t>疲劳驾驶持续时长
小时的值为叠加方式，如78小时35分钟则是：78:35:37</t>
    <phoneticPr fontId="1" type="noConversion"/>
  </si>
  <si>
    <t>严重疲劳次数</t>
    <phoneticPr fontId="1" type="noConversion"/>
  </si>
  <si>
    <t>车辆查询时间段内疲劳驾驶次数</t>
    <phoneticPr fontId="1" type="noConversion"/>
  </si>
  <si>
    <r>
      <t xml:space="preserve">某某运输总公司
</t>
    </r>
    <r>
      <rPr>
        <b/>
        <sz val="12"/>
        <color theme="1"/>
        <rFont val="宋体"/>
        <family val="3"/>
        <charset val="134"/>
        <scheme val="minor"/>
      </rPr>
      <t>（车辆警情汇总报表）</t>
    </r>
    <phoneticPr fontId="1" type="noConversion"/>
  </si>
  <si>
    <t>非法停车次数</t>
    <phoneticPr fontId="1" type="noConversion"/>
  </si>
  <si>
    <t>道路偏离次数</t>
    <phoneticPr fontId="1" type="noConversion"/>
  </si>
  <si>
    <t>越界报警次数</t>
    <phoneticPr fontId="1" type="noConversion"/>
  </si>
  <si>
    <t>小计</t>
    <phoneticPr fontId="1" type="noConversion"/>
  </si>
  <si>
    <t>未处理报警</t>
    <phoneticPr fontId="1" type="noConversion"/>
  </si>
  <si>
    <t>以该单位该时间段内各警情统计汇总报表，报警统计的类型可自定义</t>
    <phoneticPr fontId="1" type="noConversion"/>
  </si>
  <si>
    <t>警情总数小计</t>
    <phoneticPr fontId="1" type="noConversion"/>
  </si>
  <si>
    <t>未处理警情小计</t>
    <phoneticPr fontId="1" type="noConversion"/>
  </si>
  <si>
    <t>合计：368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</si>
</sst>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6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14" fontId="0" fillId="0" borderId="0" xfId="0" quotePrefix="1" applyNumberFormat="1" applyAlignment="1" applyProtection="1">
      <alignment horizontal="center" vertical="center"/>
      <protection locked="0"/>
    </xf>
    <xf numFmtId="22" fontId="0" fillId="0" borderId="0" xfId="0" quotePrefix="1" applyNumberFormat="1" applyAlignment="1" applyProtection="1">
      <alignment horizontal="center" vertical="center"/>
      <protection locked="0"/>
    </xf>
    <xf numFmtId="0" fontId="0" fillId="0" borderId="0" xfId="0" quotePrefix="1" applyAlignment="1" applyProtection="1">
      <alignment horizontal="center" vertical="center"/>
      <protection locked="0"/>
    </xf>
    <xf numFmtId="21" fontId="0" fillId="0" borderId="0" xfId="0" quotePrefix="1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22" fontId="0" fillId="0" borderId="0" xfId="0" quotePrefix="1" applyNumberFormat="1" applyAlignment="1">
      <alignment horizontal="center"/>
    </xf>
    <xf numFmtId="21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J8" sqref="J8"/>
    </sheetView>
  </sheetViews>
  <sheetFormatPr defaultRowHeight="13.5" x14ac:dyDescent="0.15"/>
  <cols>
    <col min="1" max="1" width="5.25" bestFit="1" customWidth="1"/>
    <col min="5" max="5" width="20.5" bestFit="1" customWidth="1"/>
    <col min="6" max="6" width="15.5" bestFit="1" customWidth="1"/>
    <col min="10" max="11" width="14.125" customWidth="1"/>
    <col min="12" max="12" width="7.125" bestFit="1" customWidth="1"/>
    <col min="13" max="13" width="18.25" customWidth="1"/>
  </cols>
  <sheetData>
    <row r="1" spans="1:13" s="11" customFormat="1" ht="51.75" customHeight="1" x14ac:dyDescent="0.15">
      <c r="A1" s="9" t="s">
        <v>73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s="11" customFormat="1" x14ac:dyDescent="0.15">
      <c r="A2" s="16" t="s">
        <v>75</v>
      </c>
      <c r="B2" s="16"/>
      <c r="C2" s="16"/>
      <c r="D2" s="16"/>
      <c r="E2" s="29"/>
      <c r="F2" s="29"/>
      <c r="G2" s="29"/>
      <c r="H2" s="29"/>
      <c r="I2" s="29"/>
      <c r="J2" s="29"/>
      <c r="K2" s="29"/>
      <c r="L2" s="29"/>
      <c r="M2" s="29" t="s">
        <v>88</v>
      </c>
    </row>
    <row r="3" spans="1:13" s="11" customFormat="1" ht="27" x14ac:dyDescent="0.15">
      <c r="A3" s="12" t="s">
        <v>0</v>
      </c>
      <c r="B3" s="12" t="s">
        <v>46</v>
      </c>
      <c r="C3" s="12" t="s">
        <v>2</v>
      </c>
      <c r="D3" s="12" t="s">
        <v>3</v>
      </c>
      <c r="E3" s="13" t="s">
        <v>35</v>
      </c>
      <c r="F3" s="13" t="s">
        <v>39</v>
      </c>
      <c r="G3" s="13" t="s">
        <v>27</v>
      </c>
      <c r="H3" s="13" t="s">
        <v>28</v>
      </c>
      <c r="I3" s="13" t="s">
        <v>49</v>
      </c>
      <c r="J3" s="13" t="s">
        <v>24</v>
      </c>
      <c r="K3" s="13" t="s">
        <v>33</v>
      </c>
      <c r="L3" s="13" t="s">
        <v>67</v>
      </c>
      <c r="M3" s="12" t="s">
        <v>6</v>
      </c>
    </row>
    <row r="4" spans="1:13" s="11" customFormat="1" x14ac:dyDescent="0.15">
      <c r="A4" s="12">
        <v>1</v>
      </c>
      <c r="B4" s="12" t="s">
        <v>10</v>
      </c>
      <c r="C4" s="12" t="s">
        <v>9</v>
      </c>
      <c r="D4" s="12" t="s">
        <v>11</v>
      </c>
      <c r="E4" s="17" t="s">
        <v>36</v>
      </c>
      <c r="F4" s="17" t="s">
        <v>43</v>
      </c>
      <c r="G4" s="12">
        <v>109</v>
      </c>
      <c r="H4" s="12">
        <v>102</v>
      </c>
      <c r="I4" s="19" t="s">
        <v>50</v>
      </c>
      <c r="J4" s="12" t="s">
        <v>25</v>
      </c>
      <c r="K4" s="12" t="s">
        <v>41</v>
      </c>
      <c r="L4" s="12" t="s">
        <v>68</v>
      </c>
      <c r="M4" s="12"/>
    </row>
    <row r="5" spans="1:13" s="11" customFormat="1" x14ac:dyDescent="0.15">
      <c r="A5" s="12">
        <v>2</v>
      </c>
      <c r="B5" s="12" t="s">
        <v>21</v>
      </c>
      <c r="C5" s="12" t="s">
        <v>22</v>
      </c>
      <c r="D5" s="12" t="s">
        <v>23</v>
      </c>
      <c r="E5" s="18" t="s">
        <v>37</v>
      </c>
      <c r="F5" s="18" t="s">
        <v>38</v>
      </c>
      <c r="G5" s="12">
        <v>148</v>
      </c>
      <c r="H5" s="12">
        <v>140</v>
      </c>
      <c r="I5" s="20" t="s">
        <v>51</v>
      </c>
      <c r="J5" s="12" t="s">
        <v>26</v>
      </c>
      <c r="K5" s="12" t="s">
        <v>40</v>
      </c>
      <c r="L5" s="12" t="s">
        <v>69</v>
      </c>
      <c r="M5" s="12"/>
    </row>
    <row r="6" spans="1:13" s="11" customFormat="1" x14ac:dyDescent="0.15">
      <c r="A6" s="12">
        <v>3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</row>
    <row r="7" spans="1:13" s="11" customFormat="1" x14ac:dyDescent="0.15">
      <c r="A7" s="12">
        <v>4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13" s="11" customFormat="1" x14ac:dyDescent="0.15">
      <c r="A8" s="12">
        <v>5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1:13" s="11" customFormat="1" ht="116.25" customHeight="1" x14ac:dyDescent="0.15">
      <c r="A9" s="12"/>
      <c r="B9" s="14" t="s">
        <v>13</v>
      </c>
      <c r="C9" s="15" t="s">
        <v>14</v>
      </c>
      <c r="D9" s="15" t="s">
        <v>15</v>
      </c>
      <c r="E9" s="15" t="s">
        <v>44</v>
      </c>
      <c r="F9" s="15" t="s">
        <v>42</v>
      </c>
      <c r="G9" s="15" t="s">
        <v>29</v>
      </c>
      <c r="H9" s="15" t="s">
        <v>31</v>
      </c>
      <c r="I9" s="15" t="s">
        <v>32</v>
      </c>
      <c r="J9" s="15" t="s">
        <v>18</v>
      </c>
      <c r="K9" s="15" t="s">
        <v>34</v>
      </c>
      <c r="L9" s="15" t="s">
        <v>70</v>
      </c>
      <c r="M9" s="15" t="s">
        <v>20</v>
      </c>
    </row>
  </sheetData>
  <mergeCells count="2">
    <mergeCell ref="A1:M1"/>
    <mergeCell ref="A2:D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I6" sqref="I6"/>
    </sheetView>
  </sheetViews>
  <sheetFormatPr defaultRowHeight="13.5" x14ac:dyDescent="0.15"/>
  <cols>
    <col min="1" max="1" width="5.25" bestFit="1" customWidth="1"/>
    <col min="3" max="3" width="9.375" bestFit="1" customWidth="1"/>
    <col min="4" max="4" width="10" bestFit="1" customWidth="1"/>
    <col min="6" max="6" width="16.875" customWidth="1"/>
    <col min="9" max="9" width="21.125" customWidth="1"/>
  </cols>
  <sheetData>
    <row r="1" spans="1:9" ht="50.25" customHeight="1" x14ac:dyDescent="0.15">
      <c r="A1" s="4" t="s">
        <v>8</v>
      </c>
      <c r="B1" s="3"/>
      <c r="C1" s="3"/>
      <c r="D1" s="3"/>
      <c r="E1" s="3"/>
      <c r="F1" s="3"/>
      <c r="G1" s="3"/>
      <c r="H1" s="3"/>
      <c r="I1" s="3"/>
    </row>
    <row r="2" spans="1:9" x14ac:dyDescent="0.15">
      <c r="A2" s="28" t="s">
        <v>7</v>
      </c>
      <c r="B2" s="28"/>
      <c r="C2" s="28"/>
      <c r="D2" s="28"/>
      <c r="E2" s="27"/>
      <c r="F2" s="27"/>
      <c r="G2" s="27"/>
      <c r="H2" s="27"/>
      <c r="I2" s="27" t="s">
        <v>86</v>
      </c>
    </row>
    <row r="3" spans="1:9" ht="27" x14ac:dyDescent="0.15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6" t="s">
        <v>17</v>
      </c>
      <c r="G3" s="6" t="s">
        <v>12</v>
      </c>
      <c r="H3" s="5" t="s">
        <v>5</v>
      </c>
      <c r="I3" s="5" t="s">
        <v>6</v>
      </c>
    </row>
    <row r="4" spans="1:9" x14ac:dyDescent="0.15">
      <c r="A4" s="5">
        <v>1</v>
      </c>
      <c r="B4" s="5" t="s">
        <v>10</v>
      </c>
      <c r="C4" s="5" t="s">
        <v>9</v>
      </c>
      <c r="D4" s="5" t="s">
        <v>11</v>
      </c>
      <c r="E4" s="5">
        <v>83</v>
      </c>
      <c r="F4" s="5">
        <v>10</v>
      </c>
      <c r="G4" s="5">
        <v>1569</v>
      </c>
      <c r="H4" s="5">
        <v>115</v>
      </c>
      <c r="I4" s="5"/>
    </row>
    <row r="5" spans="1:9" x14ac:dyDescent="0.15">
      <c r="A5" s="5">
        <v>2</v>
      </c>
      <c r="B5" s="5"/>
      <c r="C5" s="5"/>
      <c r="D5" s="5"/>
      <c r="E5" s="5"/>
      <c r="F5" s="5"/>
      <c r="G5" s="5"/>
      <c r="H5" s="5"/>
      <c r="I5" s="5"/>
    </row>
    <row r="6" spans="1:9" x14ac:dyDescent="0.15">
      <c r="A6" s="5">
        <v>3</v>
      </c>
      <c r="B6" s="5"/>
      <c r="C6" s="5"/>
      <c r="D6" s="5"/>
      <c r="E6" s="5"/>
      <c r="F6" s="5"/>
      <c r="G6" s="5"/>
      <c r="H6" s="5"/>
      <c r="I6" s="5"/>
    </row>
    <row r="7" spans="1:9" x14ac:dyDescent="0.15">
      <c r="A7" s="5">
        <v>4</v>
      </c>
      <c r="B7" s="5"/>
      <c r="C7" s="5"/>
      <c r="D7" s="5"/>
      <c r="E7" s="5"/>
      <c r="F7" s="5"/>
      <c r="G7" s="5"/>
      <c r="H7" s="5"/>
      <c r="I7" s="5"/>
    </row>
    <row r="8" spans="1:9" x14ac:dyDescent="0.15">
      <c r="A8" s="5"/>
      <c r="B8" s="5"/>
      <c r="C8" s="5"/>
      <c r="D8" s="5"/>
      <c r="E8" s="5"/>
      <c r="F8" s="5"/>
      <c r="G8" s="5"/>
      <c r="H8" s="5"/>
      <c r="I8" s="5"/>
    </row>
    <row r="9" spans="1:9" ht="94.5" x14ac:dyDescent="0.15">
      <c r="A9" s="5"/>
      <c r="B9" s="7" t="s">
        <v>13</v>
      </c>
      <c r="C9" s="8" t="s">
        <v>14</v>
      </c>
      <c r="D9" s="8" t="s">
        <v>15</v>
      </c>
      <c r="E9" s="8" t="s">
        <v>16</v>
      </c>
      <c r="F9" s="8" t="s">
        <v>18</v>
      </c>
      <c r="G9" s="8" t="s">
        <v>19</v>
      </c>
      <c r="H9" s="8" t="s">
        <v>30</v>
      </c>
      <c r="I9" s="8" t="s">
        <v>20</v>
      </c>
    </row>
    <row r="10" spans="1:9" x14ac:dyDescent="0.15">
      <c r="A10" s="5"/>
      <c r="B10" s="6"/>
      <c r="C10" s="6"/>
      <c r="D10" s="6"/>
      <c r="E10" s="6"/>
      <c r="F10" s="6"/>
      <c r="G10" s="6"/>
      <c r="H10" s="6"/>
      <c r="I10" s="6"/>
    </row>
    <row r="11" spans="1:9" x14ac:dyDescent="0.15">
      <c r="A11" s="5"/>
      <c r="B11" s="6"/>
      <c r="C11" s="6"/>
      <c r="D11" s="6"/>
      <c r="E11" s="6"/>
      <c r="F11" s="6"/>
      <c r="G11" s="6"/>
      <c r="H11" s="6"/>
      <c r="I11" s="6"/>
    </row>
    <row r="12" spans="1:9" x14ac:dyDescent="0.15">
      <c r="A12" s="5"/>
      <c r="B12" s="6"/>
      <c r="C12" s="6"/>
      <c r="D12" s="6"/>
      <c r="E12" s="6"/>
      <c r="F12" s="6"/>
      <c r="G12" s="6"/>
      <c r="H12" s="6"/>
      <c r="I12" s="6"/>
    </row>
    <row r="13" spans="1:9" x14ac:dyDescent="0.15">
      <c r="A13" s="5"/>
      <c r="B13" s="6"/>
      <c r="C13" s="6"/>
      <c r="D13" s="6"/>
      <c r="E13" s="6"/>
      <c r="F13" s="6"/>
      <c r="G13" s="6"/>
      <c r="H13" s="6"/>
      <c r="I13" s="6"/>
    </row>
    <row r="14" spans="1:9" x14ac:dyDescent="0.15">
      <c r="A14" s="5"/>
      <c r="B14" s="5"/>
      <c r="C14" s="5"/>
      <c r="D14" s="5"/>
      <c r="E14" s="5"/>
      <c r="F14" s="5"/>
      <c r="G14" s="5"/>
      <c r="H14" s="5"/>
      <c r="I14" s="5"/>
    </row>
    <row r="15" spans="1:9" x14ac:dyDescent="0.15">
      <c r="A15" s="5"/>
      <c r="B15" s="5"/>
      <c r="C15" s="5"/>
      <c r="D15" s="5"/>
      <c r="E15" s="5"/>
      <c r="F15" s="5"/>
      <c r="G15" s="5"/>
      <c r="H15" s="5"/>
      <c r="I15" s="5"/>
    </row>
    <row r="16" spans="1:9" x14ac:dyDescent="0.15">
      <c r="A16" s="5"/>
      <c r="B16" s="5"/>
      <c r="C16" s="5"/>
      <c r="D16" s="5"/>
      <c r="E16" s="5"/>
      <c r="F16" s="5"/>
      <c r="G16" s="5"/>
      <c r="H16" s="5"/>
      <c r="I16" s="5"/>
    </row>
    <row r="17" spans="1:9" x14ac:dyDescent="0.15">
      <c r="A17" s="5"/>
      <c r="B17" s="5"/>
      <c r="C17" s="5"/>
      <c r="D17" s="5"/>
      <c r="E17" s="5"/>
      <c r="F17" s="5"/>
      <c r="G17" s="5"/>
      <c r="H17" s="5"/>
      <c r="I17" s="5"/>
    </row>
    <row r="18" spans="1:9" x14ac:dyDescent="0.15">
      <c r="A18" s="5"/>
      <c r="B18" s="5"/>
      <c r="C18" s="5"/>
      <c r="D18" s="5"/>
      <c r="E18" s="5"/>
      <c r="F18" s="5"/>
      <c r="G18" s="5"/>
      <c r="H18" s="5"/>
      <c r="I18" s="5"/>
    </row>
    <row r="19" spans="1:9" x14ac:dyDescent="0.15">
      <c r="A19" s="5"/>
      <c r="B19" s="5"/>
      <c r="C19" s="5"/>
      <c r="D19" s="5"/>
      <c r="E19" s="5"/>
      <c r="F19" s="5"/>
      <c r="G19" s="5"/>
      <c r="H19" s="5"/>
      <c r="I19" s="5"/>
    </row>
    <row r="20" spans="1:9" x14ac:dyDescent="0.15">
      <c r="A20" s="5"/>
      <c r="B20" s="5"/>
      <c r="C20" s="5"/>
      <c r="D20" s="5"/>
      <c r="E20" s="5"/>
      <c r="F20" s="5"/>
      <c r="G20" s="5"/>
      <c r="H20" s="5"/>
      <c r="I20" s="5"/>
    </row>
    <row r="21" spans="1:9" x14ac:dyDescent="0.15">
      <c r="A21" s="5"/>
      <c r="B21" s="5"/>
      <c r="C21" s="5"/>
      <c r="D21" s="5"/>
      <c r="E21" s="5"/>
      <c r="F21" s="5"/>
      <c r="G21" s="5"/>
      <c r="H21" s="5"/>
      <c r="I21" s="5"/>
    </row>
  </sheetData>
  <mergeCells count="2">
    <mergeCell ref="A1:I1"/>
    <mergeCell ref="A2:D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H15" sqref="H15"/>
    </sheetView>
  </sheetViews>
  <sheetFormatPr defaultRowHeight="13.5" x14ac:dyDescent="0.15"/>
  <cols>
    <col min="1" max="1" width="5.25" bestFit="1" customWidth="1"/>
    <col min="3" max="3" width="9.375" bestFit="1" customWidth="1"/>
    <col min="4" max="4" width="10" bestFit="1" customWidth="1"/>
    <col min="5" max="6" width="20.5" bestFit="1" customWidth="1"/>
    <col min="7" max="7" width="15.5" bestFit="1" customWidth="1"/>
    <col min="10" max="10" width="15" customWidth="1"/>
    <col min="13" max="13" width="16.5" customWidth="1"/>
  </cols>
  <sheetData>
    <row r="1" spans="1:13" ht="42.75" customHeight="1" x14ac:dyDescent="0.15">
      <c r="A1" s="26" t="s">
        <v>74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x14ac:dyDescent="0.15">
      <c r="A2" s="2" t="s">
        <v>76</v>
      </c>
      <c r="B2" s="2"/>
      <c r="C2" s="2"/>
      <c r="D2" s="2"/>
      <c r="E2" s="27"/>
      <c r="F2" s="27"/>
      <c r="G2" s="27"/>
      <c r="H2" s="27"/>
      <c r="I2" s="27"/>
      <c r="J2" s="27"/>
      <c r="K2" s="27"/>
      <c r="L2" s="27"/>
      <c r="M2" s="27" t="s">
        <v>88</v>
      </c>
    </row>
    <row r="3" spans="1:13" ht="27" x14ac:dyDescent="0.15">
      <c r="A3" s="5" t="s">
        <v>0</v>
      </c>
      <c r="B3" s="5" t="s">
        <v>46</v>
      </c>
      <c r="C3" s="5" t="s">
        <v>45</v>
      </c>
      <c r="D3" s="5" t="s">
        <v>47</v>
      </c>
      <c r="E3" s="5" t="s">
        <v>48</v>
      </c>
      <c r="F3" s="5" t="s">
        <v>64</v>
      </c>
      <c r="G3" s="6" t="s">
        <v>55</v>
      </c>
      <c r="H3" s="6" t="s">
        <v>54</v>
      </c>
      <c r="I3" s="5" t="s">
        <v>52</v>
      </c>
      <c r="J3" s="5" t="s">
        <v>58</v>
      </c>
      <c r="K3" s="5" t="s">
        <v>61</v>
      </c>
      <c r="L3" s="5" t="s">
        <v>71</v>
      </c>
      <c r="M3" s="5" t="s">
        <v>6</v>
      </c>
    </row>
    <row r="4" spans="1:13" x14ac:dyDescent="0.15">
      <c r="A4" s="1">
        <v>1</v>
      </c>
      <c r="B4" s="1" t="s">
        <v>10</v>
      </c>
      <c r="C4" s="21" t="s">
        <v>9</v>
      </c>
      <c r="D4" s="21" t="s">
        <v>11</v>
      </c>
      <c r="E4" s="22" t="s">
        <v>62</v>
      </c>
      <c r="F4" s="22" t="s">
        <v>65</v>
      </c>
      <c r="G4" s="1" t="s">
        <v>56</v>
      </c>
      <c r="H4" s="1">
        <v>400</v>
      </c>
      <c r="I4" s="23" t="s">
        <v>53</v>
      </c>
      <c r="J4" s="23" t="s">
        <v>59</v>
      </c>
      <c r="K4" s="21" t="s">
        <v>41</v>
      </c>
      <c r="L4" s="5" t="s">
        <v>72</v>
      </c>
    </row>
    <row r="5" spans="1:13" x14ac:dyDescent="0.15">
      <c r="A5" s="1">
        <v>2</v>
      </c>
      <c r="B5" s="1" t="s">
        <v>21</v>
      </c>
      <c r="C5" s="21" t="s">
        <v>22</v>
      </c>
      <c r="D5" s="21" t="s">
        <v>23</v>
      </c>
      <c r="E5" s="22" t="s">
        <v>63</v>
      </c>
      <c r="F5" s="22" t="s">
        <v>66</v>
      </c>
      <c r="G5" s="1" t="s">
        <v>56</v>
      </c>
      <c r="H5" s="1">
        <v>800</v>
      </c>
      <c r="I5" s="24" t="s">
        <v>57</v>
      </c>
      <c r="J5" s="24" t="s">
        <v>60</v>
      </c>
      <c r="K5" s="21" t="s">
        <v>40</v>
      </c>
      <c r="L5" s="5" t="s">
        <v>69</v>
      </c>
    </row>
    <row r="6" spans="1:13" x14ac:dyDescent="0.15">
      <c r="A6" s="1">
        <v>3</v>
      </c>
      <c r="B6" s="1"/>
      <c r="C6" s="1"/>
      <c r="D6" s="1"/>
      <c r="E6" s="1"/>
      <c r="F6" s="1"/>
      <c r="G6" s="1"/>
      <c r="H6" s="1"/>
      <c r="I6" s="1"/>
      <c r="J6" s="1"/>
      <c r="K6" s="1"/>
      <c r="L6" s="5"/>
    </row>
    <row r="7" spans="1:13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5"/>
    </row>
    <row r="8" spans="1:13" ht="108" x14ac:dyDescent="0.15">
      <c r="A8" s="1"/>
      <c r="B8" s="14" t="s">
        <v>13</v>
      </c>
      <c r="C8" s="15" t="s">
        <v>14</v>
      </c>
      <c r="D8" s="15" t="s">
        <v>15</v>
      </c>
      <c r="E8" s="15" t="s">
        <v>77</v>
      </c>
      <c r="F8" s="15" t="s">
        <v>78</v>
      </c>
      <c r="G8" s="15" t="s">
        <v>42</v>
      </c>
      <c r="H8" s="15" t="s">
        <v>79</v>
      </c>
      <c r="I8" s="15" t="s">
        <v>80</v>
      </c>
      <c r="J8" s="15" t="s">
        <v>81</v>
      </c>
      <c r="K8" s="15" t="s">
        <v>82</v>
      </c>
      <c r="L8" s="15" t="s">
        <v>70</v>
      </c>
      <c r="M8" s="15" t="s">
        <v>20</v>
      </c>
    </row>
    <row r="9" spans="1:13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5"/>
    </row>
    <row r="10" spans="1:13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5"/>
    </row>
    <row r="11" spans="1:13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5"/>
    </row>
    <row r="12" spans="1:13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5"/>
    </row>
    <row r="13" spans="1:13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5"/>
    </row>
    <row r="14" spans="1:13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5"/>
    </row>
    <row r="15" spans="1:13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5"/>
    </row>
    <row r="16" spans="1:13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5"/>
    </row>
    <row r="17" spans="1:12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5"/>
    </row>
    <row r="18" spans="1:12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</sheetData>
  <mergeCells count="2">
    <mergeCell ref="A1:M1"/>
    <mergeCell ref="A2:D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I8" sqref="I8"/>
    </sheetView>
  </sheetViews>
  <sheetFormatPr defaultRowHeight="13.5" x14ac:dyDescent="0.15"/>
  <cols>
    <col min="1" max="1" width="5.25" bestFit="1" customWidth="1"/>
    <col min="3" max="3" width="9.375" bestFit="1" customWidth="1"/>
    <col min="4" max="4" width="10" bestFit="1" customWidth="1"/>
    <col min="5" max="5" width="15.5" bestFit="1" customWidth="1"/>
    <col min="6" max="6" width="15.5" customWidth="1"/>
    <col min="7" max="7" width="9.25" bestFit="1" customWidth="1"/>
    <col min="8" max="8" width="10.5" bestFit="1" customWidth="1"/>
    <col min="9" max="9" width="15" customWidth="1"/>
    <col min="12" max="12" width="16.5" customWidth="1"/>
  </cols>
  <sheetData>
    <row r="1" spans="1:12" ht="42.75" customHeight="1" x14ac:dyDescent="0.15">
      <c r="A1" s="26" t="s">
        <v>83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x14ac:dyDescent="0.15">
      <c r="A2" s="2" t="s">
        <v>84</v>
      </c>
      <c r="B2" s="2"/>
      <c r="C2" s="2"/>
      <c r="D2" s="2"/>
      <c r="E2" s="27"/>
      <c r="F2" s="27"/>
      <c r="G2" s="27"/>
      <c r="H2" s="27"/>
      <c r="I2" s="27"/>
      <c r="J2" s="27"/>
      <c r="K2" s="27"/>
      <c r="L2" s="27" t="s">
        <v>87</v>
      </c>
    </row>
    <row r="3" spans="1:12" ht="27" x14ac:dyDescent="0.15">
      <c r="A3" s="5" t="s">
        <v>0</v>
      </c>
      <c r="B3" s="5" t="s">
        <v>46</v>
      </c>
      <c r="C3" s="5" t="s">
        <v>45</v>
      </c>
      <c r="D3" s="5" t="s">
        <v>47</v>
      </c>
      <c r="E3" s="6" t="s">
        <v>55</v>
      </c>
      <c r="F3" s="6" t="s">
        <v>85</v>
      </c>
      <c r="G3" s="6" t="s">
        <v>89</v>
      </c>
      <c r="H3" s="6" t="s">
        <v>90</v>
      </c>
      <c r="I3" s="5" t="s">
        <v>94</v>
      </c>
      <c r="J3" s="5" t="s">
        <v>61</v>
      </c>
      <c r="K3" s="5" t="s">
        <v>71</v>
      </c>
      <c r="L3" s="5" t="s">
        <v>6</v>
      </c>
    </row>
    <row r="4" spans="1:12" x14ac:dyDescent="0.15">
      <c r="A4" s="1">
        <v>1</v>
      </c>
      <c r="B4" s="1" t="s">
        <v>10</v>
      </c>
      <c r="C4" s="21" t="s">
        <v>9</v>
      </c>
      <c r="D4" s="21" t="s">
        <v>11</v>
      </c>
      <c r="E4" s="1" t="s">
        <v>56</v>
      </c>
      <c r="F4" s="1">
        <v>19</v>
      </c>
      <c r="G4" s="1">
        <v>3700</v>
      </c>
      <c r="H4" s="23" t="s">
        <v>91</v>
      </c>
      <c r="I4" s="24">
        <v>1</v>
      </c>
      <c r="J4" s="21" t="s">
        <v>41</v>
      </c>
      <c r="K4" s="5" t="s">
        <v>72</v>
      </c>
    </row>
    <row r="5" spans="1:12" x14ac:dyDescent="0.15">
      <c r="A5" s="1">
        <v>2</v>
      </c>
      <c r="B5" s="1" t="s">
        <v>21</v>
      </c>
      <c r="C5" s="21" t="s">
        <v>22</v>
      </c>
      <c r="D5" s="21" t="s">
        <v>23</v>
      </c>
      <c r="E5" s="1" t="s">
        <v>56</v>
      </c>
      <c r="F5" s="1">
        <v>20</v>
      </c>
      <c r="G5" s="1">
        <v>18200</v>
      </c>
      <c r="H5" s="24" t="s">
        <v>92</v>
      </c>
      <c r="I5" s="24">
        <v>5</v>
      </c>
      <c r="J5" s="21" t="s">
        <v>40</v>
      </c>
      <c r="K5" s="5" t="s">
        <v>69</v>
      </c>
    </row>
    <row r="6" spans="1:12" x14ac:dyDescent="0.15">
      <c r="A6" s="1">
        <v>3</v>
      </c>
      <c r="B6" s="1"/>
      <c r="C6" s="1"/>
      <c r="D6" s="1"/>
      <c r="E6" s="1"/>
      <c r="F6" s="1"/>
      <c r="G6" s="1"/>
      <c r="H6" s="1"/>
      <c r="I6" s="1"/>
      <c r="J6" s="1"/>
      <c r="K6" s="5"/>
    </row>
    <row r="7" spans="1:12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5"/>
    </row>
    <row r="8" spans="1:12" ht="108" x14ac:dyDescent="0.15">
      <c r="A8" s="1"/>
      <c r="B8" s="14" t="s">
        <v>13</v>
      </c>
      <c r="C8" s="15" t="s">
        <v>14</v>
      </c>
      <c r="D8" s="15" t="s">
        <v>15</v>
      </c>
      <c r="E8" s="15" t="s">
        <v>42</v>
      </c>
      <c r="F8" s="15" t="s">
        <v>95</v>
      </c>
      <c r="G8" s="15" t="s">
        <v>79</v>
      </c>
      <c r="H8" s="15" t="s">
        <v>93</v>
      </c>
      <c r="I8" s="15" t="s">
        <v>81</v>
      </c>
      <c r="J8" s="15" t="s">
        <v>82</v>
      </c>
      <c r="K8" s="15" t="s">
        <v>70</v>
      </c>
      <c r="L8" s="15" t="s">
        <v>20</v>
      </c>
    </row>
    <row r="9" spans="1:12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5"/>
    </row>
    <row r="10" spans="1:12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5"/>
    </row>
    <row r="11" spans="1:12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5"/>
    </row>
    <row r="12" spans="1:12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5"/>
    </row>
    <row r="13" spans="1:12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5"/>
    </row>
    <row r="14" spans="1:12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5"/>
    </row>
    <row r="15" spans="1:12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5"/>
    </row>
    <row r="16" spans="1:12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5"/>
    </row>
    <row r="17" spans="1:1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5"/>
    </row>
    <row r="18" spans="1:1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</sheetData>
  <mergeCells count="2">
    <mergeCell ref="A1:L1"/>
    <mergeCell ref="A2:D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J3" sqref="J3"/>
    </sheetView>
  </sheetViews>
  <sheetFormatPr defaultRowHeight="13.5" x14ac:dyDescent="0.15"/>
  <cols>
    <col min="1" max="1" width="5.25" bestFit="1" customWidth="1"/>
    <col min="3" max="3" width="15.5" bestFit="1" customWidth="1"/>
    <col min="4" max="4" width="15.5" customWidth="1"/>
    <col min="5" max="5" width="9.25" bestFit="1" customWidth="1"/>
    <col min="6" max="6" width="10.5" bestFit="1" customWidth="1"/>
    <col min="7" max="7" width="15" customWidth="1"/>
    <col min="10" max="10" width="16.5" customWidth="1"/>
  </cols>
  <sheetData>
    <row r="1" spans="1:10" ht="42.75" customHeight="1" x14ac:dyDescent="0.15">
      <c r="A1" s="26" t="s">
        <v>96</v>
      </c>
      <c r="B1" s="25"/>
      <c r="C1" s="25"/>
      <c r="D1" s="25"/>
      <c r="E1" s="25"/>
      <c r="F1" s="25"/>
      <c r="G1" s="25"/>
      <c r="H1" s="25"/>
      <c r="I1" s="25"/>
      <c r="J1" s="25"/>
    </row>
    <row r="2" spans="1:10" x14ac:dyDescent="0.15">
      <c r="A2" s="2" t="s">
        <v>84</v>
      </c>
      <c r="B2" s="2"/>
      <c r="C2" s="2"/>
      <c r="D2" s="27"/>
      <c r="E2" s="27"/>
      <c r="F2" s="27"/>
      <c r="G2" s="27"/>
      <c r="H2" s="27"/>
      <c r="I2" s="27"/>
      <c r="J2" s="27" t="s">
        <v>105</v>
      </c>
    </row>
    <row r="3" spans="1:10" ht="27" x14ac:dyDescent="0.15">
      <c r="A3" s="5" t="s">
        <v>0</v>
      </c>
      <c r="B3" s="5" t="s">
        <v>46</v>
      </c>
      <c r="C3" s="6" t="s">
        <v>4</v>
      </c>
      <c r="D3" s="6" t="s">
        <v>85</v>
      </c>
      <c r="E3" s="6" t="s">
        <v>97</v>
      </c>
      <c r="F3" s="6" t="s">
        <v>98</v>
      </c>
      <c r="G3" s="5" t="s">
        <v>99</v>
      </c>
      <c r="H3" s="5" t="s">
        <v>100</v>
      </c>
      <c r="I3" s="6" t="s">
        <v>101</v>
      </c>
      <c r="J3" s="5" t="s">
        <v>6</v>
      </c>
    </row>
    <row r="4" spans="1:10" x14ac:dyDescent="0.15">
      <c r="A4" s="1">
        <v>1</v>
      </c>
      <c r="B4" s="1" t="s">
        <v>10</v>
      </c>
      <c r="C4" s="1">
        <v>83</v>
      </c>
      <c r="D4" s="1">
        <v>19</v>
      </c>
      <c r="E4" s="1">
        <v>3</v>
      </c>
      <c r="F4" s="1">
        <v>10</v>
      </c>
      <c r="G4" s="24">
        <v>17</v>
      </c>
      <c r="H4" s="21">
        <f>SUM(C4:G4)</f>
        <v>132</v>
      </c>
      <c r="I4" s="21">
        <v>18</v>
      </c>
    </row>
    <row r="5" spans="1:10" x14ac:dyDescent="0.15">
      <c r="A5" s="1">
        <v>2</v>
      </c>
      <c r="B5" s="1" t="s">
        <v>21</v>
      </c>
      <c r="C5" s="1">
        <v>190</v>
      </c>
      <c r="D5" s="1">
        <v>20</v>
      </c>
      <c r="E5" s="1">
        <v>9</v>
      </c>
      <c r="F5" s="1">
        <v>6</v>
      </c>
      <c r="G5" s="24">
        <v>11</v>
      </c>
      <c r="H5" s="21">
        <f>SUM(C5:G5)</f>
        <v>236</v>
      </c>
      <c r="I5" s="21">
        <v>7</v>
      </c>
    </row>
    <row r="6" spans="1:10" x14ac:dyDescent="0.15">
      <c r="A6" s="1">
        <v>3</v>
      </c>
      <c r="B6" s="1"/>
      <c r="C6" s="1"/>
      <c r="D6" s="1"/>
      <c r="E6" s="1"/>
      <c r="F6" s="1"/>
      <c r="G6" s="1"/>
      <c r="H6" s="1"/>
      <c r="I6" s="1"/>
    </row>
    <row r="7" spans="1:10" x14ac:dyDescent="0.15">
      <c r="A7" s="1"/>
      <c r="B7" s="1"/>
      <c r="C7" s="1"/>
      <c r="D7" s="1"/>
      <c r="E7" s="1"/>
      <c r="F7" s="1"/>
      <c r="G7" s="1"/>
      <c r="H7" s="1"/>
      <c r="I7" s="1"/>
    </row>
    <row r="8" spans="1:10" ht="40.5" x14ac:dyDescent="0.15">
      <c r="A8" s="1"/>
      <c r="B8" s="14" t="s">
        <v>13</v>
      </c>
      <c r="C8" s="30" t="s">
        <v>102</v>
      </c>
      <c r="D8" s="30"/>
      <c r="E8" s="30"/>
      <c r="F8" s="30"/>
      <c r="G8" s="30"/>
      <c r="H8" s="15" t="s">
        <v>103</v>
      </c>
      <c r="I8" s="15" t="s">
        <v>104</v>
      </c>
      <c r="J8" s="15" t="s">
        <v>20</v>
      </c>
    </row>
    <row r="9" spans="1:10" x14ac:dyDescent="0.15">
      <c r="A9" s="1"/>
      <c r="B9" s="1"/>
      <c r="C9" s="1"/>
      <c r="D9" s="1"/>
      <c r="E9" s="1"/>
      <c r="F9" s="1"/>
      <c r="G9" s="1"/>
      <c r="H9" s="1"/>
      <c r="I9" s="1"/>
    </row>
    <row r="10" spans="1:10" x14ac:dyDescent="0.15">
      <c r="A10" s="1"/>
      <c r="B10" s="1"/>
      <c r="C10" s="1"/>
      <c r="D10" s="1"/>
      <c r="E10" s="1"/>
      <c r="F10" s="1"/>
      <c r="G10" s="1"/>
      <c r="H10" s="1"/>
      <c r="I10" s="1"/>
    </row>
    <row r="11" spans="1:10" x14ac:dyDescent="0.15">
      <c r="A11" s="1"/>
      <c r="B11" s="1"/>
      <c r="C11" s="1"/>
      <c r="D11" s="1"/>
      <c r="E11" s="1"/>
      <c r="F11" s="1"/>
      <c r="G11" s="1"/>
      <c r="H11" s="1"/>
      <c r="I11" s="1"/>
    </row>
    <row r="12" spans="1:10" x14ac:dyDescent="0.15">
      <c r="A12" s="1"/>
      <c r="B12" s="1"/>
      <c r="C12" s="1"/>
      <c r="D12" s="1"/>
      <c r="E12" s="1"/>
      <c r="F12" s="1"/>
      <c r="G12" s="1"/>
      <c r="H12" s="1"/>
      <c r="I12" s="1"/>
    </row>
    <row r="13" spans="1:10" x14ac:dyDescent="0.15">
      <c r="A13" s="1"/>
      <c r="B13" s="1"/>
      <c r="C13" s="1"/>
      <c r="D13" s="1"/>
      <c r="E13" s="1"/>
      <c r="F13" s="1"/>
      <c r="G13" s="1"/>
      <c r="H13" s="1"/>
      <c r="I13" s="1"/>
    </row>
    <row r="14" spans="1:10" x14ac:dyDescent="0.15">
      <c r="A14" s="1"/>
      <c r="B14" s="1"/>
      <c r="C14" s="1"/>
      <c r="D14" s="1"/>
      <c r="E14" s="1"/>
      <c r="F14" s="1"/>
      <c r="G14" s="1"/>
      <c r="H14" s="1"/>
      <c r="I14" s="1"/>
    </row>
    <row r="15" spans="1:10" x14ac:dyDescent="0.15">
      <c r="A15" s="1"/>
      <c r="B15" s="1"/>
      <c r="C15" s="1"/>
      <c r="D15" s="1"/>
      <c r="E15" s="1"/>
      <c r="F15" s="1"/>
      <c r="G15" s="1"/>
      <c r="H15" s="1"/>
      <c r="I15" s="1"/>
    </row>
    <row r="16" spans="1:10" x14ac:dyDescent="0.1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1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15">
      <c r="A18" s="5"/>
      <c r="B18" s="5"/>
      <c r="C18" s="5"/>
      <c r="D18" s="5"/>
      <c r="E18" s="5"/>
      <c r="F18" s="5"/>
      <c r="G18" s="5"/>
      <c r="H18" s="5"/>
      <c r="I18" s="5"/>
    </row>
    <row r="19" spans="1:9" x14ac:dyDescent="0.15">
      <c r="A19" s="5"/>
      <c r="B19" s="5"/>
      <c r="C19" s="5"/>
      <c r="D19" s="5"/>
      <c r="E19" s="5"/>
      <c r="F19" s="5"/>
      <c r="G19" s="5"/>
      <c r="H19" s="5"/>
      <c r="I19" s="5"/>
    </row>
    <row r="20" spans="1:9" x14ac:dyDescent="0.15">
      <c r="A20" s="5"/>
      <c r="B20" s="5"/>
      <c r="C20" s="5"/>
      <c r="D20" s="5"/>
      <c r="E20" s="5"/>
      <c r="F20" s="5"/>
      <c r="G20" s="5"/>
      <c r="H20" s="5"/>
      <c r="I20" s="5"/>
    </row>
    <row r="21" spans="1:9" x14ac:dyDescent="0.15">
      <c r="A21" s="5"/>
      <c r="B21" s="5"/>
      <c r="C21" s="5"/>
      <c r="D21" s="5"/>
      <c r="E21" s="5"/>
      <c r="F21" s="5"/>
      <c r="G21" s="5"/>
      <c r="H21" s="5"/>
      <c r="I21" s="5"/>
    </row>
    <row r="22" spans="1:9" x14ac:dyDescent="0.15">
      <c r="A22" s="5"/>
      <c r="B22" s="5"/>
      <c r="C22" s="5"/>
      <c r="D22" s="5"/>
      <c r="E22" s="5"/>
      <c r="F22" s="5"/>
      <c r="G22" s="5"/>
      <c r="H22" s="5"/>
      <c r="I22" s="5"/>
    </row>
    <row r="23" spans="1:9" x14ac:dyDescent="0.15">
      <c r="A23" s="5"/>
      <c r="B23" s="5"/>
      <c r="C23" s="5"/>
      <c r="D23" s="5"/>
      <c r="E23" s="5"/>
      <c r="F23" s="5"/>
      <c r="G23" s="5"/>
      <c r="H23" s="5"/>
      <c r="I23" s="5"/>
    </row>
    <row r="24" spans="1:9" x14ac:dyDescent="0.15">
      <c r="A24" s="5"/>
      <c r="B24" s="5"/>
      <c r="C24" s="5"/>
      <c r="D24" s="5"/>
      <c r="E24" s="5"/>
      <c r="F24" s="5"/>
      <c r="G24" s="5"/>
      <c r="H24" s="5"/>
      <c r="I24" s="5"/>
    </row>
    <row r="25" spans="1:9" x14ac:dyDescent="0.15">
      <c r="A25" s="5"/>
      <c r="B25" s="5"/>
      <c r="C25" s="5"/>
      <c r="D25" s="5"/>
      <c r="E25" s="5"/>
      <c r="F25" s="5"/>
      <c r="G25" s="5"/>
      <c r="H25" s="5"/>
      <c r="I25" s="5"/>
    </row>
    <row r="26" spans="1:9" x14ac:dyDescent="0.15">
      <c r="A26" s="5"/>
      <c r="B26" s="5"/>
      <c r="C26" s="5"/>
      <c r="D26" s="5"/>
      <c r="E26" s="5"/>
      <c r="F26" s="5"/>
      <c r="G26" s="5"/>
      <c r="H26" s="5"/>
      <c r="I26" s="5"/>
    </row>
    <row r="27" spans="1:9" x14ac:dyDescent="0.15">
      <c r="A27" s="5"/>
      <c r="B27" s="5"/>
      <c r="C27" s="5"/>
      <c r="D27" s="5"/>
      <c r="E27" s="5"/>
      <c r="F27" s="5"/>
      <c r="G27" s="5"/>
      <c r="H27" s="5"/>
      <c r="I27" s="5"/>
    </row>
    <row r="28" spans="1:9" x14ac:dyDescent="0.15">
      <c r="A28" s="5"/>
      <c r="B28" s="5"/>
      <c r="C28" s="5"/>
      <c r="D28" s="5"/>
      <c r="E28" s="5"/>
      <c r="F28" s="5"/>
      <c r="G28" s="5"/>
      <c r="H28" s="5"/>
      <c r="I28" s="5"/>
    </row>
  </sheetData>
  <mergeCells count="3">
    <mergeCell ref="A1:J1"/>
    <mergeCell ref="C8:G8"/>
    <mergeCell ref="A2:C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超速报警明细报表</vt:lpstr>
      <vt:lpstr>月度超速统计报表</vt:lpstr>
      <vt:lpstr>疲劳报警</vt:lpstr>
      <vt:lpstr>月度疲劳统计报表</vt:lpstr>
      <vt:lpstr>警情监管统计报表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2013-04-25T09:56:46Z</dcterms:modified>
</cp:coreProperties>
</file>