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514637ac4de8bd2/College stuff/9 periodo/Inteligência Artificial/Atividade 2/Thiago/Análise Semanal/"/>
    </mc:Choice>
  </mc:AlternateContent>
  <xr:revisionPtr revIDLastSave="21" documentId="8_{E3E8CBCF-62C8-4C61-92EC-6B955FFBB0CE}" xr6:coauthVersionLast="47" xr6:coauthVersionMax="47" xr10:uidLastSave="{ABB40C98-275F-473B-A84D-A6B93E6A8084}"/>
  <bookViews>
    <workbookView xWindow="-108" yWindow="-108" windowWidth="23256" windowHeight="12456" xr2:uid="{00000000-000D-0000-FFFF-FFFF00000000}"/>
  </bookViews>
  <sheets>
    <sheet name="Dados Semanais" sheetId="2" r:id="rId1"/>
    <sheet name="Sheet1" sheetId="1" r:id="rId2"/>
  </sheets>
  <definedNames>
    <definedName name="ExternalData_1" localSheetId="1" hidden="1">Sheet1!$D$1:$F$163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A34189-1DF0-425A-A62E-5C19D24F086C}" keepAlive="1" name="Query - Simples Carga de Energia Barra Semana" description="Connection to the 'Simples Carga de Energia Barra Semana' query in the workbook." type="5" refreshedVersion="8" background="1" saveData="1">
    <dbPr connection="Provider=Microsoft.Mashup.OleDb.1;Data Source=$Workbook$;Location=&quot;Simples Carga de Energia Barra Semana&quot;;Extended Properties=&quot;&quot;" command="SELECT * FROM [Simples Carga de Energia Barra Semana]"/>
  </connection>
</connections>
</file>

<file path=xl/sharedStrings.xml><?xml version="1.0" encoding="utf-8"?>
<sst xmlns="http://schemas.openxmlformats.org/spreadsheetml/2006/main" count="1152" uniqueCount="794">
  <si>
    <t>Column5</t>
  </si>
  <si>
    <t>Column6</t>
  </si>
  <si>
    <t>ENA Bruta (MWmed)</t>
  </si>
  <si>
    <t>6/12/2020</t>
  </si>
  <si>
    <t>5/31/2020</t>
  </si>
  <si>
    <t>6/19/2020</t>
  </si>
  <si>
    <t>6/7/2020</t>
  </si>
  <si>
    <t>6/26/2020</t>
  </si>
  <si>
    <t>6/14/2020</t>
  </si>
  <si>
    <t>7/3/2020</t>
  </si>
  <si>
    <t>6/21/2020</t>
  </si>
  <si>
    <t>7/10/2020</t>
  </si>
  <si>
    <t>6/28/2020</t>
  </si>
  <si>
    <t>7/17/2020</t>
  </si>
  <si>
    <t>7/5/2020</t>
  </si>
  <si>
    <t>7/24/2020</t>
  </si>
  <si>
    <t>7/12/2020</t>
  </si>
  <si>
    <t>7/31/2020</t>
  </si>
  <si>
    <t>7/19/2020</t>
  </si>
  <si>
    <t>8/7/2020</t>
  </si>
  <si>
    <t>7/26/2020</t>
  </si>
  <si>
    <t>8/14/2020</t>
  </si>
  <si>
    <t>8/2/2020</t>
  </si>
  <si>
    <t>8/21/2020</t>
  </si>
  <si>
    <t>8/9/2020</t>
  </si>
  <si>
    <t>8/28/2020</t>
  </si>
  <si>
    <t>8/16/2020</t>
  </si>
  <si>
    <t>9/4/2020</t>
  </si>
  <si>
    <t>8/23/2020</t>
  </si>
  <si>
    <t>9/11/2020</t>
  </si>
  <si>
    <t>8/30/2020</t>
  </si>
  <si>
    <t>9/18/2020</t>
  </si>
  <si>
    <t>9/6/2020</t>
  </si>
  <si>
    <t>9/25/2020</t>
  </si>
  <si>
    <t>9/13/2020</t>
  </si>
  <si>
    <t>10/2/2020</t>
  </si>
  <si>
    <t>9/20/2020</t>
  </si>
  <si>
    <t>10/9/2020</t>
  </si>
  <si>
    <t>9/27/2020</t>
  </si>
  <si>
    <t>10/16/2020</t>
  </si>
  <si>
    <t>10/4/2020</t>
  </si>
  <si>
    <t>10/23/2020</t>
  </si>
  <si>
    <t>10/11/2020</t>
  </si>
  <si>
    <t>10/30/2020</t>
  </si>
  <si>
    <t>10/18/2020</t>
  </si>
  <si>
    <t>11/6/2020</t>
  </si>
  <si>
    <t>10/25/2020</t>
  </si>
  <si>
    <t>11/13/2020</t>
  </si>
  <si>
    <t>11/1/2020</t>
  </si>
  <si>
    <t>11/20/2020</t>
  </si>
  <si>
    <t>11/8/2020</t>
  </si>
  <si>
    <t>11/27/2020</t>
  </si>
  <si>
    <t>11/15/2020</t>
  </si>
  <si>
    <t>12/4/2020</t>
  </si>
  <si>
    <t>11/22/2020</t>
  </si>
  <si>
    <t>12/11/2020</t>
  </si>
  <si>
    <t>11/29/2020</t>
  </si>
  <si>
    <t>12/18/2020</t>
  </si>
  <si>
    <t>12/6/2020</t>
  </si>
  <si>
    <t>12/25/2020</t>
  </si>
  <si>
    <t>12/13/2020</t>
  </si>
  <si>
    <t>1/1/2021</t>
  </si>
  <si>
    <t>12/20/2020</t>
  </si>
  <si>
    <t>1/8/2021</t>
  </si>
  <si>
    <t>12/27/2020</t>
  </si>
  <si>
    <t>1/15/2021</t>
  </si>
  <si>
    <t>1/3/2021</t>
  </si>
  <si>
    <t>1/22/2021</t>
  </si>
  <si>
    <t>1/10/2021</t>
  </si>
  <si>
    <t>1/29/2021</t>
  </si>
  <si>
    <t>1/17/2021</t>
  </si>
  <si>
    <t>2/5/2021</t>
  </si>
  <si>
    <t>1/24/2021</t>
  </si>
  <si>
    <t>2/12/2021</t>
  </si>
  <si>
    <t>1/31/2021</t>
  </si>
  <si>
    <t>2/19/2021</t>
  </si>
  <si>
    <t>2/7/2021</t>
  </si>
  <si>
    <t>2/26/2021</t>
  </si>
  <si>
    <t>2/14/2021</t>
  </si>
  <si>
    <t>3/5/2021</t>
  </si>
  <si>
    <t>2/21/2021</t>
  </si>
  <si>
    <t>3/12/2021</t>
  </si>
  <si>
    <t>2/28/2021</t>
  </si>
  <si>
    <t>3/19/2021</t>
  </si>
  <si>
    <t>3/7/2021</t>
  </si>
  <si>
    <t>3/26/2021</t>
  </si>
  <si>
    <t>3/14/2021</t>
  </si>
  <si>
    <t>4/2/2021</t>
  </si>
  <si>
    <t>3/21/2021</t>
  </si>
  <si>
    <t>4/9/2021</t>
  </si>
  <si>
    <t>3/28/2021</t>
  </si>
  <si>
    <t>4/16/2021</t>
  </si>
  <si>
    <t>4/4/2021</t>
  </si>
  <si>
    <t>4/23/2021</t>
  </si>
  <si>
    <t>4/11/2021</t>
  </si>
  <si>
    <t>4/30/2021</t>
  </si>
  <si>
    <t>4/18/2021</t>
  </si>
  <si>
    <t>5/7/2021</t>
  </si>
  <si>
    <t>4/25/2021</t>
  </si>
  <si>
    <t>5/14/2021</t>
  </si>
  <si>
    <t>5/2/2021</t>
  </si>
  <si>
    <t>5/21/2021</t>
  </si>
  <si>
    <t>5/9/2021</t>
  </si>
  <si>
    <t>5/28/2021</t>
  </si>
  <si>
    <t>5/16/2021</t>
  </si>
  <si>
    <t>6/4/2021</t>
  </si>
  <si>
    <t>5/23/2021</t>
  </si>
  <si>
    <t>6/11/2021</t>
  </si>
  <si>
    <t>5/30/2021</t>
  </si>
  <si>
    <t>6/18/2021</t>
  </si>
  <si>
    <t>6/6/2021</t>
  </si>
  <si>
    <t>6/25/2021</t>
  </si>
  <si>
    <t>6/13/2021</t>
  </si>
  <si>
    <t>7/2/2021</t>
  </si>
  <si>
    <t>6/20/2021</t>
  </si>
  <si>
    <t>7/9/2021</t>
  </si>
  <si>
    <t>6/27/2021</t>
  </si>
  <si>
    <t>7/16/2021</t>
  </si>
  <si>
    <t>7/4/2021</t>
  </si>
  <si>
    <t>7/23/2021</t>
  </si>
  <si>
    <t>7/11/2021</t>
  </si>
  <si>
    <t>7/30/2021</t>
  </si>
  <si>
    <t>7/18/2021</t>
  </si>
  <si>
    <t>8/6/2021</t>
  </si>
  <si>
    <t>7/25/2021</t>
  </si>
  <si>
    <t>8/13/2021</t>
  </si>
  <si>
    <t>8/1/2021</t>
  </si>
  <si>
    <t>8/20/2021</t>
  </si>
  <si>
    <t>8/8/2021</t>
  </si>
  <si>
    <t>8/27/2021</t>
  </si>
  <si>
    <t>8/15/2021</t>
  </si>
  <si>
    <t>9/3/2021</t>
  </si>
  <si>
    <t>8/22/2021</t>
  </si>
  <si>
    <t>9/10/2021</t>
  </si>
  <si>
    <t>8/29/2021</t>
  </si>
  <si>
    <t>9/17/2021</t>
  </si>
  <si>
    <t>9/5/2021</t>
  </si>
  <si>
    <t>9/24/2021</t>
  </si>
  <si>
    <t>9/12/2021</t>
  </si>
  <si>
    <t>10/1/2021</t>
  </si>
  <si>
    <t>9/19/2021</t>
  </si>
  <si>
    <t>10/8/2021</t>
  </si>
  <si>
    <t>9/26/2021</t>
  </si>
  <si>
    <t>10/15/2021</t>
  </si>
  <si>
    <t>10/3/2021</t>
  </si>
  <si>
    <t>10/22/2021</t>
  </si>
  <si>
    <t>10/10/2021</t>
  </si>
  <si>
    <t>10/29/2021</t>
  </si>
  <si>
    <t>10/17/2021</t>
  </si>
  <si>
    <t>11/5/2021</t>
  </si>
  <si>
    <t>10/24/2021</t>
  </si>
  <si>
    <t>11/12/2021</t>
  </si>
  <si>
    <t>10/31/2021</t>
  </si>
  <si>
    <t>11/19/2021</t>
  </si>
  <si>
    <t>11/7/2021</t>
  </si>
  <si>
    <t>11/26/2021</t>
  </si>
  <si>
    <t>11/14/2021</t>
  </si>
  <si>
    <t>12/3/2021</t>
  </si>
  <si>
    <t>11/21/2021</t>
  </si>
  <si>
    <t>12/10/2021</t>
  </si>
  <si>
    <t>11/28/2021</t>
  </si>
  <si>
    <t>12/17/2021</t>
  </si>
  <si>
    <t>12/5/2021</t>
  </si>
  <si>
    <t>12/24/2021</t>
  </si>
  <si>
    <t>12/12/2021</t>
  </si>
  <si>
    <t>12/31/2021</t>
  </si>
  <si>
    <t>12/19/2021</t>
  </si>
  <si>
    <t>1/7/2022</t>
  </si>
  <si>
    <t>12/26/2021</t>
  </si>
  <si>
    <t>1/14/2022</t>
  </si>
  <si>
    <t>1/2/2022</t>
  </si>
  <si>
    <t>1/21/2022</t>
  </si>
  <si>
    <t>1/9/2022</t>
  </si>
  <si>
    <t>1/28/2022</t>
  </si>
  <si>
    <t>1/16/2022</t>
  </si>
  <si>
    <t>2/4/2022</t>
  </si>
  <si>
    <t>1/23/2022</t>
  </si>
  <si>
    <t>2/11/2022</t>
  </si>
  <si>
    <t>1/30/2022</t>
  </si>
  <si>
    <t>2/18/2022</t>
  </si>
  <si>
    <t>2/6/2022</t>
  </si>
  <si>
    <t>2/25/2022</t>
  </si>
  <si>
    <t>2/13/2022</t>
  </si>
  <si>
    <t>3/4/2022</t>
  </si>
  <si>
    <t>2/20/2022</t>
  </si>
  <si>
    <t>3/11/2022</t>
  </si>
  <si>
    <t>2/27/2022</t>
  </si>
  <si>
    <t>3/18/2022</t>
  </si>
  <si>
    <t>3/6/2022</t>
  </si>
  <si>
    <t>3/25/2022</t>
  </si>
  <si>
    <t>3/13/2022</t>
  </si>
  <si>
    <t>4/1/2022</t>
  </si>
  <si>
    <t>3/20/2022</t>
  </si>
  <si>
    <t>4/8/2022</t>
  </si>
  <si>
    <t>3/27/2022</t>
  </si>
  <si>
    <t>4/15/2022</t>
  </si>
  <si>
    <t>4/3/2022</t>
  </si>
  <si>
    <t>4/22/2022</t>
  </si>
  <si>
    <t>4/10/2022</t>
  </si>
  <si>
    <t>4/29/2022</t>
  </si>
  <si>
    <t>4/17/2022</t>
  </si>
  <si>
    <t>5/6/2022</t>
  </si>
  <si>
    <t>4/24/2022</t>
  </si>
  <si>
    <t>5/13/2022</t>
  </si>
  <si>
    <t>5/1/2022</t>
  </si>
  <si>
    <t>5/20/2022</t>
  </si>
  <si>
    <t>5/8/2022</t>
  </si>
  <si>
    <t>5/27/2022</t>
  </si>
  <si>
    <t>5/15/2022</t>
  </si>
  <si>
    <t>6/3/2022</t>
  </si>
  <si>
    <t>5/22/2022</t>
  </si>
  <si>
    <t>6/10/2022</t>
  </si>
  <si>
    <t>5/29/2022</t>
  </si>
  <si>
    <t>6/17/2022</t>
  </si>
  <si>
    <t>6/5/2022</t>
  </si>
  <si>
    <t>6/24/2022</t>
  </si>
  <si>
    <t>6/12/2022</t>
  </si>
  <si>
    <t>7/1/2022</t>
  </si>
  <si>
    <t>6/19/2022</t>
  </si>
  <si>
    <t>7/8/2022</t>
  </si>
  <si>
    <t>6/26/2022</t>
  </si>
  <si>
    <t>7/15/2022</t>
  </si>
  <si>
    <t>7/3/2022</t>
  </si>
  <si>
    <t>7/22/2022</t>
  </si>
  <si>
    <t>7/10/2022</t>
  </si>
  <si>
    <t>7/29/2022</t>
  </si>
  <si>
    <t>7/17/2022</t>
  </si>
  <si>
    <t>8/5/2022</t>
  </si>
  <si>
    <t>7/24/2022</t>
  </si>
  <si>
    <t>8/12/2022</t>
  </si>
  <si>
    <t>7/31/2022</t>
  </si>
  <si>
    <t>8/19/2022</t>
  </si>
  <si>
    <t>8/7/2022</t>
  </si>
  <si>
    <t>8/26/2022</t>
  </si>
  <si>
    <t>8/14/2022</t>
  </si>
  <si>
    <t>9/2/2022</t>
  </si>
  <si>
    <t>8/21/2022</t>
  </si>
  <si>
    <t>9/9/2022</t>
  </si>
  <si>
    <t>8/28/2022</t>
  </si>
  <si>
    <t>9/16/2022</t>
  </si>
  <si>
    <t>9/4/2022</t>
  </si>
  <si>
    <t>9/23/2022</t>
  </si>
  <si>
    <t>9/11/2022</t>
  </si>
  <si>
    <t>9/30/2022</t>
  </si>
  <si>
    <t>9/18/2022</t>
  </si>
  <si>
    <t>10/7/2022</t>
  </si>
  <si>
    <t>9/25/2022</t>
  </si>
  <si>
    <t>10/14/2022</t>
  </si>
  <si>
    <t>10/2/2022</t>
  </si>
  <si>
    <t>10/21/2022</t>
  </si>
  <si>
    <t>10/9/2022</t>
  </si>
  <si>
    <t>10/28/2022</t>
  </si>
  <si>
    <t>10/16/2022</t>
  </si>
  <si>
    <t>11/4/2022</t>
  </si>
  <si>
    <t>10/23/2022</t>
  </si>
  <si>
    <t>11/11/2022</t>
  </si>
  <si>
    <t>10/30/2022</t>
  </si>
  <si>
    <t>11/18/2022</t>
  </si>
  <si>
    <t>11/6/2022</t>
  </si>
  <si>
    <t>11/25/2022</t>
  </si>
  <si>
    <t>11/13/2022</t>
  </si>
  <si>
    <t>12/2/2022</t>
  </si>
  <si>
    <t>11/20/2022</t>
  </si>
  <si>
    <t>12/9/2022</t>
  </si>
  <si>
    <t>11/27/2022</t>
  </si>
  <si>
    <t>12/16/2022</t>
  </si>
  <si>
    <t>12/4/2022</t>
  </si>
  <si>
    <t>12/23/2022</t>
  </si>
  <si>
    <t>12/11/2022</t>
  </si>
  <si>
    <t>12/30/2022</t>
  </si>
  <si>
    <t>12/18/2022</t>
  </si>
  <si>
    <t>1/6/2023</t>
  </si>
  <si>
    <t>12/25/2022</t>
  </si>
  <si>
    <t>1/13/2023</t>
  </si>
  <si>
    <t>1/1/2023</t>
  </si>
  <si>
    <t>1/20/2023</t>
  </si>
  <si>
    <t>1/8/2023</t>
  </si>
  <si>
    <t>1/27/2023</t>
  </si>
  <si>
    <t>1/15/2023</t>
  </si>
  <si>
    <t>2/3/2023</t>
  </si>
  <si>
    <t>1/22/2023</t>
  </si>
  <si>
    <t>2/10/2023</t>
  </si>
  <si>
    <t>1/29/2023</t>
  </si>
  <si>
    <t>2/17/2023</t>
  </si>
  <si>
    <t>2/5/2023</t>
  </si>
  <si>
    <t>2/24/2023</t>
  </si>
  <si>
    <t>2/12/2023</t>
  </si>
  <si>
    <t>3/3/2023</t>
  </si>
  <si>
    <t>2/19/2023</t>
  </si>
  <si>
    <t>3/10/2023</t>
  </si>
  <si>
    <t>2/26/2023</t>
  </si>
  <si>
    <t>3/17/2023</t>
  </si>
  <si>
    <t>3/5/2023</t>
  </si>
  <si>
    <t>3/24/2023</t>
  </si>
  <si>
    <t>3/12/2023</t>
  </si>
  <si>
    <t>3/31/2023</t>
  </si>
  <si>
    <t>3/19/2023</t>
  </si>
  <si>
    <t>4/7/2023</t>
  </si>
  <si>
    <t>3/26/2023</t>
  </si>
  <si>
    <t>4/14/2023</t>
  </si>
  <si>
    <t>4/2/2023</t>
  </si>
  <si>
    <t>4/21/2023</t>
  </si>
  <si>
    <t>4/9/2023</t>
  </si>
  <si>
    <t>4/28/2023</t>
  </si>
  <si>
    <t>4/16/2023</t>
  </si>
  <si>
    <t>5/5/2023</t>
  </si>
  <si>
    <t>4/23/2023</t>
  </si>
  <si>
    <t>5/12/2023</t>
  </si>
  <si>
    <t>4/30/2023</t>
  </si>
  <si>
    <t>5/19/2023</t>
  </si>
  <si>
    <t>5/7/2023</t>
  </si>
  <si>
    <t>5/26/2023</t>
  </si>
  <si>
    <t>5/14/2023</t>
  </si>
  <si>
    <t>6/2/2023</t>
  </si>
  <si>
    <t>5/21/2023</t>
  </si>
  <si>
    <t>6/9/2023</t>
  </si>
  <si>
    <t>5/28/2023</t>
  </si>
  <si>
    <t>6/16/2023</t>
  </si>
  <si>
    <t>6/4/2023</t>
  </si>
  <si>
    <t>6/23/2023</t>
  </si>
  <si>
    <t>6/11/2023</t>
  </si>
  <si>
    <t>6/30/2023</t>
  </si>
  <si>
    <t>6/18/2023</t>
  </si>
  <si>
    <t>7/7/2023</t>
  </si>
  <si>
    <t>6/25/2023</t>
  </si>
  <si>
    <t>Column2</t>
  </si>
  <si>
    <t>Carga de Energia (MWmed)</t>
  </si>
  <si>
    <t>6/11/2020</t>
  </si>
  <si>
    <t>6/1/2020</t>
  </si>
  <si>
    <t>6/18/2020</t>
  </si>
  <si>
    <t>6/8/2020</t>
  </si>
  <si>
    <t>6/25/2020</t>
  </si>
  <si>
    <t>6/15/2020</t>
  </si>
  <si>
    <t>7/2/2020</t>
  </si>
  <si>
    <t>6/22/2020</t>
  </si>
  <si>
    <t>7/9/2020</t>
  </si>
  <si>
    <t>6/29/2020</t>
  </si>
  <si>
    <t>7/16/2020</t>
  </si>
  <si>
    <t>7/6/2020</t>
  </si>
  <si>
    <t>7/23/2020</t>
  </si>
  <si>
    <t>7/13/2020</t>
  </si>
  <si>
    <t>7/30/2020</t>
  </si>
  <si>
    <t>7/20/2020</t>
  </si>
  <si>
    <t>8/6/2020</t>
  </si>
  <si>
    <t>7/27/2020</t>
  </si>
  <si>
    <t>8/13/2020</t>
  </si>
  <si>
    <t>8/3/2020</t>
  </si>
  <si>
    <t>8/20/2020</t>
  </si>
  <si>
    <t>8/10/2020</t>
  </si>
  <si>
    <t>8/27/2020</t>
  </si>
  <si>
    <t>8/17/2020</t>
  </si>
  <si>
    <t>9/3/2020</t>
  </si>
  <si>
    <t>8/24/2020</t>
  </si>
  <si>
    <t>9/10/2020</t>
  </si>
  <si>
    <t>8/31/2020</t>
  </si>
  <si>
    <t>9/17/2020</t>
  </si>
  <si>
    <t>9/7/2020</t>
  </si>
  <si>
    <t>9/24/2020</t>
  </si>
  <si>
    <t>9/14/2020</t>
  </si>
  <si>
    <t>10/1/2020</t>
  </si>
  <si>
    <t>9/21/2020</t>
  </si>
  <si>
    <t>10/8/2020</t>
  </si>
  <si>
    <t>9/28/2020</t>
  </si>
  <si>
    <t>10/15/2020</t>
  </si>
  <si>
    <t>10/5/2020</t>
  </si>
  <si>
    <t>10/22/2020</t>
  </si>
  <si>
    <t>10/12/2020</t>
  </si>
  <si>
    <t>10/29/2020</t>
  </si>
  <si>
    <t>10/19/2020</t>
  </si>
  <si>
    <t>11/5/2020</t>
  </si>
  <si>
    <t>10/26/2020</t>
  </si>
  <si>
    <t>11/12/2020</t>
  </si>
  <si>
    <t>11/2/2020</t>
  </si>
  <si>
    <t>11/19/2020</t>
  </si>
  <si>
    <t>11/9/2020</t>
  </si>
  <si>
    <t>11/26/2020</t>
  </si>
  <si>
    <t>11/16/2020</t>
  </si>
  <si>
    <t>12/3/2020</t>
  </si>
  <si>
    <t>11/23/2020</t>
  </si>
  <si>
    <t>12/10/2020</t>
  </si>
  <si>
    <t>11/30/2020</t>
  </si>
  <si>
    <t>12/17/2020</t>
  </si>
  <si>
    <t>12/7/2020</t>
  </si>
  <si>
    <t>12/24/2020</t>
  </si>
  <si>
    <t>12/14/2020</t>
  </si>
  <si>
    <t>12/31/2020</t>
  </si>
  <si>
    <t>12/21/2020</t>
  </si>
  <si>
    <t>1/7/2021</t>
  </si>
  <si>
    <t>12/28/2020</t>
  </si>
  <si>
    <t>1/14/2021</t>
  </si>
  <si>
    <t>1/4/2021</t>
  </si>
  <si>
    <t>1/21/2021</t>
  </si>
  <si>
    <t>1/11/2021</t>
  </si>
  <si>
    <t>1/28/2021</t>
  </si>
  <si>
    <t>1/18/2021</t>
  </si>
  <si>
    <t>2/4/2021</t>
  </si>
  <si>
    <t>1/25/2021</t>
  </si>
  <si>
    <t>2/11/2021</t>
  </si>
  <si>
    <t>2/1/2021</t>
  </si>
  <si>
    <t>2/18/2021</t>
  </si>
  <si>
    <t>2/8/2021</t>
  </si>
  <si>
    <t>2/25/2021</t>
  </si>
  <si>
    <t>2/15/2021</t>
  </si>
  <si>
    <t>3/4/2021</t>
  </si>
  <si>
    <t>2/22/2021</t>
  </si>
  <si>
    <t>3/11/2021</t>
  </si>
  <si>
    <t>3/1/2021</t>
  </si>
  <si>
    <t>3/18/2021</t>
  </si>
  <si>
    <t>3/8/2021</t>
  </si>
  <si>
    <t>3/25/2021</t>
  </si>
  <si>
    <t>3/15/2021</t>
  </si>
  <si>
    <t>4/1/2021</t>
  </si>
  <si>
    <t>3/22/2021</t>
  </si>
  <si>
    <t>4/8/2021</t>
  </si>
  <si>
    <t>3/29/2021</t>
  </si>
  <si>
    <t>4/15/2021</t>
  </si>
  <si>
    <t>4/5/2021</t>
  </si>
  <si>
    <t>4/22/2021</t>
  </si>
  <si>
    <t>4/12/2021</t>
  </si>
  <si>
    <t>4/29/2021</t>
  </si>
  <si>
    <t>4/19/2021</t>
  </si>
  <si>
    <t>5/6/2021</t>
  </si>
  <si>
    <t>4/26/2021</t>
  </si>
  <si>
    <t>5/13/2021</t>
  </si>
  <si>
    <t>5/3/2021</t>
  </si>
  <si>
    <t>5/20/2021</t>
  </si>
  <si>
    <t>5/10/2021</t>
  </si>
  <si>
    <t>5/27/2021</t>
  </si>
  <si>
    <t>5/17/2021</t>
  </si>
  <si>
    <t>6/3/2021</t>
  </si>
  <si>
    <t>5/24/2021</t>
  </si>
  <si>
    <t>6/10/2021</t>
  </si>
  <si>
    <t>5/31/2021</t>
  </si>
  <si>
    <t>6/17/2021</t>
  </si>
  <si>
    <t>6/7/2021</t>
  </si>
  <si>
    <t>6/24/2021</t>
  </si>
  <si>
    <t>6/14/2021</t>
  </si>
  <si>
    <t>7/1/2021</t>
  </si>
  <si>
    <t>6/21/2021</t>
  </si>
  <si>
    <t>7/8/2021</t>
  </si>
  <si>
    <t>6/28/2021</t>
  </si>
  <si>
    <t>7/15/2021</t>
  </si>
  <si>
    <t>7/5/2021</t>
  </si>
  <si>
    <t>7/22/2021</t>
  </si>
  <si>
    <t>7/12/2021</t>
  </si>
  <si>
    <t>7/29/2021</t>
  </si>
  <si>
    <t>7/19/2021</t>
  </si>
  <si>
    <t>8/5/2021</t>
  </si>
  <si>
    <t>7/26/2021</t>
  </si>
  <si>
    <t>8/12/2021</t>
  </si>
  <si>
    <t>8/2/2021</t>
  </si>
  <si>
    <t>8/19/2021</t>
  </si>
  <si>
    <t>8/9/2021</t>
  </si>
  <si>
    <t>8/26/2021</t>
  </si>
  <si>
    <t>8/16/2021</t>
  </si>
  <si>
    <t>9/2/2021</t>
  </si>
  <si>
    <t>8/23/2021</t>
  </si>
  <si>
    <t>9/9/2021</t>
  </si>
  <si>
    <t>8/30/2021</t>
  </si>
  <si>
    <t>9/16/2021</t>
  </si>
  <si>
    <t>9/6/2021</t>
  </si>
  <si>
    <t>9/23/2021</t>
  </si>
  <si>
    <t>9/13/2021</t>
  </si>
  <si>
    <t>9/30/2021</t>
  </si>
  <si>
    <t>9/20/2021</t>
  </si>
  <si>
    <t>10/7/2021</t>
  </si>
  <si>
    <t>9/27/2021</t>
  </si>
  <si>
    <t>10/14/2021</t>
  </si>
  <si>
    <t>10/4/2021</t>
  </si>
  <si>
    <t>10/21/2021</t>
  </si>
  <si>
    <t>10/11/2021</t>
  </si>
  <si>
    <t>10/28/2021</t>
  </si>
  <si>
    <t>10/18/2021</t>
  </si>
  <si>
    <t>11/4/2021</t>
  </si>
  <si>
    <t>10/25/2021</t>
  </si>
  <si>
    <t>11/11/2021</t>
  </si>
  <si>
    <t>11/1/2021</t>
  </si>
  <si>
    <t>11/18/2021</t>
  </si>
  <si>
    <t>11/8/2021</t>
  </si>
  <si>
    <t>11/25/2021</t>
  </si>
  <si>
    <t>11/15/2021</t>
  </si>
  <si>
    <t>12/2/2021</t>
  </si>
  <si>
    <t>11/22/2021</t>
  </si>
  <si>
    <t>12/9/2021</t>
  </si>
  <si>
    <t>11/29/2021</t>
  </si>
  <si>
    <t>12/16/2021</t>
  </si>
  <si>
    <t>12/6/2021</t>
  </si>
  <si>
    <t>12/23/2021</t>
  </si>
  <si>
    <t>12/13/2021</t>
  </si>
  <si>
    <t>12/30/2021</t>
  </si>
  <si>
    <t>12/20/2021</t>
  </si>
  <si>
    <t>1/6/2022</t>
  </si>
  <si>
    <t>12/27/2021</t>
  </si>
  <si>
    <t>1/13/2022</t>
  </si>
  <si>
    <t>1/3/2022</t>
  </si>
  <si>
    <t>1/20/2022</t>
  </si>
  <si>
    <t>1/10/2022</t>
  </si>
  <si>
    <t>1/27/2022</t>
  </si>
  <si>
    <t>1/17/2022</t>
  </si>
  <si>
    <t>2/3/2022</t>
  </si>
  <si>
    <t>1/24/2022</t>
  </si>
  <si>
    <t>2/10/2022</t>
  </si>
  <si>
    <t>1/31/2022</t>
  </si>
  <si>
    <t>2/17/2022</t>
  </si>
  <si>
    <t>2/7/2022</t>
  </si>
  <si>
    <t>2/24/2022</t>
  </si>
  <si>
    <t>2/14/2022</t>
  </si>
  <si>
    <t>3/3/2022</t>
  </si>
  <si>
    <t>2/21/2022</t>
  </si>
  <si>
    <t>3/10/2022</t>
  </si>
  <si>
    <t>2/28/2022</t>
  </si>
  <si>
    <t>3/17/2022</t>
  </si>
  <si>
    <t>3/7/2022</t>
  </si>
  <si>
    <t>3/24/2022</t>
  </si>
  <si>
    <t>3/14/2022</t>
  </si>
  <si>
    <t>3/31/2022</t>
  </si>
  <si>
    <t>3/21/2022</t>
  </si>
  <si>
    <t>4/7/2022</t>
  </si>
  <si>
    <t>3/28/2022</t>
  </si>
  <si>
    <t>4/14/2022</t>
  </si>
  <si>
    <t>4/4/2022</t>
  </si>
  <si>
    <t>4/21/2022</t>
  </si>
  <si>
    <t>4/11/2022</t>
  </si>
  <si>
    <t>4/28/2022</t>
  </si>
  <si>
    <t>4/18/2022</t>
  </si>
  <si>
    <t>5/5/2022</t>
  </si>
  <si>
    <t>4/25/2022</t>
  </si>
  <si>
    <t>5/12/2022</t>
  </si>
  <si>
    <t>5/2/2022</t>
  </si>
  <si>
    <t>5/19/2022</t>
  </si>
  <si>
    <t>5/9/2022</t>
  </si>
  <si>
    <t>5/26/2022</t>
  </si>
  <si>
    <t>5/16/2022</t>
  </si>
  <si>
    <t>6/2/2022</t>
  </si>
  <si>
    <t>5/23/2022</t>
  </si>
  <si>
    <t>6/9/2022</t>
  </si>
  <si>
    <t>5/30/2022</t>
  </si>
  <si>
    <t>6/16/2022</t>
  </si>
  <si>
    <t>6/6/2022</t>
  </si>
  <si>
    <t>6/23/2022</t>
  </si>
  <si>
    <t>6/13/2022</t>
  </si>
  <si>
    <t>6/30/2022</t>
  </si>
  <si>
    <t>6/20/2022</t>
  </si>
  <si>
    <t>7/7/2022</t>
  </si>
  <si>
    <t>6/27/2022</t>
  </si>
  <si>
    <t>7/14/2022</t>
  </si>
  <si>
    <t>7/4/2022</t>
  </si>
  <si>
    <t>7/21/2022</t>
  </si>
  <si>
    <t>7/11/2022</t>
  </si>
  <si>
    <t>7/28/2022</t>
  </si>
  <si>
    <t>7/18/2022</t>
  </si>
  <si>
    <t>8/4/2022</t>
  </si>
  <si>
    <t>7/25/2022</t>
  </si>
  <si>
    <t>8/11/2022</t>
  </si>
  <si>
    <t>8/1/2022</t>
  </si>
  <si>
    <t>8/18/2022</t>
  </si>
  <si>
    <t>8/8/2022</t>
  </si>
  <si>
    <t>8/25/2022</t>
  </si>
  <si>
    <t>8/15/2022</t>
  </si>
  <si>
    <t>9/1/2022</t>
  </si>
  <si>
    <t>8/22/2022</t>
  </si>
  <si>
    <t>9/8/2022</t>
  </si>
  <si>
    <t>8/29/2022</t>
  </si>
  <si>
    <t>9/15/2022</t>
  </si>
  <si>
    <t>9/5/2022</t>
  </si>
  <si>
    <t>9/22/2022</t>
  </si>
  <si>
    <t>9/12/2022</t>
  </si>
  <si>
    <t>9/29/2022</t>
  </si>
  <si>
    <t>9/19/2022</t>
  </si>
  <si>
    <t>10/6/2022</t>
  </si>
  <si>
    <t>9/26/2022</t>
  </si>
  <si>
    <t>10/13/2022</t>
  </si>
  <si>
    <t>10/3/2022</t>
  </si>
  <si>
    <t>10/20/2022</t>
  </si>
  <si>
    <t>10/10/2022</t>
  </si>
  <si>
    <t>10/27/2022</t>
  </si>
  <si>
    <t>10/17/2022</t>
  </si>
  <si>
    <t>11/3/2022</t>
  </si>
  <si>
    <t>10/24/2022</t>
  </si>
  <si>
    <t>11/10/2022</t>
  </si>
  <si>
    <t>10/31/2022</t>
  </si>
  <si>
    <t>11/17/2022</t>
  </si>
  <si>
    <t>11/7/2022</t>
  </si>
  <si>
    <t>11/24/2022</t>
  </si>
  <si>
    <t>11/14/2022</t>
  </si>
  <si>
    <t>12/1/2022</t>
  </si>
  <si>
    <t>11/21/2022</t>
  </si>
  <si>
    <t>12/8/2022</t>
  </si>
  <si>
    <t>11/28/2022</t>
  </si>
  <si>
    <t>12/15/2022</t>
  </si>
  <si>
    <t>12/5/2022</t>
  </si>
  <si>
    <t>12/22/2022</t>
  </si>
  <si>
    <t>12/12/2022</t>
  </si>
  <si>
    <t>12/29/2022</t>
  </si>
  <si>
    <t>12/19/2022</t>
  </si>
  <si>
    <t>1/5/2023</t>
  </si>
  <si>
    <t>12/26/2022</t>
  </si>
  <si>
    <t>1/12/2023</t>
  </si>
  <si>
    <t>1/2/2023</t>
  </si>
  <si>
    <t>1/19/2023</t>
  </si>
  <si>
    <t>1/9/2023</t>
  </si>
  <si>
    <t>1/26/2023</t>
  </si>
  <si>
    <t>1/16/2023</t>
  </si>
  <si>
    <t>2/2/2023</t>
  </si>
  <si>
    <t>1/23/2023</t>
  </si>
  <si>
    <t>2/9/2023</t>
  </si>
  <si>
    <t>1/30/2023</t>
  </si>
  <si>
    <t>2/16/2023</t>
  </si>
  <si>
    <t>2/6/2023</t>
  </si>
  <si>
    <t>2/23/2023</t>
  </si>
  <si>
    <t>2/13/2023</t>
  </si>
  <si>
    <t>3/2/2023</t>
  </si>
  <si>
    <t>2/20/2023</t>
  </si>
  <si>
    <t>3/9/2023</t>
  </si>
  <si>
    <t>2/27/2023</t>
  </si>
  <si>
    <t>3/16/2023</t>
  </si>
  <si>
    <t>3/6/2023</t>
  </si>
  <si>
    <t>3/23/2023</t>
  </si>
  <si>
    <t>3/13/2023</t>
  </si>
  <si>
    <t>3/30/2023</t>
  </si>
  <si>
    <t>3/20/2023</t>
  </si>
  <si>
    <t>4/6/2023</t>
  </si>
  <si>
    <t>3/27/2023</t>
  </si>
  <si>
    <t>4/13/2023</t>
  </si>
  <si>
    <t>4/3/2023</t>
  </si>
  <si>
    <t>4/20/2023</t>
  </si>
  <si>
    <t>4/10/2023</t>
  </si>
  <si>
    <t>4/27/2023</t>
  </si>
  <si>
    <t>4/17/2023</t>
  </si>
  <si>
    <t>5/4/2023</t>
  </si>
  <si>
    <t>4/24/2023</t>
  </si>
  <si>
    <t>5/11/2023</t>
  </si>
  <si>
    <t>5/1/2023</t>
  </si>
  <si>
    <t>5/18/2023</t>
  </si>
  <si>
    <t>5/8/2023</t>
  </si>
  <si>
    <t>5/25/2023</t>
  </si>
  <si>
    <t>5/15/2023</t>
  </si>
  <si>
    <t>6/1/2023</t>
  </si>
  <si>
    <t>5/22/2023</t>
  </si>
  <si>
    <t>6/8/2023</t>
  </si>
  <si>
    <t>5/29/2023</t>
  </si>
  <si>
    <t>6/15/2023</t>
  </si>
  <si>
    <t>6/5/2023</t>
  </si>
  <si>
    <t>6/22/2023</t>
  </si>
  <si>
    <t>6/12/2023</t>
  </si>
  <si>
    <t>6/29/2023</t>
  </si>
  <si>
    <t>6/19/2023</t>
  </si>
  <si>
    <t>7/6/2023</t>
  </si>
  <si>
    <t>6/26/2023</t>
  </si>
  <si>
    <t>Data do Incio da Semana Din Instante GE Comp 3</t>
  </si>
  <si>
    <t>SEMANA</t>
  </si>
  <si>
    <t>Eólica (MWmed)</t>
  </si>
  <si>
    <t>Solar (MWmed)</t>
  </si>
  <si>
    <t>Térmica (MWmed)</t>
  </si>
  <si>
    <t>6/6/2020</t>
  </si>
  <si>
    <t>13/6/2020</t>
  </si>
  <si>
    <t>20/6/2020</t>
  </si>
  <si>
    <t>27/6/2020</t>
  </si>
  <si>
    <t>4/7/2020</t>
  </si>
  <si>
    <t>11/7/2020</t>
  </si>
  <si>
    <t>18/7/2020</t>
  </si>
  <si>
    <t>25/7/2020</t>
  </si>
  <si>
    <t>1/8/2020</t>
  </si>
  <si>
    <t>8/8/2020</t>
  </si>
  <si>
    <t>15/8/2020</t>
  </si>
  <si>
    <t>22/8/2020</t>
  </si>
  <si>
    <t>29/8/2020</t>
  </si>
  <si>
    <t>5/9/2020</t>
  </si>
  <si>
    <t>12/9/2020</t>
  </si>
  <si>
    <t>19/9/2020</t>
  </si>
  <si>
    <t>26/9/2020</t>
  </si>
  <si>
    <t>3/10/2020</t>
  </si>
  <si>
    <t>10/10/2020</t>
  </si>
  <si>
    <t>17/10/2020</t>
  </si>
  <si>
    <t>24/10/2020</t>
  </si>
  <si>
    <t>31/10/2020</t>
  </si>
  <si>
    <t>7/11/2020</t>
  </si>
  <si>
    <t>14/11/2020</t>
  </si>
  <si>
    <t>21/11/2020</t>
  </si>
  <si>
    <t>28/11/2020</t>
  </si>
  <si>
    <t>5/12/2020</t>
  </si>
  <si>
    <t>12/12/2020</t>
  </si>
  <si>
    <t>19/12/2020</t>
  </si>
  <si>
    <t>26/12/2020</t>
  </si>
  <si>
    <t>9/1/2021</t>
  </si>
  <si>
    <t>16/1/2021</t>
  </si>
  <si>
    <t>23/1/2021</t>
  </si>
  <si>
    <t>30/1/2021</t>
  </si>
  <si>
    <t>6/2/2021</t>
  </si>
  <si>
    <t>13/2/2021</t>
  </si>
  <si>
    <t>20/2/2021</t>
  </si>
  <si>
    <t>27/2/2021</t>
  </si>
  <si>
    <t>13/3/2021</t>
  </si>
  <si>
    <t>20/3/2021</t>
  </si>
  <si>
    <t>27/3/2021</t>
  </si>
  <si>
    <t>17/4/2021</t>
  </si>
  <si>
    <t>24/4/2021</t>
  </si>
  <si>
    <t>1/5/2021</t>
  </si>
  <si>
    <t>15/5/2021</t>
  </si>
  <si>
    <t>22/5/2021</t>
  </si>
  <si>
    <t>29/5/2021</t>
  </si>
  <si>
    <t>19/6/2021</t>
  </si>
  <si>
    <t>26/6/2021</t>
  </si>
  <si>
    <t>17/7/2021</t>
  </si>
  <si>
    <t>24/7/2021</t>
  </si>
  <si>
    <t>31/7/2021</t>
  </si>
  <si>
    <t>14/8/2021</t>
  </si>
  <si>
    <t>21/8/2021</t>
  </si>
  <si>
    <t>28/8/2021</t>
  </si>
  <si>
    <t>11/9/2021</t>
  </si>
  <si>
    <t>18/9/2021</t>
  </si>
  <si>
    <t>25/9/2021</t>
  </si>
  <si>
    <t>2/10/2021</t>
  </si>
  <si>
    <t>16/10/2021</t>
  </si>
  <si>
    <t>23/10/2021</t>
  </si>
  <si>
    <t>30/10/2021</t>
  </si>
  <si>
    <t>13/11/2021</t>
  </si>
  <si>
    <t>20/11/2021</t>
  </si>
  <si>
    <t>27/11/2021</t>
  </si>
  <si>
    <t>18/12/2021</t>
  </si>
  <si>
    <t>25/12/2021</t>
  </si>
  <si>
    <t>1/1/2022</t>
  </si>
  <si>
    <t>15/1/2022</t>
  </si>
  <si>
    <t>22/1/2022</t>
  </si>
  <si>
    <t>29/1/2022</t>
  </si>
  <si>
    <t>19/2/2022</t>
  </si>
  <si>
    <t>26/2/2022</t>
  </si>
  <si>
    <t>5/3/2022</t>
  </si>
  <si>
    <t>12/3/2022</t>
  </si>
  <si>
    <t>19/3/2022</t>
  </si>
  <si>
    <t>26/3/2022</t>
  </si>
  <si>
    <t>16/4/2022</t>
  </si>
  <si>
    <t>23/4/2022</t>
  </si>
  <si>
    <t>30/4/2022</t>
  </si>
  <si>
    <t>7/5/2022</t>
  </si>
  <si>
    <t>14/5/2022</t>
  </si>
  <si>
    <t>21/5/2022</t>
  </si>
  <si>
    <t>28/5/2022</t>
  </si>
  <si>
    <t>4/6/2022</t>
  </si>
  <si>
    <t>18/6/2022</t>
  </si>
  <si>
    <t>25/6/2022</t>
  </si>
  <si>
    <t>9/7/2022</t>
  </si>
  <si>
    <t>16/7/2022</t>
  </si>
  <si>
    <t>23/7/2022</t>
  </si>
  <si>
    <t>30/7/2022</t>
  </si>
  <si>
    <t>6/8/2022</t>
  </si>
  <si>
    <t>13/8/2022</t>
  </si>
  <si>
    <t>20/8/2022</t>
  </si>
  <si>
    <t>27/8/2022</t>
  </si>
  <si>
    <t>3/9/2022</t>
  </si>
  <si>
    <t>17/9/2022</t>
  </si>
  <si>
    <t>24/9/2022</t>
  </si>
  <si>
    <t>8/10/2022</t>
  </si>
  <si>
    <t>15/10/2022</t>
  </si>
  <si>
    <t>22/10/2022</t>
  </si>
  <si>
    <t>29/10/2022</t>
  </si>
  <si>
    <t>5/11/2022</t>
  </si>
  <si>
    <t>19/11/2022</t>
  </si>
  <si>
    <t>26/11/2022</t>
  </si>
  <si>
    <t>3/12/2022</t>
  </si>
  <si>
    <t>10/12/2022</t>
  </si>
  <si>
    <t>17/12/2022</t>
  </si>
  <si>
    <t>24/12/2022</t>
  </si>
  <si>
    <t>31/12/2022</t>
  </si>
  <si>
    <t>7/1/2023</t>
  </si>
  <si>
    <t>14/1/2023</t>
  </si>
  <si>
    <t>21/1/2023</t>
  </si>
  <si>
    <t>28/1/2023</t>
  </si>
  <si>
    <t>11/2/2023</t>
  </si>
  <si>
    <t>18/2/2023</t>
  </si>
  <si>
    <t>25/2/2023</t>
  </si>
  <si>
    <t>11/3/2023</t>
  </si>
  <si>
    <t>18/3/2023</t>
  </si>
  <si>
    <t>25/3/2023</t>
  </si>
  <si>
    <t>1/4/2023</t>
  </si>
  <si>
    <t>8/4/2023</t>
  </si>
  <si>
    <t>15/4/2023</t>
  </si>
  <si>
    <t>22/4/2023</t>
  </si>
  <si>
    <t>29/4/2023</t>
  </si>
  <si>
    <t>13/5/2023</t>
  </si>
  <si>
    <t>20/5/2023</t>
  </si>
  <si>
    <t>27/5/2023</t>
  </si>
  <si>
    <t>10/6/2023</t>
  </si>
  <si>
    <t>17/6/2023</t>
  </si>
  <si>
    <t>24/6/2023</t>
  </si>
  <si>
    <t>1/7/2023</t>
  </si>
  <si>
    <t>Week of Data Escala de Tempo 1 CMO</t>
  </si>
  <si>
    <t>Data do Incio da Semana Din Instante CMO</t>
  </si>
  <si>
    <t>Data Escala de Tempo 1 CMO</t>
  </si>
  <si>
    <t>Média Semanal</t>
  </si>
  <si>
    <t>Semana</t>
  </si>
  <si>
    <t>CMO(R$/MWh)</t>
  </si>
  <si>
    <t>EAR (GWh)</t>
  </si>
  <si>
    <t>EAR (MWmed)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</si>
</sst>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9"/>
      <color rgb="FF333333"/>
      <name val="Arial"/>
    </font>
    <font>
      <sz val="9"/>
      <color rgb="FF333333"/>
      <name val="Arial"/>
      <family val="2"/>
    </font>
    <font>
      <sz val="9"/>
      <color rgb="FF666666"/>
      <name val="Arial"/>
    </font>
    <font>
      <sz val="9"/>
      <color rgb="FF666666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4" fillId="0" borderId="0" xfId="0" applyNumberFormat="1" applyFont="1" applyAlignment="1">
      <alignment horizontal="left" vertical="top"/>
    </xf>
    <xf numFmtId="2" fontId="0" fillId="0" borderId="0" xfId="0" applyNumberFormat="1"/>
    <xf numFmtId="0" fontId="5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3" fontId="0" fillId="2" borderId="2" xfId="0" applyNumberFormat="1" applyFill="1" applyBorder="1"/>
    <xf numFmtId="3" fontId="0" fillId="0" borderId="2" xfId="0" applyNumberFormat="1" applyBorder="1"/>
  </cellXfs>
  <cellStyles count="1">
    <cellStyle name="Normal" xfId="0" builtinId="0"/>
  </cellStyles>
  <dxfs count="15"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4D01A4-65BC-4741-8665-3EBD223BC20D}" autoFormatId="16" applyNumberFormats="0" applyBorderFormats="0" applyFontFormats="0" applyPatternFormats="0" applyAlignmentFormats="0" applyWidthHeightFormats="0">
  <queryTableRefresh nextId="170" unboundColumnsRight="1">
    <queryTableFields count="4">
      <queryTableField id="2" name="Column2" tableColumnId="2"/>
      <queryTableField id="5" name="Column5" tableColumnId="5"/>
      <queryTableField id="6" name="Column6" tableColumnId="6"/>
      <queryTableField id="169" dataBound="0" tableColumnId="169"/>
    </queryTableFields>
    <queryTableDeletedFields count="165">
      <deletedField name="Column1"/>
      <deletedField name="Column4"/>
      <deletedField name="Column3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100"/>
      <deletedField name="Column101"/>
      <deletedField name="Column102"/>
      <deletedField name="Column103"/>
      <deletedField name="Column104"/>
      <deletedField name="Column105"/>
      <deletedField name="Column106"/>
      <deletedField name="Column107"/>
      <deletedField name="Column108"/>
      <deletedField name="Column109"/>
      <deletedField name="Column110"/>
      <deletedField name="Column111"/>
      <deletedField name="Column112"/>
      <deletedField name="Column113"/>
      <deletedField name="Column114"/>
      <deletedField name="Column115"/>
      <deletedField name="Column116"/>
      <deletedField name="Column117"/>
      <deletedField name="Column118"/>
      <deletedField name="Column119"/>
      <deletedField name="Column120"/>
      <deletedField name="Column121"/>
      <deletedField name="Column122"/>
      <deletedField name="Column123"/>
      <deletedField name="Column124"/>
      <deletedField name="Column125"/>
      <deletedField name="Column126"/>
      <deletedField name="Column127"/>
      <deletedField name="Column128"/>
      <deletedField name="Column129"/>
      <deletedField name="Column130"/>
      <deletedField name="Column131"/>
      <deletedField name="Column132"/>
      <deletedField name="Column133"/>
      <deletedField name="Column134"/>
      <deletedField name="Column135"/>
      <deletedField name="Column136"/>
      <deletedField name="Column137"/>
      <deletedField name="Column138"/>
      <deletedField name="Column139"/>
      <deletedField name="Column140"/>
      <deletedField name="Column141"/>
      <deletedField name="Column142"/>
      <deletedField name="Column143"/>
      <deletedField name="Column144"/>
      <deletedField name="Column145"/>
      <deletedField name="Column146"/>
      <deletedField name="Column147"/>
      <deletedField name="Column148"/>
      <deletedField name="Column149"/>
      <deletedField name="Column150"/>
      <deletedField name="Column151"/>
      <deletedField name="Column152"/>
      <deletedField name="Column153"/>
      <deletedField name="Column154"/>
      <deletedField name="Column155"/>
      <deletedField name="Column156"/>
      <deletedField name="Column157"/>
      <deletedField name="Column158"/>
      <deletedField name="Column159"/>
      <deletedField name="Column160"/>
      <deletedField name="Column161"/>
      <deletedField name="Column162"/>
      <deletedField name="Column163"/>
      <deletedField name="Column164"/>
      <deletedField name="Column165"/>
      <deletedField name="Column166"/>
      <deletedField name="Column167"/>
      <deletedField name="Column168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F82BA6-961D-42DA-9FFB-B2C7C974E10F}" name="Table5" displayName="Table5" ref="A1:H162" totalsRowShown="0">
  <autoFilter ref="A1:H162" xr:uid="{ECF82BA6-961D-42DA-9FFB-B2C7C974E10F}"/>
  <tableColumns count="8">
    <tableColumn id="1" xr3:uid="{2DF0A2CE-C2EC-4E91-BB0D-465BCA37AD71}" name="Semana" dataDxfId="14"/>
    <tableColumn id="2" xr3:uid="{766F9390-2549-481B-A26B-59B7C75C6A6E}" name="ENA Bruta (MWmed)"/>
    <tableColumn id="3" xr3:uid="{379EC7F3-B409-42F1-817E-69CB7E71B85D}" name="Carga de Energia (MWmed)"/>
    <tableColumn id="4" xr3:uid="{6AB78ECF-2427-4AED-8199-43E7671C3092}" name="Eólica (MWmed)" dataDxfId="13"/>
    <tableColumn id="5" xr3:uid="{00032142-5723-450E-9227-74182746A2BF}" name="Solar (MWmed)" dataDxfId="12"/>
    <tableColumn id="6" xr3:uid="{5368991F-C6CE-41FE-9267-8BD789857AAD}" name="Térmica (MWmed)" dataDxfId="11"/>
    <tableColumn id="8" xr3:uid="{A9BDE885-1C66-4A8E-A559-1FB84818B05D}" name="EAR (MWmed)" dataDxfId="0">
      <calculatedColumnFormula>(Sheet1!T2/168)*1000</calculatedColumnFormula>
    </tableColumn>
    <tableColumn id="7" xr3:uid="{4647F071-8249-4F66-880C-731BB63AAB4F}" name="CMO(R$/MWh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22E32-006C-41BC-9480-025B36CB6B70}" name="Table_Simples_Carga_de_Energia_Barra_Semana" displayName="Table_Simples_Carga_de_Energia_Barra_Semana" ref="D1:G163" tableType="queryTable" totalsRowShown="0">
  <autoFilter ref="D1:G163" xr:uid="{DCC22E32-006C-41BC-9480-025B36CB6B70}"/>
  <tableColumns count="4">
    <tableColumn id="2" xr3:uid="{85C27EAE-DDF8-47E5-841E-76A3BEDFD421}" uniqueName="2" name="Column2" queryTableFieldId="2" dataDxfId="10"/>
    <tableColumn id="5" xr3:uid="{96172519-4BC5-4B31-BAA1-7487248E0922}" uniqueName="5" name="Column5" queryTableFieldId="5" dataDxfId="9"/>
    <tableColumn id="6" xr3:uid="{6B763A7A-B47A-4002-BBBD-A7055F3E7059}" uniqueName="6" name="Column6" queryTableFieldId="6" dataDxfId="8"/>
    <tableColumn id="169" xr3:uid="{14812EF2-C8BC-437D-8B5C-067A274BE00E}" uniqueName="169" name="Carga de Energia (MWmed)" queryTableFieldId="169" dataDxfId="7">
      <calculatedColumnFormula>SUM(#REF!)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A0ACC3-D85D-40EB-8261-6AD8084CEB87}" name="Table1" displayName="Table1" ref="H1:L163" totalsRowShown="0" headerRowDxfId="6">
  <autoFilter ref="H1:L163" xr:uid="{66A0ACC3-D85D-40EB-8261-6AD8084CEB87}"/>
  <sortState xmlns:xlrd2="http://schemas.microsoft.com/office/spreadsheetml/2017/richdata2" ref="H2:J163">
    <sortCondition ref="I2:I163"/>
  </sortState>
  <tableColumns count="5">
    <tableColumn id="6" xr3:uid="{3EDCD704-E6BE-41E8-9EDC-06131603E1AD}" name="Data do Incio da Semana Din Instante GE Comp 3" dataDxfId="5"/>
    <tableColumn id="7" xr3:uid="{9F6A87F8-E518-4BD3-A8E0-7A2A81A59289}" name="SEMANA" dataDxfId="4"/>
    <tableColumn id="172" xr3:uid="{0E4EABDD-0078-4F26-81C3-47E961056F6C}" name="Eólica (MWmed)" dataDxfId="3"/>
    <tableColumn id="176" xr3:uid="{F05FC823-2149-4676-9B9C-05900CFA6FCE}" name="Solar (MWmed)" dataDxfId="2"/>
    <tableColumn id="180" xr3:uid="{4FA21BA9-16B6-4CBD-B929-88E0A66314F2}" name="Térmica (MWmed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D4CC-864A-4DF7-877B-20F22297AE51}">
  <dimension ref="A1:H162"/>
  <sheetViews>
    <sheetView tabSelected="1" workbookViewId="0">
      <selection activeCell="G3" sqref="G3"/>
    </sheetView>
  </sheetViews>
  <sheetFormatPr defaultRowHeight="14.4" x14ac:dyDescent="0.3"/>
  <cols>
    <col min="1" max="1" width="10.88671875" bestFit="1" customWidth="1"/>
    <col min="2" max="2" width="21.33203125" customWidth="1"/>
    <col min="3" max="3" width="26.88671875" customWidth="1"/>
    <col min="4" max="4" width="17.44140625" style="6" customWidth="1"/>
    <col min="5" max="5" width="16.88671875" style="6" customWidth="1"/>
    <col min="6" max="7" width="19.33203125" style="6" customWidth="1"/>
    <col min="8" max="8" width="16.6640625" customWidth="1"/>
  </cols>
  <sheetData>
    <row r="1" spans="1:8" x14ac:dyDescent="0.3">
      <c r="A1" s="9" t="s">
        <v>790</v>
      </c>
      <c r="B1" t="s">
        <v>2</v>
      </c>
      <c r="C1" t="s">
        <v>326</v>
      </c>
      <c r="D1" t="s">
        <v>651</v>
      </c>
      <c r="E1" t="s">
        <v>652</v>
      </c>
      <c r="F1" t="s">
        <v>653</v>
      </c>
      <c r="G1" t="s">
        <v>793</v>
      </c>
      <c r="H1" t="s">
        <v>791</v>
      </c>
    </row>
    <row r="2" spans="1:8" x14ac:dyDescent="0.3">
      <c r="A2" s="9">
        <v>43988</v>
      </c>
      <c r="B2">
        <v>3888</v>
      </c>
      <c r="C2">
        <v>9428</v>
      </c>
      <c r="D2" s="6">
        <v>5147.2392380300007</v>
      </c>
      <c r="E2" s="6">
        <v>444.79567261000005</v>
      </c>
      <c r="F2" s="6">
        <v>518.52033924</v>
      </c>
      <c r="G2">
        <f>(Sheet1!T2/168)*1000</f>
        <v>205011.90476190476</v>
      </c>
      <c r="H2">
        <v>0</v>
      </c>
    </row>
    <row r="3" spans="1:8" x14ac:dyDescent="0.3">
      <c r="A3" s="9">
        <v>43995</v>
      </c>
      <c r="B3">
        <v>3259</v>
      </c>
      <c r="C3">
        <v>9396</v>
      </c>
      <c r="D3" s="6">
        <v>6553.8010773099995</v>
      </c>
      <c r="E3" s="6">
        <v>430.25579163999998</v>
      </c>
      <c r="F3" s="6">
        <v>581.64799403000006</v>
      </c>
      <c r="G3">
        <f>(Sheet1!T3/168)*1000</f>
        <v>204023.80952380953</v>
      </c>
      <c r="H3">
        <v>88.25</v>
      </c>
    </row>
    <row r="4" spans="1:8" x14ac:dyDescent="0.3">
      <c r="A4" s="9">
        <v>44002</v>
      </c>
      <c r="B4">
        <v>3022</v>
      </c>
      <c r="C4">
        <v>9385</v>
      </c>
      <c r="D4" s="6">
        <v>7023.4325118499992</v>
      </c>
      <c r="E4" s="6">
        <v>418.43867854000001</v>
      </c>
      <c r="F4" s="6">
        <v>633.81353566000007</v>
      </c>
      <c r="G4">
        <f>(Sheet1!T4/168)*1000</f>
        <v>202238.09523809524</v>
      </c>
      <c r="H4">
        <v>91.98</v>
      </c>
    </row>
    <row r="5" spans="1:8" x14ac:dyDescent="0.3">
      <c r="A5" s="9">
        <v>44009</v>
      </c>
      <c r="B5">
        <v>2825</v>
      </c>
      <c r="C5">
        <v>9548</v>
      </c>
      <c r="D5" s="6">
        <v>5310.6129880300014</v>
      </c>
      <c r="E5" s="6">
        <v>498.46225594000009</v>
      </c>
      <c r="F5" s="6">
        <v>514.87004161999994</v>
      </c>
      <c r="G5">
        <f>(Sheet1!T5/168)*1000</f>
        <v>200113.09523809524</v>
      </c>
      <c r="H5">
        <v>88.62</v>
      </c>
    </row>
    <row r="6" spans="1:8" x14ac:dyDescent="0.3">
      <c r="A6" s="9">
        <v>44016</v>
      </c>
      <c r="B6">
        <v>2626</v>
      </c>
      <c r="C6">
        <v>9570</v>
      </c>
      <c r="D6" s="6">
        <v>5785.2226428200011</v>
      </c>
      <c r="E6" s="6">
        <v>410.39134521</v>
      </c>
      <c r="F6" s="6">
        <v>572.96542257999999</v>
      </c>
      <c r="G6">
        <f>(Sheet1!T6/168)*1000</f>
        <v>197321.42857142858</v>
      </c>
      <c r="H6">
        <v>81.88</v>
      </c>
    </row>
    <row r="7" spans="1:8" x14ac:dyDescent="0.3">
      <c r="A7" s="9">
        <v>44023</v>
      </c>
      <c r="B7">
        <v>2426</v>
      </c>
      <c r="C7">
        <v>9591</v>
      </c>
      <c r="D7" s="6">
        <v>6597.4155773100001</v>
      </c>
      <c r="E7" s="6">
        <v>449.75241664999993</v>
      </c>
      <c r="F7" s="6">
        <v>610.68640472000004</v>
      </c>
      <c r="G7">
        <f>(Sheet1!T7/168)*1000</f>
        <v>193642.85714285713</v>
      </c>
      <c r="H7">
        <v>80.599999999999994</v>
      </c>
    </row>
    <row r="8" spans="1:8" x14ac:dyDescent="0.3">
      <c r="A8" s="9">
        <v>44030</v>
      </c>
      <c r="B8">
        <v>2281</v>
      </c>
      <c r="C8">
        <v>9530</v>
      </c>
      <c r="D8" s="6">
        <v>7817.1376725600003</v>
      </c>
      <c r="E8" s="6">
        <v>411.42419045000003</v>
      </c>
      <c r="F8" s="6">
        <v>626.95885115999999</v>
      </c>
      <c r="G8">
        <f>(Sheet1!T8/168)*1000</f>
        <v>190119.04761904763</v>
      </c>
      <c r="H8">
        <v>72.06</v>
      </c>
    </row>
    <row r="9" spans="1:8" x14ac:dyDescent="0.3">
      <c r="A9" s="9">
        <v>44037</v>
      </c>
      <c r="B9">
        <v>2310</v>
      </c>
      <c r="C9">
        <v>9682</v>
      </c>
      <c r="D9" s="6">
        <v>7905.9117916200012</v>
      </c>
      <c r="E9" s="6">
        <v>458.38782140000001</v>
      </c>
      <c r="F9" s="6">
        <v>880.52929756999993</v>
      </c>
      <c r="G9">
        <f>(Sheet1!T9/168)*1000</f>
        <v>187708.33333333334</v>
      </c>
      <c r="H9">
        <v>73.92</v>
      </c>
    </row>
    <row r="10" spans="1:8" x14ac:dyDescent="0.3">
      <c r="A10" s="9">
        <v>44044</v>
      </c>
      <c r="B10">
        <v>2362</v>
      </c>
      <c r="C10">
        <v>9686</v>
      </c>
      <c r="D10" s="6">
        <v>9018.2075773399993</v>
      </c>
      <c r="E10" s="6">
        <v>404.46017857999988</v>
      </c>
      <c r="F10" s="6">
        <v>1171.45633926</v>
      </c>
      <c r="G10">
        <f>(Sheet1!T10/168)*1000</f>
        <v>183785.71428571429</v>
      </c>
      <c r="H10">
        <v>64.37</v>
      </c>
    </row>
    <row r="11" spans="1:8" x14ac:dyDescent="0.3">
      <c r="A11" s="9">
        <v>44051</v>
      </c>
      <c r="B11">
        <v>2243</v>
      </c>
      <c r="C11">
        <v>9797</v>
      </c>
      <c r="D11" s="6">
        <v>8525.8638273700017</v>
      </c>
      <c r="E11" s="6">
        <v>474.93305950000001</v>
      </c>
      <c r="F11" s="6">
        <v>884.05426780000005</v>
      </c>
      <c r="G11">
        <f>(Sheet1!T11/168)*1000</f>
        <v>181404.76190476189</v>
      </c>
      <c r="H11">
        <v>67.849999999999994</v>
      </c>
    </row>
    <row r="12" spans="1:8" x14ac:dyDescent="0.3">
      <c r="A12" s="9">
        <v>44058</v>
      </c>
      <c r="B12">
        <v>2096</v>
      </c>
      <c r="C12">
        <v>9927</v>
      </c>
      <c r="D12" s="6">
        <v>7302.7613986999995</v>
      </c>
      <c r="E12" s="6">
        <v>465.16569642999997</v>
      </c>
      <c r="F12" s="6">
        <v>871.40429160999997</v>
      </c>
      <c r="G12">
        <f>(Sheet1!T12/168)*1000</f>
        <v>178416.66666666666</v>
      </c>
      <c r="H12">
        <v>65.88</v>
      </c>
    </row>
    <row r="13" spans="1:8" x14ac:dyDescent="0.3">
      <c r="A13" s="9">
        <v>44065</v>
      </c>
      <c r="B13">
        <v>2196</v>
      </c>
      <c r="C13">
        <v>9814</v>
      </c>
      <c r="D13" s="6">
        <v>7618.6418213800007</v>
      </c>
      <c r="E13" s="6">
        <v>437.00523213999998</v>
      </c>
      <c r="F13" s="6">
        <v>678.12729758</v>
      </c>
      <c r="G13">
        <f>(Sheet1!T13/168)*1000</f>
        <v>175595.23809523811</v>
      </c>
      <c r="H13">
        <v>50.86</v>
      </c>
    </row>
    <row r="14" spans="1:8" x14ac:dyDescent="0.3">
      <c r="A14" s="9">
        <v>44072</v>
      </c>
      <c r="B14">
        <v>1897</v>
      </c>
      <c r="C14">
        <v>9967</v>
      </c>
      <c r="D14" s="6">
        <v>8392.4431666600012</v>
      </c>
      <c r="E14" s="6">
        <v>452.93416666000002</v>
      </c>
      <c r="F14" s="6">
        <v>876.38404757000001</v>
      </c>
      <c r="G14">
        <f>(Sheet1!T14/168)*1000</f>
        <v>171744.04761904763</v>
      </c>
      <c r="H14">
        <v>52.07</v>
      </c>
    </row>
    <row r="15" spans="1:8" x14ac:dyDescent="0.3">
      <c r="A15" s="9">
        <v>44079</v>
      </c>
      <c r="B15">
        <v>1823</v>
      </c>
      <c r="C15">
        <v>9798</v>
      </c>
      <c r="D15" s="6">
        <v>8020.0097737500009</v>
      </c>
      <c r="E15" s="6">
        <v>497.9472857099999</v>
      </c>
      <c r="F15" s="6">
        <v>529.31128566999996</v>
      </c>
      <c r="G15">
        <f>(Sheet1!T15/168)*1000</f>
        <v>167851.19047619047</v>
      </c>
      <c r="H15">
        <v>53.9</v>
      </c>
    </row>
    <row r="16" spans="1:8" x14ac:dyDescent="0.3">
      <c r="A16" s="9">
        <v>44086</v>
      </c>
      <c r="B16">
        <v>1831</v>
      </c>
      <c r="C16">
        <v>10045</v>
      </c>
      <c r="D16" s="6">
        <v>8251.4253570799992</v>
      </c>
      <c r="E16" s="6">
        <v>455.62099404000003</v>
      </c>
      <c r="F16" s="6">
        <v>969.51055354000005</v>
      </c>
      <c r="G16">
        <f>(Sheet1!T16/168)*1000</f>
        <v>163029.76190476189</v>
      </c>
      <c r="H16">
        <v>61.54</v>
      </c>
    </row>
    <row r="17" spans="1:8" x14ac:dyDescent="0.3">
      <c r="A17" s="9">
        <v>44093</v>
      </c>
      <c r="B17">
        <v>1645</v>
      </c>
      <c r="C17">
        <v>10429</v>
      </c>
      <c r="D17" s="6">
        <v>7534.3984106700009</v>
      </c>
      <c r="E17" s="6">
        <v>431.30626189999998</v>
      </c>
      <c r="F17" s="6">
        <v>696.02710710999997</v>
      </c>
      <c r="G17">
        <f>(Sheet1!T17/168)*1000</f>
        <v>157928.57142857142</v>
      </c>
      <c r="H17">
        <v>67.41</v>
      </c>
    </row>
    <row r="18" spans="1:8" x14ac:dyDescent="0.3">
      <c r="A18" s="9">
        <v>44100</v>
      </c>
      <c r="B18">
        <v>1584</v>
      </c>
      <c r="C18">
        <v>10545</v>
      </c>
      <c r="D18" s="6">
        <v>7667.4836904599997</v>
      </c>
      <c r="E18" s="6">
        <v>436.90650592000003</v>
      </c>
      <c r="F18" s="6">
        <v>1023.34657139</v>
      </c>
      <c r="G18">
        <f>(Sheet1!T18/168)*1000</f>
        <v>152107.14285714287</v>
      </c>
      <c r="H18">
        <v>159.18</v>
      </c>
    </row>
    <row r="19" spans="1:8" x14ac:dyDescent="0.3">
      <c r="A19" s="9">
        <v>44107</v>
      </c>
      <c r="B19">
        <v>1796</v>
      </c>
      <c r="C19">
        <v>11008</v>
      </c>
      <c r="D19" s="6">
        <v>6488.0879404400002</v>
      </c>
      <c r="E19" s="6">
        <v>457.10424998999997</v>
      </c>
      <c r="F19" s="6">
        <v>1450.53257136</v>
      </c>
      <c r="G19">
        <f>(Sheet1!T19/168)*1000</f>
        <v>146547.61904761902</v>
      </c>
      <c r="H19">
        <v>162.77000000000001</v>
      </c>
    </row>
    <row r="20" spans="1:8" x14ac:dyDescent="0.3">
      <c r="A20" s="9">
        <v>44114</v>
      </c>
      <c r="B20">
        <v>1752</v>
      </c>
      <c r="C20">
        <v>10967</v>
      </c>
      <c r="D20" s="6">
        <v>5917.7652082999994</v>
      </c>
      <c r="E20" s="6">
        <v>451.61183331000007</v>
      </c>
      <c r="F20" s="6">
        <v>1633.3066547100002</v>
      </c>
      <c r="G20">
        <f>(Sheet1!T20/168)*1000</f>
        <v>140845.23809523811</v>
      </c>
      <c r="H20">
        <v>170.8</v>
      </c>
    </row>
    <row r="21" spans="1:8" x14ac:dyDescent="0.3">
      <c r="A21" s="9">
        <v>44121</v>
      </c>
      <c r="B21">
        <v>1771</v>
      </c>
      <c r="C21">
        <v>11087</v>
      </c>
      <c r="D21" s="6">
        <v>7778.9828690299992</v>
      </c>
      <c r="E21" s="6">
        <v>420.82858328999993</v>
      </c>
      <c r="F21" s="6">
        <v>2051.3513273100002</v>
      </c>
      <c r="G21">
        <f>(Sheet1!T21/168)*1000</f>
        <v>135327.38095238098</v>
      </c>
      <c r="H21">
        <v>216.12</v>
      </c>
    </row>
    <row r="22" spans="1:8" x14ac:dyDescent="0.3">
      <c r="A22" s="9">
        <v>44128</v>
      </c>
      <c r="B22">
        <v>1890</v>
      </c>
      <c r="C22">
        <v>11165</v>
      </c>
      <c r="D22" s="6">
        <v>4959.9476249799991</v>
      </c>
      <c r="E22" s="6">
        <v>320.40905950000007</v>
      </c>
      <c r="F22" s="6">
        <v>3046.4205177099993</v>
      </c>
      <c r="G22">
        <f>(Sheet1!T22/168)*1000</f>
        <v>130875</v>
      </c>
      <c r="H22">
        <v>172.61</v>
      </c>
    </row>
    <row r="23" spans="1:8" x14ac:dyDescent="0.3">
      <c r="A23" s="9">
        <v>44135</v>
      </c>
      <c r="B23">
        <v>2867</v>
      </c>
      <c r="C23">
        <v>10582</v>
      </c>
      <c r="D23" s="6">
        <v>4172.4418273200008</v>
      </c>
      <c r="E23" s="6">
        <v>274.80841665000003</v>
      </c>
      <c r="F23" s="6">
        <v>2526.8175474899999</v>
      </c>
      <c r="G23">
        <f>(Sheet1!T23/168)*1000</f>
        <v>126934.52380952382</v>
      </c>
      <c r="H23">
        <v>150.63999999999999</v>
      </c>
    </row>
    <row r="24" spans="1:8" x14ac:dyDescent="0.3">
      <c r="A24" s="9">
        <v>44142</v>
      </c>
      <c r="B24">
        <v>4928</v>
      </c>
      <c r="C24">
        <v>10758</v>
      </c>
      <c r="D24" s="6">
        <v>7073.3060535499981</v>
      </c>
      <c r="E24" s="6">
        <v>416.95500594999999</v>
      </c>
      <c r="F24" s="6">
        <v>2069.7549939699998</v>
      </c>
      <c r="G24">
        <f>(Sheet1!T24/168)*1000</f>
        <v>124041.66666666667</v>
      </c>
      <c r="H24">
        <v>197.08</v>
      </c>
    </row>
    <row r="25" spans="1:8" x14ac:dyDescent="0.3">
      <c r="A25" s="9">
        <v>44149</v>
      </c>
      <c r="B25">
        <v>5446</v>
      </c>
      <c r="C25">
        <v>11230</v>
      </c>
      <c r="D25" s="6">
        <v>4825.5230892400014</v>
      </c>
      <c r="E25" s="6">
        <v>314.34079165999998</v>
      </c>
      <c r="F25" s="6">
        <v>3235.36719034</v>
      </c>
      <c r="G25">
        <f>(Sheet1!T25/168)*1000</f>
        <v>121398.80952380951</v>
      </c>
      <c r="H25">
        <v>244.33</v>
      </c>
    </row>
    <row r="26" spans="1:8" x14ac:dyDescent="0.3">
      <c r="A26" s="9">
        <v>44156</v>
      </c>
      <c r="B26">
        <v>5234</v>
      </c>
      <c r="C26">
        <v>10802</v>
      </c>
      <c r="D26" s="6">
        <v>7003.0435475499999</v>
      </c>
      <c r="E26" s="6">
        <v>323.44870237999999</v>
      </c>
      <c r="F26" s="6">
        <v>1818.9314105600001</v>
      </c>
      <c r="G26">
        <f>(Sheet1!T26/168)*1000</f>
        <v>120565.47619047618</v>
      </c>
      <c r="H26">
        <v>189.4</v>
      </c>
    </row>
    <row r="27" spans="1:8" x14ac:dyDescent="0.3">
      <c r="A27" s="9">
        <v>44163</v>
      </c>
      <c r="B27">
        <v>4762</v>
      </c>
      <c r="C27">
        <v>11159</v>
      </c>
      <c r="D27" s="6">
        <v>7017.6830773599995</v>
      </c>
      <c r="E27" s="6">
        <v>367.55634522999998</v>
      </c>
      <c r="F27" s="6">
        <v>2437.3391962999999</v>
      </c>
      <c r="G27">
        <f>(Sheet1!T27/168)*1000</f>
        <v>117494.04761904762</v>
      </c>
      <c r="H27">
        <v>744.43</v>
      </c>
    </row>
    <row r="28" spans="1:8" x14ac:dyDescent="0.3">
      <c r="A28" s="9">
        <v>44170</v>
      </c>
      <c r="B28">
        <v>4862</v>
      </c>
      <c r="C28">
        <v>11298</v>
      </c>
      <c r="D28" s="6">
        <v>5874.2617499300013</v>
      </c>
      <c r="E28" s="6">
        <v>324.44642856999997</v>
      </c>
      <c r="F28" s="6">
        <v>2474.9044343900005</v>
      </c>
      <c r="G28">
        <f>(Sheet1!T28/168)*1000</f>
        <v>116666.66666666667</v>
      </c>
      <c r="H28">
        <v>199.77</v>
      </c>
    </row>
    <row r="29" spans="1:8" x14ac:dyDescent="0.3">
      <c r="A29" s="9">
        <v>44177</v>
      </c>
      <c r="B29">
        <v>3549</v>
      </c>
      <c r="C29">
        <v>11376</v>
      </c>
      <c r="D29" s="6">
        <v>6343.7261071200001</v>
      </c>
      <c r="E29" s="6">
        <v>370.59175593000003</v>
      </c>
      <c r="F29" s="6">
        <v>2274.9783332300003</v>
      </c>
      <c r="G29">
        <f>(Sheet1!T29/168)*1000</f>
        <v>112916.66666666667</v>
      </c>
      <c r="H29">
        <v>262.83999999999997</v>
      </c>
    </row>
    <row r="30" spans="1:8" x14ac:dyDescent="0.3">
      <c r="A30" s="9">
        <v>44184</v>
      </c>
      <c r="B30">
        <v>4265</v>
      </c>
      <c r="C30">
        <v>11000</v>
      </c>
      <c r="D30" s="6">
        <v>5585.5092201899997</v>
      </c>
      <c r="E30" s="6">
        <v>356.15635712</v>
      </c>
      <c r="F30" s="6">
        <v>2402.5138213100004</v>
      </c>
      <c r="G30">
        <f>(Sheet1!T30/168)*1000</f>
        <v>106446.42857142857</v>
      </c>
      <c r="H30">
        <v>189.29</v>
      </c>
    </row>
    <row r="31" spans="1:8" x14ac:dyDescent="0.3">
      <c r="A31" s="9">
        <v>44191</v>
      </c>
      <c r="B31">
        <v>5166</v>
      </c>
      <c r="C31">
        <v>10519</v>
      </c>
      <c r="D31" s="6">
        <v>7366.0657618399991</v>
      </c>
      <c r="E31" s="6">
        <v>399.19739880000003</v>
      </c>
      <c r="F31" s="6">
        <v>1854.0351308700001</v>
      </c>
      <c r="G31">
        <f>(Sheet1!T31/168)*1000</f>
        <v>103529.76190476189</v>
      </c>
      <c r="H31">
        <v>220.72</v>
      </c>
    </row>
    <row r="32" spans="1:8" x14ac:dyDescent="0.3">
      <c r="A32" s="9">
        <v>44198</v>
      </c>
      <c r="B32">
        <v>5622</v>
      </c>
      <c r="C32">
        <v>11263</v>
      </c>
      <c r="D32" s="6">
        <v>6333.2007737800013</v>
      </c>
      <c r="E32" s="6">
        <v>417.10674401999995</v>
      </c>
      <c r="F32" s="6">
        <v>3673.4240593700001</v>
      </c>
      <c r="G32">
        <f>(Sheet1!T32/168)*1000</f>
        <v>104791.66666666667</v>
      </c>
      <c r="H32">
        <v>281.49</v>
      </c>
    </row>
    <row r="33" spans="1:8" x14ac:dyDescent="0.3">
      <c r="A33" s="9">
        <v>44205</v>
      </c>
      <c r="B33">
        <v>6244</v>
      </c>
      <c r="C33">
        <v>11334</v>
      </c>
      <c r="D33" s="6">
        <v>4119.6809701700004</v>
      </c>
      <c r="E33" s="6">
        <v>365.45800000000003</v>
      </c>
      <c r="F33" s="6">
        <v>3777.82688082</v>
      </c>
      <c r="G33">
        <f>(Sheet1!T33/168)*1000</f>
        <v>109863.09523809524</v>
      </c>
      <c r="H33">
        <v>361.74</v>
      </c>
    </row>
    <row r="34" spans="1:8" x14ac:dyDescent="0.3">
      <c r="A34" s="9">
        <v>44212</v>
      </c>
      <c r="B34">
        <v>6348</v>
      </c>
      <c r="C34">
        <v>11032</v>
      </c>
      <c r="D34" s="6">
        <v>7234.5402022600001</v>
      </c>
      <c r="E34" s="6">
        <v>422.19063095000001</v>
      </c>
      <c r="F34" s="6">
        <v>3806.9994165600001</v>
      </c>
      <c r="G34">
        <f>(Sheet1!T34/168)*1000</f>
        <v>113648.80952380951</v>
      </c>
      <c r="H34">
        <v>223.7</v>
      </c>
    </row>
    <row r="35" spans="1:8" x14ac:dyDescent="0.3">
      <c r="A35" s="9">
        <v>44219</v>
      </c>
      <c r="B35">
        <v>7054</v>
      </c>
      <c r="C35">
        <v>11118</v>
      </c>
      <c r="D35" s="6">
        <v>7367.5600297399997</v>
      </c>
      <c r="E35" s="6">
        <v>426.67349997999997</v>
      </c>
      <c r="F35" s="6">
        <v>2313.3254105699998</v>
      </c>
      <c r="G35">
        <f>(Sheet1!T35/168)*1000</f>
        <v>116738.09523809524</v>
      </c>
      <c r="H35">
        <v>177.73</v>
      </c>
    </row>
    <row r="36" spans="1:8" x14ac:dyDescent="0.3">
      <c r="A36" s="9">
        <v>44226</v>
      </c>
      <c r="B36">
        <v>6709</v>
      </c>
      <c r="C36">
        <v>11298</v>
      </c>
      <c r="D36" s="6">
        <v>6308.8653511400007</v>
      </c>
      <c r="E36" s="6">
        <v>417.90040475000001</v>
      </c>
      <c r="F36" s="6">
        <v>2482.5419344400002</v>
      </c>
      <c r="G36">
        <f>(Sheet1!T36/168)*1000</f>
        <v>118565.47619047618</v>
      </c>
      <c r="H36">
        <v>148.01</v>
      </c>
    </row>
    <row r="37" spans="1:8" x14ac:dyDescent="0.3">
      <c r="A37" s="9">
        <v>44233</v>
      </c>
      <c r="B37">
        <v>5145</v>
      </c>
      <c r="C37">
        <v>11460</v>
      </c>
      <c r="D37" s="6">
        <v>4623.1388749399994</v>
      </c>
      <c r="E37" s="6">
        <v>371.19180355000003</v>
      </c>
      <c r="F37" s="6">
        <v>2555.5849998900003</v>
      </c>
      <c r="G37">
        <f>(Sheet1!T37/168)*1000</f>
        <v>119255.95238095238</v>
      </c>
      <c r="H37">
        <v>179.93</v>
      </c>
    </row>
    <row r="38" spans="1:8" x14ac:dyDescent="0.3">
      <c r="A38" s="9">
        <v>44240</v>
      </c>
      <c r="B38">
        <v>4495</v>
      </c>
      <c r="C38">
        <v>11069</v>
      </c>
      <c r="D38" s="6">
        <v>3287.9111011499999</v>
      </c>
      <c r="E38" s="6">
        <v>338.77620831999997</v>
      </c>
      <c r="F38" s="6">
        <v>2197.3252380299996</v>
      </c>
      <c r="G38">
        <f>(Sheet1!T38/168)*1000</f>
        <v>121065.47619047618</v>
      </c>
      <c r="H38">
        <v>166.42</v>
      </c>
    </row>
    <row r="39" spans="1:8" x14ac:dyDescent="0.3">
      <c r="A39" s="9">
        <v>44247</v>
      </c>
      <c r="B39">
        <v>7312</v>
      </c>
      <c r="C39">
        <v>11190</v>
      </c>
      <c r="D39" s="6">
        <v>4158.3117677699993</v>
      </c>
      <c r="E39" s="6">
        <v>352.72487497999998</v>
      </c>
      <c r="F39" s="6">
        <v>1493.46492848</v>
      </c>
      <c r="G39">
        <f>(Sheet1!T39/168)*1000</f>
        <v>124946.42857142857</v>
      </c>
      <c r="H39">
        <v>175.74</v>
      </c>
    </row>
    <row r="40" spans="1:8" x14ac:dyDescent="0.3">
      <c r="A40" s="9">
        <v>44254</v>
      </c>
      <c r="B40">
        <v>9540</v>
      </c>
      <c r="C40">
        <v>10856</v>
      </c>
      <c r="D40" s="6">
        <v>6052.8946309099983</v>
      </c>
      <c r="E40" s="6">
        <v>456.65720236999999</v>
      </c>
      <c r="F40" s="6">
        <v>598.78334519999999</v>
      </c>
      <c r="G40">
        <f>(Sheet1!T40/168)*1000</f>
        <v>132803.57142857142</v>
      </c>
      <c r="H40">
        <v>134.84</v>
      </c>
    </row>
    <row r="41" spans="1:8" x14ac:dyDescent="0.3">
      <c r="A41" s="9">
        <v>44261</v>
      </c>
      <c r="B41">
        <v>12027</v>
      </c>
      <c r="C41">
        <v>11806</v>
      </c>
      <c r="D41" s="6">
        <v>4105.5120237600004</v>
      </c>
      <c r="E41" s="6">
        <v>479.92748212000004</v>
      </c>
      <c r="F41" s="6">
        <v>544.7026904600001</v>
      </c>
      <c r="G41">
        <f>(Sheet1!T41/168)*1000</f>
        <v>139446.42857142858</v>
      </c>
      <c r="H41">
        <v>76.010000000000005</v>
      </c>
    </row>
    <row r="42" spans="1:8" x14ac:dyDescent="0.3">
      <c r="A42" s="9">
        <v>44268</v>
      </c>
      <c r="B42">
        <v>11073</v>
      </c>
      <c r="C42">
        <v>11711</v>
      </c>
      <c r="D42" s="6">
        <v>5134.2018214000009</v>
      </c>
      <c r="E42" s="6">
        <v>488.94373805000004</v>
      </c>
      <c r="F42" s="6">
        <v>616.08766661999994</v>
      </c>
      <c r="G42">
        <f>(Sheet1!T42/168)*1000</f>
        <v>148101.19047619047</v>
      </c>
      <c r="H42">
        <v>133.31</v>
      </c>
    </row>
    <row r="43" spans="1:8" x14ac:dyDescent="0.3">
      <c r="A43" s="9">
        <v>44275</v>
      </c>
      <c r="B43">
        <v>8490</v>
      </c>
      <c r="C43">
        <v>11312</v>
      </c>
      <c r="D43" s="6">
        <v>5620.1530059299994</v>
      </c>
      <c r="E43" s="6">
        <v>512.16435713999999</v>
      </c>
      <c r="F43" s="6">
        <v>421.53158925000002</v>
      </c>
      <c r="G43">
        <f>(Sheet1!T43/168)*1000</f>
        <v>152702.38095238098</v>
      </c>
      <c r="H43">
        <v>139.09</v>
      </c>
    </row>
    <row r="44" spans="1:8" x14ac:dyDescent="0.3">
      <c r="A44" s="9">
        <v>44282</v>
      </c>
      <c r="B44">
        <v>6949</v>
      </c>
      <c r="C44">
        <v>11288</v>
      </c>
      <c r="D44" s="6">
        <v>3066.8654701399996</v>
      </c>
      <c r="E44" s="6">
        <v>505.39140476</v>
      </c>
      <c r="F44" s="6">
        <v>560.30863684999997</v>
      </c>
      <c r="G44">
        <f>(Sheet1!T44/168)*1000</f>
        <v>155797.61904761902</v>
      </c>
      <c r="H44">
        <v>0</v>
      </c>
    </row>
    <row r="45" spans="1:8" x14ac:dyDescent="0.3">
      <c r="A45" s="9">
        <v>44289</v>
      </c>
      <c r="B45">
        <v>4927</v>
      </c>
      <c r="C45">
        <v>11251</v>
      </c>
      <c r="D45" s="6">
        <v>7703.6198154199992</v>
      </c>
      <c r="E45" s="6">
        <v>572.80773213999987</v>
      </c>
      <c r="F45" s="6">
        <v>648.58398210999997</v>
      </c>
      <c r="G45">
        <f>(Sheet1!T45/168)*1000</f>
        <v>157434.52380952379</v>
      </c>
      <c r="H45">
        <v>140.44</v>
      </c>
    </row>
    <row r="46" spans="1:8" x14ac:dyDescent="0.3">
      <c r="A46" s="9">
        <v>44296</v>
      </c>
      <c r="B46">
        <v>3544</v>
      </c>
      <c r="C46">
        <v>11139</v>
      </c>
      <c r="D46" s="6">
        <v>6258.5266487300014</v>
      </c>
      <c r="E46" s="6">
        <v>535.76213091999989</v>
      </c>
      <c r="F46" s="6">
        <v>656.09421424000016</v>
      </c>
      <c r="G46">
        <f>(Sheet1!T46/168)*1000</f>
        <v>156410.71428571429</v>
      </c>
      <c r="H46">
        <v>120.19</v>
      </c>
    </row>
    <row r="47" spans="1:8" x14ac:dyDescent="0.3">
      <c r="A47" s="9">
        <v>44303</v>
      </c>
      <c r="B47">
        <v>3606</v>
      </c>
      <c r="C47">
        <v>11223</v>
      </c>
      <c r="D47" s="6">
        <v>2849.1375000000012</v>
      </c>
      <c r="E47" s="6">
        <v>451.40046425000003</v>
      </c>
      <c r="F47" s="6">
        <v>929.47338685000011</v>
      </c>
      <c r="G47">
        <f>(Sheet1!T47/168)*1000</f>
        <v>154970.23809523811</v>
      </c>
      <c r="H47">
        <v>142.41</v>
      </c>
    </row>
    <row r="48" spans="1:8" x14ac:dyDescent="0.3">
      <c r="A48" s="9">
        <v>44310</v>
      </c>
      <c r="B48">
        <v>3341</v>
      </c>
      <c r="C48">
        <v>11066</v>
      </c>
      <c r="D48" s="6">
        <v>5931.9837499599998</v>
      </c>
      <c r="E48" s="6">
        <v>569.75324998000008</v>
      </c>
      <c r="F48" s="6">
        <v>812.67636306999998</v>
      </c>
      <c r="G48">
        <f>(Sheet1!T48/168)*1000</f>
        <v>155226.19047619047</v>
      </c>
      <c r="H48">
        <v>143.75</v>
      </c>
    </row>
    <row r="49" spans="1:8" x14ac:dyDescent="0.3">
      <c r="A49" s="9">
        <v>44317</v>
      </c>
      <c r="B49">
        <v>2836</v>
      </c>
      <c r="C49">
        <v>10634</v>
      </c>
      <c r="D49" s="6">
        <v>5236.3479404</v>
      </c>
      <c r="E49" s="6">
        <v>485.98845238000001</v>
      </c>
      <c r="F49" s="6">
        <v>761.98946424999997</v>
      </c>
      <c r="G49">
        <f>(Sheet1!T49/168)*1000</f>
        <v>153767.85714285713</v>
      </c>
      <c r="H49">
        <v>0</v>
      </c>
    </row>
    <row r="50" spans="1:8" x14ac:dyDescent="0.3">
      <c r="A50" s="9">
        <v>44324</v>
      </c>
      <c r="B50">
        <v>2692</v>
      </c>
      <c r="C50">
        <v>10744</v>
      </c>
      <c r="D50" s="6">
        <v>6887.8303749399984</v>
      </c>
      <c r="E50" s="6">
        <v>543.62851191000004</v>
      </c>
      <c r="F50" s="6">
        <v>721.63414281999985</v>
      </c>
      <c r="G50">
        <f>(Sheet1!T50/168)*1000</f>
        <v>152613.09523809524</v>
      </c>
      <c r="H50">
        <v>85.72</v>
      </c>
    </row>
    <row r="51" spans="1:8" x14ac:dyDescent="0.3">
      <c r="A51" s="9">
        <v>44331</v>
      </c>
      <c r="B51">
        <v>2711</v>
      </c>
      <c r="C51">
        <v>10802</v>
      </c>
      <c r="D51" s="6">
        <v>6327.5500356600005</v>
      </c>
      <c r="E51" s="6">
        <v>531.81128568999998</v>
      </c>
      <c r="F51" s="6">
        <v>1251.5576010999998</v>
      </c>
      <c r="G51">
        <f>(Sheet1!T51/168)*1000</f>
        <v>150107.14285714287</v>
      </c>
      <c r="H51">
        <v>195.29</v>
      </c>
    </row>
    <row r="52" spans="1:8" x14ac:dyDescent="0.3">
      <c r="A52" s="9">
        <v>44338</v>
      </c>
      <c r="B52">
        <v>2360</v>
      </c>
      <c r="C52">
        <v>10954</v>
      </c>
      <c r="D52" s="6">
        <v>7540.0087677900028</v>
      </c>
      <c r="E52" s="6">
        <v>595.09720832000005</v>
      </c>
      <c r="F52" s="6">
        <v>1811.3872856600001</v>
      </c>
      <c r="G52">
        <f>(Sheet1!T52/168)*1000</f>
        <v>148601.19047619047</v>
      </c>
      <c r="H52">
        <v>248.6</v>
      </c>
    </row>
    <row r="53" spans="1:8" x14ac:dyDescent="0.3">
      <c r="A53" s="9">
        <v>44345</v>
      </c>
      <c r="B53">
        <v>1832</v>
      </c>
      <c r="C53">
        <v>10947</v>
      </c>
      <c r="D53" s="6">
        <v>7500.8524999599977</v>
      </c>
      <c r="E53" s="6">
        <v>600.04032735999999</v>
      </c>
      <c r="F53" s="6">
        <v>2797.6535594000002</v>
      </c>
      <c r="G53">
        <f>(Sheet1!T53/168)*1000</f>
        <v>147458.33333333334</v>
      </c>
      <c r="H53">
        <v>280.83</v>
      </c>
    </row>
    <row r="54" spans="1:8" x14ac:dyDescent="0.3">
      <c r="A54" s="9">
        <v>44352</v>
      </c>
      <c r="B54">
        <v>1746</v>
      </c>
      <c r="C54">
        <v>11007</v>
      </c>
      <c r="D54" s="6">
        <v>7415.5915714000002</v>
      </c>
      <c r="E54" s="6">
        <v>556.69815473999984</v>
      </c>
      <c r="F54" s="6">
        <v>3276.9791784199997</v>
      </c>
      <c r="G54">
        <f>(Sheet1!T54/168)*1000</f>
        <v>144654.76190476189</v>
      </c>
      <c r="H54">
        <v>303.89999999999998</v>
      </c>
    </row>
    <row r="55" spans="1:8" x14ac:dyDescent="0.3">
      <c r="A55" s="9">
        <v>44359</v>
      </c>
      <c r="B55">
        <v>1808</v>
      </c>
      <c r="C55">
        <v>11104</v>
      </c>
      <c r="D55" s="6">
        <v>6672.6125714</v>
      </c>
      <c r="E55" s="6">
        <v>594.84792854000011</v>
      </c>
      <c r="F55" s="6">
        <v>3435.5374046599995</v>
      </c>
      <c r="G55">
        <f>(Sheet1!T55/168)*1000</f>
        <v>142505.95238095237</v>
      </c>
      <c r="H55">
        <v>296.14</v>
      </c>
    </row>
    <row r="56" spans="1:8" x14ac:dyDescent="0.3">
      <c r="A56" s="9">
        <v>44366</v>
      </c>
      <c r="B56">
        <v>1776</v>
      </c>
      <c r="C56">
        <v>10886</v>
      </c>
      <c r="D56" s="6">
        <v>7781.7041427499989</v>
      </c>
      <c r="E56" s="6">
        <v>612.38316665000002</v>
      </c>
      <c r="F56" s="6">
        <v>3365.9741070099999</v>
      </c>
      <c r="G56">
        <f>(Sheet1!T56/168)*1000</f>
        <v>140119.04761904763</v>
      </c>
      <c r="H56">
        <v>440.56</v>
      </c>
    </row>
    <row r="57" spans="1:8" x14ac:dyDescent="0.3">
      <c r="A57" s="9">
        <v>44373</v>
      </c>
      <c r="B57">
        <v>1703</v>
      </c>
      <c r="C57">
        <v>10765</v>
      </c>
      <c r="D57" s="6">
        <v>7902.1026309300014</v>
      </c>
      <c r="E57" s="6">
        <v>614.25845833000005</v>
      </c>
      <c r="F57" s="6">
        <v>3596.0473510399997</v>
      </c>
      <c r="G57">
        <f>(Sheet1!T57/168)*1000</f>
        <v>138232.14285714287</v>
      </c>
      <c r="H57">
        <v>944.55</v>
      </c>
    </row>
    <row r="58" spans="1:8" x14ac:dyDescent="0.3">
      <c r="A58" s="9">
        <v>44380</v>
      </c>
      <c r="B58">
        <v>1646</v>
      </c>
      <c r="C58">
        <v>10758</v>
      </c>
      <c r="D58" s="6">
        <v>8557.0484761399985</v>
      </c>
      <c r="E58" s="6">
        <v>589.21953571000006</v>
      </c>
      <c r="F58" s="6">
        <v>3986.5688391700005</v>
      </c>
      <c r="G58">
        <f>(Sheet1!T58/168)*1000</f>
        <v>136446.42857142858</v>
      </c>
      <c r="H58">
        <v>957.12</v>
      </c>
    </row>
    <row r="59" spans="1:8" x14ac:dyDescent="0.3">
      <c r="A59" s="9">
        <v>44387</v>
      </c>
      <c r="B59">
        <v>1589</v>
      </c>
      <c r="C59">
        <v>11019</v>
      </c>
      <c r="D59" s="6">
        <v>9364.97845237</v>
      </c>
      <c r="E59" s="6">
        <v>543.15883333000011</v>
      </c>
      <c r="F59" s="6">
        <v>3946.6663153499994</v>
      </c>
      <c r="G59">
        <f>(Sheet1!T59/168)*1000</f>
        <v>134571.42857142858</v>
      </c>
      <c r="H59">
        <v>1030.55</v>
      </c>
    </row>
    <row r="60" spans="1:8" x14ac:dyDescent="0.3">
      <c r="A60" s="9">
        <v>44394</v>
      </c>
      <c r="B60">
        <v>1591</v>
      </c>
      <c r="C60">
        <v>11065</v>
      </c>
      <c r="D60" s="6">
        <v>9372.3227023399977</v>
      </c>
      <c r="E60" s="6">
        <v>573.41208926000013</v>
      </c>
      <c r="F60" s="6">
        <v>3861.9472677000003</v>
      </c>
      <c r="G60">
        <f>(Sheet1!T60/168)*1000</f>
        <v>132226.19047619047</v>
      </c>
      <c r="H60">
        <v>1109.51</v>
      </c>
    </row>
    <row r="61" spans="1:8" x14ac:dyDescent="0.3">
      <c r="A61" s="9">
        <v>44401</v>
      </c>
      <c r="B61">
        <v>1584</v>
      </c>
      <c r="C61">
        <v>11274</v>
      </c>
      <c r="D61" s="6">
        <v>8566.1211606400011</v>
      </c>
      <c r="E61" s="6">
        <v>606.35991667000008</v>
      </c>
      <c r="F61" s="6">
        <v>4402.1445832099998</v>
      </c>
      <c r="G61">
        <f>(Sheet1!T61/168)*1000</f>
        <v>129666.66666666666</v>
      </c>
      <c r="H61">
        <v>1239</v>
      </c>
    </row>
    <row r="62" spans="1:8" x14ac:dyDescent="0.3">
      <c r="A62" s="9">
        <v>44408</v>
      </c>
      <c r="B62">
        <v>1527</v>
      </c>
      <c r="C62">
        <v>11186</v>
      </c>
      <c r="D62" s="6">
        <v>10118.341654680002</v>
      </c>
      <c r="E62" s="6">
        <v>593.45980953000003</v>
      </c>
      <c r="F62" s="6">
        <v>4625.0827915200007</v>
      </c>
      <c r="G62">
        <f>(Sheet1!T62/168)*1000</f>
        <v>127113.09523809524</v>
      </c>
      <c r="H62">
        <v>2540.1799999999998</v>
      </c>
    </row>
    <row r="63" spans="1:8" x14ac:dyDescent="0.3">
      <c r="A63" s="9">
        <v>44415</v>
      </c>
      <c r="B63">
        <v>1452</v>
      </c>
      <c r="C63">
        <v>11108</v>
      </c>
      <c r="D63" s="6">
        <v>10114.613785649999</v>
      </c>
      <c r="E63" s="6">
        <v>565.17443451000008</v>
      </c>
      <c r="F63" s="6">
        <v>4517.674761790001</v>
      </c>
      <c r="G63">
        <f>(Sheet1!T63/168)*1000</f>
        <v>123880.95238095238</v>
      </c>
      <c r="H63">
        <v>2901</v>
      </c>
    </row>
    <row r="64" spans="1:8" x14ac:dyDescent="0.3">
      <c r="A64" s="9">
        <v>44422</v>
      </c>
      <c r="B64">
        <v>1412</v>
      </c>
      <c r="C64">
        <v>11333</v>
      </c>
      <c r="D64" s="6">
        <v>10334.180702309997</v>
      </c>
      <c r="E64" s="6">
        <v>560.49196427000004</v>
      </c>
      <c r="F64" s="6">
        <v>4936.1921010400001</v>
      </c>
      <c r="G64">
        <f>(Sheet1!T64/168)*1000</f>
        <v>121464.28571428571</v>
      </c>
      <c r="H64">
        <v>3044.45</v>
      </c>
    </row>
    <row r="65" spans="1:8" x14ac:dyDescent="0.3">
      <c r="A65" s="9">
        <v>44429</v>
      </c>
      <c r="B65">
        <v>1412</v>
      </c>
      <c r="C65">
        <v>11404</v>
      </c>
      <c r="D65" s="6">
        <v>10664.814357109999</v>
      </c>
      <c r="E65" s="6">
        <v>530.70587500000011</v>
      </c>
      <c r="F65" s="6">
        <v>4926.5820653299998</v>
      </c>
      <c r="G65">
        <f>(Sheet1!T65/168)*1000</f>
        <v>118482.14285714286</v>
      </c>
      <c r="H65">
        <v>2405.7600000000002</v>
      </c>
    </row>
    <row r="66" spans="1:8" x14ac:dyDescent="0.3">
      <c r="A66" s="9">
        <v>44436</v>
      </c>
      <c r="B66">
        <v>1401</v>
      </c>
      <c r="C66">
        <v>11572</v>
      </c>
      <c r="D66" s="6">
        <v>10755.820250000001</v>
      </c>
      <c r="E66" s="6">
        <v>665.43347022000012</v>
      </c>
      <c r="F66" s="6">
        <v>4980.5019165300009</v>
      </c>
      <c r="G66">
        <f>(Sheet1!T66/168)*1000</f>
        <v>115702.38095238095</v>
      </c>
      <c r="H66">
        <v>996.06</v>
      </c>
    </row>
    <row r="67" spans="1:8" x14ac:dyDescent="0.3">
      <c r="A67" s="9">
        <v>44443</v>
      </c>
      <c r="B67">
        <v>1375</v>
      </c>
      <c r="C67">
        <v>11704</v>
      </c>
      <c r="D67" s="6">
        <v>9658.2560952200001</v>
      </c>
      <c r="E67" s="6">
        <v>761.77960714000005</v>
      </c>
      <c r="F67" s="6">
        <v>5022.2086605700006</v>
      </c>
      <c r="G67">
        <f>(Sheet1!T67/168)*1000</f>
        <v>112291.66666666667</v>
      </c>
      <c r="H67">
        <v>968.77</v>
      </c>
    </row>
    <row r="68" spans="1:8" x14ac:dyDescent="0.3">
      <c r="A68" s="9">
        <v>44450</v>
      </c>
      <c r="B68">
        <v>1344</v>
      </c>
      <c r="C68">
        <v>12079</v>
      </c>
      <c r="D68" s="6">
        <v>10728.325101150002</v>
      </c>
      <c r="E68" s="6">
        <v>808.15632144000006</v>
      </c>
      <c r="F68" s="6">
        <v>4633.6417082099988</v>
      </c>
      <c r="G68">
        <f>(Sheet1!T68/168)*1000</f>
        <v>107791.66666666667</v>
      </c>
      <c r="H68">
        <v>868.3</v>
      </c>
    </row>
    <row r="69" spans="1:8" x14ac:dyDescent="0.3">
      <c r="A69" s="9">
        <v>44457</v>
      </c>
      <c r="B69">
        <v>1284</v>
      </c>
      <c r="C69">
        <v>12091</v>
      </c>
      <c r="D69" s="6">
        <v>9260.3762737899997</v>
      </c>
      <c r="E69" s="6">
        <v>820.22201781999991</v>
      </c>
      <c r="F69" s="6">
        <v>4911.51016652</v>
      </c>
      <c r="G69">
        <f>(Sheet1!T69/168)*1000</f>
        <v>103041.66666666667</v>
      </c>
      <c r="H69">
        <v>712.4</v>
      </c>
    </row>
    <row r="70" spans="1:8" x14ac:dyDescent="0.3">
      <c r="A70" s="9">
        <v>44464</v>
      </c>
      <c r="B70">
        <v>1223</v>
      </c>
      <c r="C70">
        <v>12189</v>
      </c>
      <c r="D70" s="6">
        <v>10115.324148799999</v>
      </c>
      <c r="E70" s="6">
        <v>801.88085715000011</v>
      </c>
      <c r="F70" s="6">
        <v>4927.9286843999989</v>
      </c>
      <c r="G70">
        <f>(Sheet1!T70/168)*1000</f>
        <v>97410.71428571429</v>
      </c>
      <c r="H70">
        <v>533.36</v>
      </c>
    </row>
    <row r="71" spans="1:8" x14ac:dyDescent="0.3">
      <c r="A71" s="9">
        <v>44471</v>
      </c>
      <c r="B71">
        <v>1142</v>
      </c>
      <c r="C71">
        <v>12329</v>
      </c>
      <c r="D71" s="6">
        <v>9960.3169761199988</v>
      </c>
      <c r="E71" s="6">
        <v>850.12436309999998</v>
      </c>
      <c r="F71" s="6">
        <v>4930.5149700900001</v>
      </c>
      <c r="G71">
        <f>(Sheet1!T71/168)*1000</f>
        <v>92714.28571428571</v>
      </c>
      <c r="H71">
        <v>426.2</v>
      </c>
    </row>
    <row r="72" spans="1:8" x14ac:dyDescent="0.3">
      <c r="A72" s="9">
        <v>44478</v>
      </c>
      <c r="B72">
        <v>1027</v>
      </c>
      <c r="C72">
        <v>11991</v>
      </c>
      <c r="D72" s="6">
        <v>8942.351190479998</v>
      </c>
      <c r="E72" s="6">
        <v>647.15575594999984</v>
      </c>
      <c r="F72" s="6">
        <v>4460.6745415399992</v>
      </c>
      <c r="G72">
        <f>(Sheet1!T72/168)*1000</f>
        <v>88440.476190476184</v>
      </c>
      <c r="H72">
        <v>198.74</v>
      </c>
    </row>
    <row r="73" spans="1:8" x14ac:dyDescent="0.3">
      <c r="A73" s="9">
        <v>44485</v>
      </c>
      <c r="B73">
        <v>1248</v>
      </c>
      <c r="C73">
        <v>12285</v>
      </c>
      <c r="D73" s="6">
        <v>7335.1276071600005</v>
      </c>
      <c r="E73" s="6">
        <v>590.93767261000005</v>
      </c>
      <c r="F73" s="6">
        <v>4372.9729522500002</v>
      </c>
      <c r="G73">
        <f>(Sheet1!T73/168)*1000</f>
        <v>86000</v>
      </c>
      <c r="H73">
        <v>172.6</v>
      </c>
    </row>
    <row r="74" spans="1:8" x14ac:dyDescent="0.3">
      <c r="A74" s="9">
        <v>44492</v>
      </c>
      <c r="B74">
        <v>1922</v>
      </c>
      <c r="C74">
        <v>11953</v>
      </c>
      <c r="D74" s="6">
        <v>9518.1593689800011</v>
      </c>
      <c r="E74" s="6">
        <v>714.59753569000009</v>
      </c>
      <c r="F74" s="6">
        <v>4955.8651963100001</v>
      </c>
      <c r="G74">
        <f>(Sheet1!T74/168)*1000</f>
        <v>85154.761904761894</v>
      </c>
      <c r="H74">
        <v>161.01</v>
      </c>
    </row>
    <row r="75" spans="1:8" x14ac:dyDescent="0.3">
      <c r="A75" s="9">
        <v>44499</v>
      </c>
      <c r="B75">
        <v>2993</v>
      </c>
      <c r="C75">
        <v>11787</v>
      </c>
      <c r="D75" s="6">
        <v>6442.5308808599993</v>
      </c>
      <c r="E75" s="6">
        <v>621.20628569999997</v>
      </c>
      <c r="F75" s="6">
        <v>4798.1012617400002</v>
      </c>
      <c r="G75">
        <f>(Sheet1!T75/168)*1000</f>
        <v>84327.380952380947</v>
      </c>
      <c r="H75">
        <v>94.09</v>
      </c>
    </row>
    <row r="76" spans="1:8" x14ac:dyDescent="0.3">
      <c r="A76" s="9">
        <v>44506</v>
      </c>
      <c r="B76">
        <v>4113</v>
      </c>
      <c r="C76">
        <v>11974</v>
      </c>
      <c r="D76" s="6">
        <v>6724.9890951700017</v>
      </c>
      <c r="E76" s="6">
        <v>768.78739281999992</v>
      </c>
      <c r="F76" s="6">
        <v>5021.9944165500001</v>
      </c>
      <c r="G76">
        <f>(Sheet1!T76/168)*1000</f>
        <v>83547.619047619053</v>
      </c>
      <c r="H76">
        <v>99.64</v>
      </c>
    </row>
    <row r="77" spans="1:8" x14ac:dyDescent="0.3">
      <c r="A77" s="9">
        <v>44513</v>
      </c>
      <c r="B77">
        <v>4071</v>
      </c>
      <c r="C77">
        <v>11374</v>
      </c>
      <c r="D77" s="6">
        <v>9669.468493999997</v>
      </c>
      <c r="E77" s="6">
        <v>821.49624401999995</v>
      </c>
      <c r="F77" s="6">
        <v>3048.00649987</v>
      </c>
      <c r="G77">
        <f>(Sheet1!T77/168)*1000</f>
        <v>83214.28571428571</v>
      </c>
      <c r="H77">
        <v>68.91</v>
      </c>
    </row>
    <row r="78" spans="1:8" x14ac:dyDescent="0.3">
      <c r="A78" s="9">
        <v>44520</v>
      </c>
      <c r="B78">
        <v>4739</v>
      </c>
      <c r="C78">
        <v>12214</v>
      </c>
      <c r="D78" s="6">
        <v>7735.8485178300016</v>
      </c>
      <c r="E78" s="6">
        <v>871.91470234999986</v>
      </c>
      <c r="F78" s="6">
        <v>3997.6259463299998</v>
      </c>
      <c r="G78">
        <f>(Sheet1!T78/168)*1000</f>
        <v>81714.28571428571</v>
      </c>
      <c r="H78">
        <v>88.23</v>
      </c>
    </row>
    <row r="79" spans="1:8" x14ac:dyDescent="0.3">
      <c r="A79" s="9">
        <v>44527</v>
      </c>
      <c r="B79">
        <v>6378</v>
      </c>
      <c r="C79">
        <v>12324</v>
      </c>
      <c r="D79" s="6">
        <v>5556.8310237300011</v>
      </c>
      <c r="E79" s="6">
        <v>769.07689878999997</v>
      </c>
      <c r="F79" s="6">
        <v>4249.1659403599997</v>
      </c>
      <c r="G79">
        <f>(Sheet1!T79/168)*1000</f>
        <v>83994.047619047618</v>
      </c>
      <c r="H79">
        <v>41.61</v>
      </c>
    </row>
    <row r="80" spans="1:8" x14ac:dyDescent="0.3">
      <c r="A80" s="9">
        <v>44534</v>
      </c>
      <c r="B80">
        <v>8385</v>
      </c>
      <c r="C80">
        <v>11796</v>
      </c>
      <c r="D80" s="6">
        <v>7812.8801427899998</v>
      </c>
      <c r="E80" s="6">
        <v>724.54472618999989</v>
      </c>
      <c r="F80" s="6">
        <v>3089.3109939200008</v>
      </c>
      <c r="G80">
        <f>(Sheet1!T80/168)*1000</f>
        <v>87089.28571428571</v>
      </c>
      <c r="H80">
        <v>56.65</v>
      </c>
    </row>
    <row r="81" spans="1:8" x14ac:dyDescent="0.3">
      <c r="A81" s="9">
        <v>44541</v>
      </c>
      <c r="B81">
        <v>8742</v>
      </c>
      <c r="C81">
        <v>11667</v>
      </c>
      <c r="D81" s="6">
        <v>8934.2491964000001</v>
      </c>
      <c r="E81" s="6">
        <v>883.22788094000009</v>
      </c>
      <c r="F81" s="6">
        <v>2726.5384582699999</v>
      </c>
      <c r="G81">
        <f>(Sheet1!T81/168)*1000</f>
        <v>93041.666666666672</v>
      </c>
      <c r="H81">
        <v>84.57</v>
      </c>
    </row>
    <row r="82" spans="1:8" x14ac:dyDescent="0.3">
      <c r="A82" s="9">
        <v>44548</v>
      </c>
      <c r="B82">
        <v>9805</v>
      </c>
      <c r="C82">
        <v>11820</v>
      </c>
      <c r="D82" s="6">
        <v>6280.090267730001</v>
      </c>
      <c r="E82" s="6">
        <v>636.30052380999996</v>
      </c>
      <c r="F82" s="6">
        <v>2014.0668808500004</v>
      </c>
      <c r="G82">
        <f>(Sheet1!T82/168)*1000</f>
        <v>98803.571428571435</v>
      </c>
      <c r="H82">
        <v>63.66</v>
      </c>
    </row>
    <row r="83" spans="1:8" x14ac:dyDescent="0.3">
      <c r="A83" s="9">
        <v>44555</v>
      </c>
      <c r="B83">
        <v>14153</v>
      </c>
      <c r="C83">
        <v>10945</v>
      </c>
      <c r="D83" s="6">
        <v>6267.5020743599998</v>
      </c>
      <c r="E83" s="6">
        <v>602.45030951000012</v>
      </c>
      <c r="F83" s="6">
        <v>1611.4161487599995</v>
      </c>
      <c r="G83">
        <f>(Sheet1!T83/168)*1000</f>
        <v>107339.28571428571</v>
      </c>
      <c r="H83">
        <v>43.13</v>
      </c>
    </row>
    <row r="84" spans="1:8" x14ac:dyDescent="0.3">
      <c r="A84" s="9">
        <v>44562</v>
      </c>
      <c r="B84">
        <v>16190</v>
      </c>
      <c r="C84">
        <v>11062</v>
      </c>
      <c r="D84" s="6">
        <v>5632.867005860001</v>
      </c>
      <c r="E84" s="6">
        <v>723.62613686999998</v>
      </c>
      <c r="F84" s="6">
        <v>1761.13991663</v>
      </c>
      <c r="G84">
        <f>(Sheet1!T84/168)*1000</f>
        <v>117648.80952380951</v>
      </c>
      <c r="H84">
        <v>36.090000000000003</v>
      </c>
    </row>
    <row r="85" spans="1:8" x14ac:dyDescent="0.3">
      <c r="A85" s="9">
        <v>44569</v>
      </c>
      <c r="B85">
        <v>17139</v>
      </c>
      <c r="C85">
        <v>11297</v>
      </c>
      <c r="D85" s="6">
        <v>4617.6942321300003</v>
      </c>
      <c r="E85" s="6">
        <v>812.88980353999989</v>
      </c>
      <c r="F85" s="6">
        <v>2106.4213392699999</v>
      </c>
      <c r="G85">
        <f>(Sheet1!T85/168)*1000</f>
        <v>134125</v>
      </c>
      <c r="H85">
        <v>0</v>
      </c>
    </row>
    <row r="86" spans="1:8" x14ac:dyDescent="0.3">
      <c r="A86" s="9">
        <v>44576</v>
      </c>
      <c r="B86">
        <v>18116</v>
      </c>
      <c r="C86">
        <v>11317</v>
      </c>
      <c r="D86" s="6">
        <v>6484.7482975800003</v>
      </c>
      <c r="E86" s="6">
        <v>857.52228568999976</v>
      </c>
      <c r="F86" s="6">
        <v>1680.1713392500003</v>
      </c>
      <c r="G86">
        <f>(Sheet1!T86/168)*1000</f>
        <v>156607.14285714287</v>
      </c>
      <c r="H86">
        <v>0.02</v>
      </c>
    </row>
    <row r="87" spans="1:8" x14ac:dyDescent="0.3">
      <c r="A87" s="9">
        <v>44583</v>
      </c>
      <c r="B87">
        <v>22033</v>
      </c>
      <c r="C87">
        <v>11560</v>
      </c>
      <c r="D87" s="6">
        <v>5390.0558035899994</v>
      </c>
      <c r="E87" s="6">
        <v>774.04361904999985</v>
      </c>
      <c r="F87" s="6">
        <v>1580.5839761499999</v>
      </c>
      <c r="G87">
        <f>(Sheet1!T87/168)*1000</f>
        <v>165392.85714285713</v>
      </c>
      <c r="H87">
        <v>0</v>
      </c>
    </row>
    <row r="88" spans="1:8" x14ac:dyDescent="0.3">
      <c r="A88" s="9">
        <v>44590</v>
      </c>
      <c r="B88">
        <v>26186</v>
      </c>
      <c r="C88">
        <v>11545</v>
      </c>
      <c r="D88" s="6">
        <v>5880.9361665900014</v>
      </c>
      <c r="E88" s="6">
        <v>949.41547024999977</v>
      </c>
      <c r="F88" s="6">
        <v>517.23877377999997</v>
      </c>
      <c r="G88">
        <f>(Sheet1!T88/168)*1000</f>
        <v>165684.52380952379</v>
      </c>
      <c r="H88">
        <v>0</v>
      </c>
    </row>
    <row r="89" spans="1:8" x14ac:dyDescent="0.3">
      <c r="A89" s="9">
        <v>44597</v>
      </c>
      <c r="B89">
        <v>25610</v>
      </c>
      <c r="C89">
        <v>11949</v>
      </c>
      <c r="D89" s="6">
        <v>5125.0189344800001</v>
      </c>
      <c r="E89" s="6">
        <v>851.5373571099999</v>
      </c>
      <c r="F89" s="6">
        <v>457.66574403000004</v>
      </c>
      <c r="G89">
        <f>(Sheet1!T89/168)*1000</f>
        <v>166928.57142857142</v>
      </c>
      <c r="H89">
        <v>0</v>
      </c>
    </row>
    <row r="90" spans="1:8" x14ac:dyDescent="0.3">
      <c r="A90" s="9">
        <v>44604</v>
      </c>
      <c r="B90">
        <v>21982</v>
      </c>
      <c r="C90">
        <v>11846</v>
      </c>
      <c r="D90" s="6">
        <v>4424.7571427800003</v>
      </c>
      <c r="E90" s="6">
        <v>795.35549403999994</v>
      </c>
      <c r="F90" s="6">
        <v>531.38711303999992</v>
      </c>
      <c r="G90">
        <f>(Sheet1!T90/168)*1000</f>
        <v>170821.42857142858</v>
      </c>
      <c r="H90">
        <v>0</v>
      </c>
    </row>
    <row r="91" spans="1:8" x14ac:dyDescent="0.3">
      <c r="A91" s="9">
        <v>44611</v>
      </c>
      <c r="B91">
        <v>18405</v>
      </c>
      <c r="C91">
        <v>11596</v>
      </c>
      <c r="D91" s="6">
        <v>6723.0591725399991</v>
      </c>
      <c r="E91" s="6">
        <v>889.68401186000006</v>
      </c>
      <c r="F91" s="6">
        <v>510.85072016999993</v>
      </c>
      <c r="G91">
        <f>(Sheet1!T91/168)*1000</f>
        <v>177321.42857142858</v>
      </c>
      <c r="H91">
        <v>0</v>
      </c>
    </row>
    <row r="92" spans="1:8" x14ac:dyDescent="0.3">
      <c r="A92" s="9">
        <v>44618</v>
      </c>
      <c r="B92">
        <v>16964</v>
      </c>
      <c r="C92">
        <v>11581</v>
      </c>
      <c r="D92" s="6">
        <v>8502.9110237399982</v>
      </c>
      <c r="E92" s="6">
        <v>825.75206543999991</v>
      </c>
      <c r="F92" s="6">
        <v>579.80219043000011</v>
      </c>
      <c r="G92">
        <f>(Sheet1!T92/168)*1000</f>
        <v>182226.19047619047</v>
      </c>
      <c r="H92">
        <v>0</v>
      </c>
    </row>
    <row r="93" spans="1:8" x14ac:dyDescent="0.3">
      <c r="A93" s="9">
        <v>44625</v>
      </c>
      <c r="B93">
        <v>17528</v>
      </c>
      <c r="C93">
        <v>11610</v>
      </c>
      <c r="D93" s="6">
        <v>7760.7052380399991</v>
      </c>
      <c r="E93" s="6">
        <v>797.91905951000001</v>
      </c>
      <c r="F93" s="6">
        <v>526.4343511300001</v>
      </c>
      <c r="G93">
        <f>(Sheet1!T93/168)*1000</f>
        <v>186005.95238095237</v>
      </c>
      <c r="H93">
        <v>0</v>
      </c>
    </row>
    <row r="94" spans="1:8" x14ac:dyDescent="0.3">
      <c r="A94" s="9">
        <v>44632</v>
      </c>
      <c r="B94">
        <v>18105</v>
      </c>
      <c r="C94">
        <v>11886</v>
      </c>
      <c r="D94" s="6">
        <v>5037.8789344200004</v>
      </c>
      <c r="E94" s="6">
        <v>804.07200592000004</v>
      </c>
      <c r="F94" s="6">
        <v>610.09404757000004</v>
      </c>
      <c r="G94">
        <f>(Sheet1!T94/168)*1000</f>
        <v>191755.95238095237</v>
      </c>
      <c r="H94">
        <v>0</v>
      </c>
    </row>
    <row r="95" spans="1:8" x14ac:dyDescent="0.3">
      <c r="A95" s="9">
        <v>44639</v>
      </c>
      <c r="B95">
        <v>17567</v>
      </c>
      <c r="C95">
        <v>11336</v>
      </c>
      <c r="D95" s="6">
        <v>6317.8766844999991</v>
      </c>
      <c r="E95" s="6">
        <v>914.03651781000019</v>
      </c>
      <c r="F95" s="6">
        <v>565.18540468000015</v>
      </c>
      <c r="G95">
        <f>(Sheet1!T95/168)*1000</f>
        <v>199648.80952380953</v>
      </c>
      <c r="H95">
        <v>0</v>
      </c>
    </row>
    <row r="96" spans="1:8" x14ac:dyDescent="0.3">
      <c r="A96" s="9">
        <v>44646</v>
      </c>
      <c r="B96">
        <v>15349</v>
      </c>
      <c r="C96">
        <v>11242</v>
      </c>
      <c r="D96" s="6">
        <v>6454.9137142799991</v>
      </c>
      <c r="E96" s="6">
        <v>872.18370235000009</v>
      </c>
      <c r="F96" s="6">
        <v>664.90861901000005</v>
      </c>
      <c r="G96">
        <f>(Sheet1!T96/168)*1000</f>
        <v>207595.23809523811</v>
      </c>
      <c r="H96">
        <v>0</v>
      </c>
    </row>
    <row r="97" spans="1:8" x14ac:dyDescent="0.3">
      <c r="A97" s="9">
        <v>44653</v>
      </c>
      <c r="B97">
        <v>10220</v>
      </c>
      <c r="C97">
        <v>11372</v>
      </c>
      <c r="D97" s="6">
        <v>6808.2723035499994</v>
      </c>
      <c r="E97" s="6">
        <v>823.7317916400001</v>
      </c>
      <c r="F97" s="6">
        <v>582.72205946000008</v>
      </c>
      <c r="G97">
        <f>(Sheet1!T97/168)*1000</f>
        <v>215297.61904761902</v>
      </c>
      <c r="H97">
        <v>0</v>
      </c>
    </row>
    <row r="98" spans="1:8" x14ac:dyDescent="0.3">
      <c r="A98" s="9">
        <v>44660</v>
      </c>
      <c r="B98">
        <v>7081</v>
      </c>
      <c r="C98">
        <v>11546</v>
      </c>
      <c r="D98" s="6">
        <v>3870.7086190400005</v>
      </c>
      <c r="E98" s="6">
        <v>860.77857141000004</v>
      </c>
      <c r="F98" s="6">
        <v>567.55347016999997</v>
      </c>
      <c r="G98">
        <f>(Sheet1!T98/168)*1000</f>
        <v>218071.42857142858</v>
      </c>
      <c r="H98">
        <v>0</v>
      </c>
    </row>
    <row r="99" spans="1:8" x14ac:dyDescent="0.3">
      <c r="A99" s="9">
        <v>44667</v>
      </c>
      <c r="B99">
        <v>6004</v>
      </c>
      <c r="C99">
        <v>11159</v>
      </c>
      <c r="D99" s="6">
        <v>6049.3832261900006</v>
      </c>
      <c r="E99" s="6">
        <v>793.08452972999987</v>
      </c>
      <c r="F99" s="6">
        <v>609.43400592</v>
      </c>
      <c r="G99">
        <f>(Sheet1!T99/168)*1000</f>
        <v>216797.61904761902</v>
      </c>
      <c r="H99">
        <v>0</v>
      </c>
    </row>
    <row r="100" spans="1:8" x14ac:dyDescent="0.3">
      <c r="A100" s="9">
        <v>44674</v>
      </c>
      <c r="B100">
        <v>5071</v>
      </c>
      <c r="C100">
        <v>11273</v>
      </c>
      <c r="D100" s="6">
        <v>8576.9344582800004</v>
      </c>
      <c r="E100" s="6">
        <v>949.66545237000014</v>
      </c>
      <c r="F100" s="6">
        <v>610.38986901999999</v>
      </c>
      <c r="G100">
        <f>(Sheet1!T100/168)*1000</f>
        <v>218166.66666666666</v>
      </c>
      <c r="H100">
        <v>0</v>
      </c>
    </row>
    <row r="101" spans="1:8" x14ac:dyDescent="0.3">
      <c r="A101" s="9">
        <v>44681</v>
      </c>
      <c r="B101">
        <v>4367</v>
      </c>
      <c r="C101">
        <v>11084</v>
      </c>
      <c r="D101" s="6">
        <v>8511.3750773200009</v>
      </c>
      <c r="E101" s="6">
        <v>820.11832140999991</v>
      </c>
      <c r="F101" s="6">
        <v>497.70922615000001</v>
      </c>
      <c r="G101">
        <f>(Sheet1!T101/168)*1000</f>
        <v>216529.76190476189</v>
      </c>
      <c r="H101">
        <v>0</v>
      </c>
    </row>
    <row r="102" spans="1:8" x14ac:dyDescent="0.3">
      <c r="A102" s="9">
        <v>44688</v>
      </c>
      <c r="B102">
        <v>3680</v>
      </c>
      <c r="C102">
        <v>11100</v>
      </c>
      <c r="D102" s="6">
        <v>7451.0009046399991</v>
      </c>
      <c r="E102" s="6">
        <v>860.63889878999998</v>
      </c>
      <c r="F102" s="6">
        <v>524.51062494999996</v>
      </c>
      <c r="G102">
        <f>(Sheet1!T102/168)*1000</f>
        <v>214791.66666666666</v>
      </c>
      <c r="H102">
        <v>0</v>
      </c>
    </row>
    <row r="103" spans="1:8" x14ac:dyDescent="0.3">
      <c r="A103" s="9">
        <v>44695</v>
      </c>
      <c r="B103">
        <v>3454</v>
      </c>
      <c r="C103">
        <v>11525</v>
      </c>
      <c r="D103" s="6">
        <v>5426.4463809400013</v>
      </c>
      <c r="E103" s="6">
        <v>821.59705355000006</v>
      </c>
      <c r="F103" s="6">
        <v>645.23474401999999</v>
      </c>
      <c r="G103">
        <f>(Sheet1!T103/168)*1000</f>
        <v>214357.14285714287</v>
      </c>
      <c r="H103">
        <v>40.92</v>
      </c>
    </row>
    <row r="104" spans="1:8" x14ac:dyDescent="0.3">
      <c r="A104" s="9">
        <v>44702</v>
      </c>
      <c r="B104">
        <v>3522</v>
      </c>
      <c r="C104">
        <v>10757</v>
      </c>
      <c r="D104" s="6">
        <v>8773.5502231199971</v>
      </c>
      <c r="E104" s="6">
        <v>842.08934520999992</v>
      </c>
      <c r="F104" s="6">
        <v>593.86462496000001</v>
      </c>
      <c r="G104">
        <f>(Sheet1!T104/168)*1000</f>
        <v>213898.80952380953</v>
      </c>
      <c r="H104">
        <v>42.28</v>
      </c>
    </row>
    <row r="105" spans="1:8" x14ac:dyDescent="0.3">
      <c r="A105" s="9">
        <v>44709</v>
      </c>
      <c r="B105">
        <v>3041</v>
      </c>
      <c r="C105">
        <v>10951</v>
      </c>
      <c r="D105" s="6">
        <v>6484.7430833100016</v>
      </c>
      <c r="E105" s="6">
        <v>841.35784518999992</v>
      </c>
      <c r="F105" s="6">
        <v>613.46168448999993</v>
      </c>
      <c r="G105">
        <f>(Sheet1!T105/168)*1000</f>
        <v>213315.47619047621</v>
      </c>
      <c r="H105">
        <v>39.5</v>
      </c>
    </row>
    <row r="106" spans="1:8" x14ac:dyDescent="0.3">
      <c r="A106" s="9">
        <v>44716</v>
      </c>
      <c r="B106">
        <v>3027</v>
      </c>
      <c r="C106">
        <v>10636</v>
      </c>
      <c r="D106" s="6">
        <v>7090.7789880300006</v>
      </c>
      <c r="E106" s="6">
        <v>865.8991487699999</v>
      </c>
      <c r="F106" s="6">
        <v>583.13616066999998</v>
      </c>
      <c r="G106">
        <f>(Sheet1!T106/168)*1000</f>
        <v>211160.71428571429</v>
      </c>
      <c r="H106">
        <v>57.89</v>
      </c>
    </row>
    <row r="107" spans="1:8" x14ac:dyDescent="0.3">
      <c r="A107" s="9">
        <v>44723</v>
      </c>
      <c r="B107">
        <v>2936</v>
      </c>
      <c r="C107">
        <v>10546</v>
      </c>
      <c r="D107" s="6">
        <v>6861.1153868699985</v>
      </c>
      <c r="E107" s="6">
        <v>887.95941071000004</v>
      </c>
      <c r="F107" s="6">
        <v>619.44403567000006</v>
      </c>
      <c r="G107">
        <f>(Sheet1!T107/168)*1000</f>
        <v>210089.28571428571</v>
      </c>
      <c r="H107">
        <v>50.17</v>
      </c>
    </row>
    <row r="108" spans="1:8" x14ac:dyDescent="0.3">
      <c r="A108" s="9">
        <v>44730</v>
      </c>
      <c r="B108">
        <v>2882</v>
      </c>
      <c r="C108">
        <v>10134</v>
      </c>
      <c r="D108" s="6">
        <v>8746.5542856100019</v>
      </c>
      <c r="E108" s="6">
        <v>861.40841662999992</v>
      </c>
      <c r="F108" s="6">
        <v>610.39321425000003</v>
      </c>
      <c r="G108">
        <f>(Sheet1!T108/168)*1000</f>
        <v>208392.85714285713</v>
      </c>
      <c r="H108">
        <v>50.08</v>
      </c>
    </row>
    <row r="109" spans="1:8" x14ac:dyDescent="0.3">
      <c r="A109" s="9">
        <v>44737</v>
      </c>
      <c r="B109">
        <v>2891</v>
      </c>
      <c r="C109">
        <v>9994</v>
      </c>
      <c r="D109" s="6">
        <v>8023.35736301</v>
      </c>
      <c r="E109" s="6">
        <v>941.6090535200002</v>
      </c>
      <c r="F109" s="6">
        <v>493.75914282000002</v>
      </c>
      <c r="G109">
        <f>(Sheet1!T109/168)*1000</f>
        <v>206886.90476190476</v>
      </c>
      <c r="H109">
        <v>45.35</v>
      </c>
    </row>
    <row r="110" spans="1:8" x14ac:dyDescent="0.3">
      <c r="A110" s="9">
        <v>44744</v>
      </c>
      <c r="B110">
        <v>2882</v>
      </c>
      <c r="C110">
        <v>10117</v>
      </c>
      <c r="D110" s="6">
        <v>10815.394678460001</v>
      </c>
      <c r="E110" s="6">
        <v>825.8943154399999</v>
      </c>
      <c r="F110" s="6">
        <v>627.35357735000002</v>
      </c>
      <c r="G110">
        <f>(Sheet1!T110/168)*1000</f>
        <v>204851.19047619047</v>
      </c>
      <c r="H110">
        <v>55.86</v>
      </c>
    </row>
    <row r="111" spans="1:8" x14ac:dyDescent="0.3">
      <c r="A111" s="9">
        <v>44751</v>
      </c>
      <c r="B111">
        <v>2773</v>
      </c>
      <c r="C111">
        <v>10577</v>
      </c>
      <c r="D111" s="6">
        <v>10715.712857070004</v>
      </c>
      <c r="E111" s="6">
        <v>946.41856542000016</v>
      </c>
      <c r="F111" s="6">
        <v>628.04998211999998</v>
      </c>
      <c r="G111">
        <f>(Sheet1!T111/168)*1000</f>
        <v>202303.57142857142</v>
      </c>
      <c r="H111">
        <v>56.96</v>
      </c>
    </row>
    <row r="112" spans="1:8" x14ac:dyDescent="0.3">
      <c r="A112" s="9">
        <v>44758</v>
      </c>
      <c r="B112">
        <v>2472</v>
      </c>
      <c r="C112">
        <v>10578</v>
      </c>
      <c r="D112" s="6">
        <v>10381.157220199997</v>
      </c>
      <c r="E112" s="6">
        <v>971.69010116999993</v>
      </c>
      <c r="F112" s="6">
        <v>639.2014345</v>
      </c>
      <c r="G112">
        <f>(Sheet1!T112/168)*1000</f>
        <v>197779.76190476189</v>
      </c>
      <c r="H112">
        <v>66.81</v>
      </c>
    </row>
    <row r="113" spans="1:8" x14ac:dyDescent="0.3">
      <c r="A113" s="9">
        <v>44765</v>
      </c>
      <c r="B113">
        <v>2379</v>
      </c>
      <c r="C113">
        <v>10673</v>
      </c>
      <c r="D113" s="6">
        <v>10419.140065429998</v>
      </c>
      <c r="E113" s="6">
        <v>1052.6071130900002</v>
      </c>
      <c r="F113" s="6">
        <v>640.38324401</v>
      </c>
      <c r="G113">
        <f>(Sheet1!T113/168)*1000</f>
        <v>192744.04761904763</v>
      </c>
      <c r="H113">
        <v>72.010000000000005</v>
      </c>
    </row>
    <row r="114" spans="1:8" x14ac:dyDescent="0.3">
      <c r="A114" s="9">
        <v>44772</v>
      </c>
      <c r="B114">
        <v>2306</v>
      </c>
      <c r="C114">
        <v>10900</v>
      </c>
      <c r="D114" s="6">
        <v>9125.8843749899988</v>
      </c>
      <c r="E114" s="6">
        <v>948.95147611999994</v>
      </c>
      <c r="F114" s="6">
        <v>644.34455351999998</v>
      </c>
      <c r="G114">
        <f>(Sheet1!T114/168)*1000</f>
        <v>187755.95238095237</v>
      </c>
      <c r="H114">
        <v>98.67</v>
      </c>
    </row>
    <row r="115" spans="1:8" x14ac:dyDescent="0.3">
      <c r="A115" s="9">
        <v>44779</v>
      </c>
      <c r="B115">
        <v>2220</v>
      </c>
      <c r="C115">
        <v>10859</v>
      </c>
      <c r="D115" s="6">
        <v>9996.5740119100046</v>
      </c>
      <c r="E115" s="6">
        <v>1078.6433392500001</v>
      </c>
      <c r="F115" s="6">
        <v>624.93071426999995</v>
      </c>
      <c r="G115">
        <f>(Sheet1!T115/168)*1000</f>
        <v>181642.85714285713</v>
      </c>
      <c r="H115">
        <v>91.12</v>
      </c>
    </row>
    <row r="116" spans="1:8" x14ac:dyDescent="0.3">
      <c r="A116" s="9">
        <v>44786</v>
      </c>
      <c r="B116">
        <v>2119</v>
      </c>
      <c r="C116">
        <v>10793</v>
      </c>
      <c r="D116" s="6">
        <v>12628.081499990003</v>
      </c>
      <c r="E116" s="6">
        <v>1104.76588685</v>
      </c>
      <c r="F116" s="6">
        <v>635.18341068999996</v>
      </c>
      <c r="G116">
        <f>(Sheet1!T116/168)*1000</f>
        <v>175333.33333333334</v>
      </c>
      <c r="H116">
        <v>70.650000000000006</v>
      </c>
    </row>
    <row r="117" spans="1:8" x14ac:dyDescent="0.3">
      <c r="A117" s="9">
        <v>44793</v>
      </c>
      <c r="B117">
        <v>2006</v>
      </c>
      <c r="C117">
        <v>10695</v>
      </c>
      <c r="D117" s="6">
        <v>12753.51555344</v>
      </c>
      <c r="E117" s="6">
        <v>1110.1893392599998</v>
      </c>
      <c r="F117" s="6">
        <v>657.30949399999997</v>
      </c>
      <c r="G117">
        <f>(Sheet1!T117/168)*1000</f>
        <v>171613.09523809524</v>
      </c>
      <c r="H117">
        <v>51.65</v>
      </c>
    </row>
    <row r="118" spans="1:8" x14ac:dyDescent="0.3">
      <c r="A118" s="9">
        <v>44800</v>
      </c>
      <c r="B118">
        <v>1937</v>
      </c>
      <c r="C118">
        <v>10663</v>
      </c>
      <c r="D118" s="6">
        <v>13030.71445824</v>
      </c>
      <c r="E118" s="6">
        <v>1236.5622023699998</v>
      </c>
      <c r="F118" s="6">
        <v>605.50902971999994</v>
      </c>
      <c r="G118">
        <f>(Sheet1!T118/168)*1000</f>
        <v>167172.61904761902</v>
      </c>
      <c r="H118">
        <v>50.19</v>
      </c>
    </row>
    <row r="119" spans="1:8" x14ac:dyDescent="0.3">
      <c r="A119" s="9">
        <v>44807</v>
      </c>
      <c r="B119">
        <v>1886</v>
      </c>
      <c r="C119">
        <v>10318</v>
      </c>
      <c r="D119" s="6">
        <v>13166.962940430001</v>
      </c>
      <c r="E119" s="6">
        <v>1222.1605237900001</v>
      </c>
      <c r="F119" s="6">
        <v>613.18684521</v>
      </c>
      <c r="G119">
        <f>(Sheet1!T119/168)*1000</f>
        <v>163005.95238095237</v>
      </c>
      <c r="H119">
        <v>36.979999999999997</v>
      </c>
    </row>
    <row r="120" spans="1:8" x14ac:dyDescent="0.3">
      <c r="A120" s="9">
        <v>44814</v>
      </c>
      <c r="B120">
        <v>1904</v>
      </c>
      <c r="C120">
        <v>10956</v>
      </c>
      <c r="D120" s="6">
        <v>11101.988589219998</v>
      </c>
      <c r="E120" s="6">
        <v>1235.54841068</v>
      </c>
      <c r="F120" s="6">
        <v>661.08623209999996</v>
      </c>
      <c r="G120">
        <f>(Sheet1!T120/168)*1000</f>
        <v>159303.57142857142</v>
      </c>
      <c r="H120">
        <v>44.28</v>
      </c>
    </row>
    <row r="121" spans="1:8" x14ac:dyDescent="0.3">
      <c r="A121" s="9">
        <v>44821</v>
      </c>
      <c r="B121">
        <v>2091</v>
      </c>
      <c r="C121">
        <v>11431</v>
      </c>
      <c r="D121" s="6">
        <v>10531.441505920004</v>
      </c>
      <c r="E121" s="6">
        <v>1139.60449399</v>
      </c>
      <c r="F121" s="6">
        <v>667.32091068</v>
      </c>
      <c r="G121">
        <f>(Sheet1!T121/168)*1000</f>
        <v>155738.09523809524</v>
      </c>
      <c r="H121">
        <v>40.81</v>
      </c>
    </row>
    <row r="122" spans="1:8" x14ac:dyDescent="0.3">
      <c r="A122" s="9">
        <v>44828</v>
      </c>
      <c r="B122">
        <v>2139</v>
      </c>
      <c r="C122">
        <v>11362</v>
      </c>
      <c r="D122" s="6">
        <v>11447.542321379997</v>
      </c>
      <c r="E122" s="6">
        <v>1198.3560237800002</v>
      </c>
      <c r="F122" s="6">
        <v>606.28781545000004</v>
      </c>
      <c r="G122">
        <f>(Sheet1!T122/168)*1000</f>
        <v>151988.09523809524</v>
      </c>
      <c r="H122">
        <v>36</v>
      </c>
    </row>
    <row r="123" spans="1:8" x14ac:dyDescent="0.3">
      <c r="A123" s="9">
        <v>44835</v>
      </c>
      <c r="B123">
        <v>1968</v>
      </c>
      <c r="C123">
        <v>11436</v>
      </c>
      <c r="D123" s="6">
        <v>11341.805773779999</v>
      </c>
      <c r="E123" s="6">
        <v>1252.8124166399998</v>
      </c>
      <c r="F123" s="6">
        <v>599.11215474000005</v>
      </c>
      <c r="G123">
        <f>(Sheet1!T123/168)*1000</f>
        <v>149005.95238095237</v>
      </c>
      <c r="H123">
        <v>10.210000000000001</v>
      </c>
    </row>
    <row r="124" spans="1:8" x14ac:dyDescent="0.3">
      <c r="A124" s="9">
        <v>44842</v>
      </c>
      <c r="B124">
        <v>1915</v>
      </c>
      <c r="C124">
        <v>11735</v>
      </c>
      <c r="D124" s="6">
        <v>13144.013809530003</v>
      </c>
      <c r="E124" s="6">
        <v>1240.4007380500002</v>
      </c>
      <c r="F124" s="6">
        <v>540.75786305000008</v>
      </c>
      <c r="G124">
        <f>(Sheet1!T124/168)*1000</f>
        <v>145958.33333333334</v>
      </c>
      <c r="H124">
        <v>4.12</v>
      </c>
    </row>
    <row r="125" spans="1:8" x14ac:dyDescent="0.3">
      <c r="A125" s="9">
        <v>44849</v>
      </c>
      <c r="B125">
        <v>1866</v>
      </c>
      <c r="C125">
        <v>11658</v>
      </c>
      <c r="D125" s="6">
        <v>13621.502374949998</v>
      </c>
      <c r="E125" s="6">
        <v>1269.6032201899998</v>
      </c>
      <c r="F125" s="6">
        <v>650.16751782999995</v>
      </c>
      <c r="G125">
        <f>(Sheet1!T125/168)*1000</f>
        <v>142952.38095238098</v>
      </c>
      <c r="H125">
        <v>3.02</v>
      </c>
    </row>
    <row r="126" spans="1:8" x14ac:dyDescent="0.3">
      <c r="A126" s="9">
        <v>44856</v>
      </c>
      <c r="B126">
        <v>2050</v>
      </c>
      <c r="C126">
        <v>11733</v>
      </c>
      <c r="D126" s="6">
        <v>9947.1357023399996</v>
      </c>
      <c r="E126" s="6">
        <v>982.93098807000001</v>
      </c>
      <c r="F126" s="6">
        <v>689.18836306000003</v>
      </c>
      <c r="G126">
        <f>(Sheet1!T126/168)*1000</f>
        <v>140202.38095238098</v>
      </c>
      <c r="H126">
        <v>3.57</v>
      </c>
    </row>
    <row r="127" spans="1:8" x14ac:dyDescent="0.3">
      <c r="A127" s="9">
        <v>44863</v>
      </c>
      <c r="B127">
        <v>2423</v>
      </c>
      <c r="C127">
        <v>11798</v>
      </c>
      <c r="D127" s="6">
        <v>8179.2254821099996</v>
      </c>
      <c r="E127" s="6">
        <v>990.69910113000014</v>
      </c>
      <c r="F127" s="6">
        <v>655.89504164000004</v>
      </c>
      <c r="G127">
        <f>(Sheet1!T127/168)*1000</f>
        <v>136875</v>
      </c>
      <c r="H127">
        <v>0</v>
      </c>
    </row>
    <row r="128" spans="1:8" x14ac:dyDescent="0.3">
      <c r="A128" s="9">
        <v>44870</v>
      </c>
      <c r="B128">
        <v>4613</v>
      </c>
      <c r="C128">
        <v>11343</v>
      </c>
      <c r="D128" s="6">
        <v>8436.3507856800006</v>
      </c>
      <c r="E128" s="6">
        <v>1000.2742261400001</v>
      </c>
      <c r="F128" s="6">
        <v>616.33044639000002</v>
      </c>
      <c r="G128">
        <f>(Sheet1!T128/168)*1000</f>
        <v>135922.61904761902</v>
      </c>
      <c r="H128">
        <v>0</v>
      </c>
    </row>
    <row r="129" spans="1:8" x14ac:dyDescent="0.3">
      <c r="A129" s="9">
        <v>44877</v>
      </c>
      <c r="B129">
        <v>2969</v>
      </c>
      <c r="C129">
        <v>11353</v>
      </c>
      <c r="D129" s="6">
        <v>8112.3955297199991</v>
      </c>
      <c r="E129" s="6">
        <v>1041.9624821199998</v>
      </c>
      <c r="F129" s="6">
        <v>646.09435710000002</v>
      </c>
      <c r="G129">
        <f>(Sheet1!T129/168)*1000</f>
        <v>135154.76190476189</v>
      </c>
      <c r="H129">
        <v>0</v>
      </c>
    </row>
    <row r="130" spans="1:8" x14ac:dyDescent="0.3">
      <c r="A130" s="9">
        <v>44884</v>
      </c>
      <c r="B130">
        <v>3894</v>
      </c>
      <c r="C130">
        <v>11398</v>
      </c>
      <c r="D130" s="6">
        <v>9160.9347736899999</v>
      </c>
      <c r="E130" s="6">
        <v>1065.05764877</v>
      </c>
      <c r="F130" s="6">
        <v>582.60990474000005</v>
      </c>
      <c r="G130">
        <f>(Sheet1!T130/168)*1000</f>
        <v>134511.90476190476</v>
      </c>
      <c r="H130">
        <v>0</v>
      </c>
    </row>
    <row r="131" spans="1:8" x14ac:dyDescent="0.3">
      <c r="A131" s="9">
        <v>44891</v>
      </c>
      <c r="B131">
        <v>6561</v>
      </c>
      <c r="C131">
        <v>11325</v>
      </c>
      <c r="D131" s="6">
        <v>5594.1546785799983</v>
      </c>
      <c r="E131" s="6">
        <v>871.71971424000003</v>
      </c>
      <c r="F131" s="6">
        <v>562.25509521000004</v>
      </c>
      <c r="G131">
        <f>(Sheet1!T131/168)*1000</f>
        <v>133089.28571428571</v>
      </c>
      <c r="H131">
        <v>7.0000000000000007E-2</v>
      </c>
    </row>
    <row r="132" spans="1:8" x14ac:dyDescent="0.3">
      <c r="A132" s="9">
        <v>44898</v>
      </c>
      <c r="B132">
        <v>7472</v>
      </c>
      <c r="C132">
        <v>11058</v>
      </c>
      <c r="D132" s="6">
        <v>9414.7847857000015</v>
      </c>
      <c r="E132" s="6">
        <v>1185.8864463800003</v>
      </c>
      <c r="F132" s="6">
        <v>652.95774400999994</v>
      </c>
      <c r="G132">
        <f>(Sheet1!T132/168)*1000</f>
        <v>131416.66666666666</v>
      </c>
      <c r="H132">
        <v>0.03</v>
      </c>
    </row>
    <row r="133" spans="1:8" x14ac:dyDescent="0.3">
      <c r="A133" s="9">
        <v>44905</v>
      </c>
      <c r="B133">
        <v>7642</v>
      </c>
      <c r="C133">
        <v>11698</v>
      </c>
      <c r="D133" s="6">
        <v>6179.8093213600014</v>
      </c>
      <c r="E133" s="6">
        <v>1155.38038093</v>
      </c>
      <c r="F133" s="6">
        <v>677.60101186999998</v>
      </c>
      <c r="G133">
        <f>(Sheet1!T133/168)*1000</f>
        <v>133238.09523809524</v>
      </c>
      <c r="H133">
        <v>0.01</v>
      </c>
    </row>
    <row r="134" spans="1:8" x14ac:dyDescent="0.3">
      <c r="A134" s="9">
        <v>44912</v>
      </c>
      <c r="B134">
        <v>9756</v>
      </c>
      <c r="C134">
        <v>11707</v>
      </c>
      <c r="D134" s="6">
        <v>5386.8670059100014</v>
      </c>
      <c r="E134" s="6">
        <v>1051.7083630599998</v>
      </c>
      <c r="F134" s="6">
        <v>646.41711307000003</v>
      </c>
      <c r="G134">
        <f>(Sheet1!T134/168)*1000</f>
        <v>135101.19047619047</v>
      </c>
      <c r="H134">
        <v>0.01</v>
      </c>
    </row>
    <row r="135" spans="1:8" x14ac:dyDescent="0.3">
      <c r="A135" s="9">
        <v>44919</v>
      </c>
      <c r="B135">
        <v>12621</v>
      </c>
      <c r="C135">
        <v>10896</v>
      </c>
      <c r="D135" s="6">
        <v>9523.7890356199987</v>
      </c>
      <c r="E135" s="6">
        <v>1124.81016069</v>
      </c>
      <c r="F135" s="6">
        <v>657.30216664</v>
      </c>
      <c r="G135">
        <f>(Sheet1!T135/168)*1000</f>
        <v>139577.38095238098</v>
      </c>
      <c r="H135">
        <v>0</v>
      </c>
    </row>
    <row r="136" spans="1:8" x14ac:dyDescent="0.3">
      <c r="A136" s="9">
        <v>44926</v>
      </c>
      <c r="B136">
        <v>12792</v>
      </c>
      <c r="C136">
        <v>11026</v>
      </c>
      <c r="D136" s="6">
        <v>8505.4568629900023</v>
      </c>
      <c r="E136" s="6">
        <v>1141.2684285400005</v>
      </c>
      <c r="F136" s="6">
        <v>624.84835711000005</v>
      </c>
      <c r="G136">
        <f>(Sheet1!T136/168)*1000</f>
        <v>148779.76190476189</v>
      </c>
      <c r="H136">
        <v>0</v>
      </c>
    </row>
    <row r="137" spans="1:8" x14ac:dyDescent="0.3">
      <c r="A137" s="9">
        <v>44933</v>
      </c>
      <c r="B137">
        <v>13865</v>
      </c>
      <c r="C137">
        <v>11557</v>
      </c>
      <c r="D137" s="6">
        <v>8654.9454821299987</v>
      </c>
      <c r="E137" s="6">
        <v>1250.6647975799997</v>
      </c>
      <c r="F137" s="6">
        <v>443.49626782999997</v>
      </c>
      <c r="G137">
        <f>(Sheet1!T137/168)*1000</f>
        <v>160351.19047619047</v>
      </c>
      <c r="H137">
        <v>0</v>
      </c>
    </row>
    <row r="138" spans="1:8" x14ac:dyDescent="0.3">
      <c r="A138" s="9">
        <v>44940</v>
      </c>
      <c r="B138">
        <v>13613</v>
      </c>
      <c r="C138">
        <v>11644</v>
      </c>
      <c r="D138" s="6">
        <v>8831.0976309100006</v>
      </c>
      <c r="E138" s="6">
        <v>1088.4992142599999</v>
      </c>
      <c r="F138" s="6">
        <v>497.88429162</v>
      </c>
      <c r="G138">
        <f>(Sheet1!T138/168)*1000</f>
        <v>167744.04761904763</v>
      </c>
      <c r="H138">
        <v>0</v>
      </c>
    </row>
    <row r="139" spans="1:8" x14ac:dyDescent="0.3">
      <c r="A139" s="9">
        <v>44947</v>
      </c>
      <c r="B139">
        <v>16026</v>
      </c>
      <c r="C139">
        <v>11735</v>
      </c>
      <c r="D139" s="6">
        <v>5002.623452310002</v>
      </c>
      <c r="E139" s="6">
        <v>1112.4009880600001</v>
      </c>
      <c r="F139" s="6">
        <v>461.07474997999998</v>
      </c>
      <c r="G139">
        <f>(Sheet1!T139/168)*1000</f>
        <v>167005.95238095237</v>
      </c>
      <c r="H139">
        <v>0</v>
      </c>
    </row>
    <row r="140" spans="1:8" x14ac:dyDescent="0.3">
      <c r="A140" s="9">
        <v>44954</v>
      </c>
      <c r="B140">
        <v>16585</v>
      </c>
      <c r="C140">
        <v>11685</v>
      </c>
      <c r="D140" s="6">
        <v>10184.65571429</v>
      </c>
      <c r="E140" s="6">
        <v>1244.8555119</v>
      </c>
      <c r="F140" s="6">
        <v>639.19515472000012</v>
      </c>
      <c r="G140">
        <f>(Sheet1!T140/168)*1000</f>
        <v>168994.04761904763</v>
      </c>
      <c r="H140">
        <v>0</v>
      </c>
    </row>
    <row r="141" spans="1:8" x14ac:dyDescent="0.3">
      <c r="A141" s="9">
        <v>44961</v>
      </c>
      <c r="B141">
        <v>15583</v>
      </c>
      <c r="C141">
        <v>11912</v>
      </c>
      <c r="D141" s="6">
        <v>8729.660880899999</v>
      </c>
      <c r="E141" s="6">
        <v>1311.5626428600001</v>
      </c>
      <c r="F141" s="6">
        <v>662.37189282999998</v>
      </c>
      <c r="G141">
        <f>(Sheet1!T141/168)*1000</f>
        <v>170630.95238095237</v>
      </c>
      <c r="H141">
        <v>0</v>
      </c>
    </row>
    <row r="142" spans="1:8" x14ac:dyDescent="0.3">
      <c r="A142" s="9">
        <v>44968</v>
      </c>
      <c r="B142">
        <v>14088</v>
      </c>
      <c r="C142">
        <v>12136</v>
      </c>
      <c r="D142" s="6">
        <v>9489.2383213900011</v>
      </c>
      <c r="E142" s="6">
        <v>1217.4325893</v>
      </c>
      <c r="F142" s="6">
        <v>667.59652375000007</v>
      </c>
      <c r="G142">
        <f>(Sheet1!T142/168)*1000</f>
        <v>175505.95238095237</v>
      </c>
      <c r="H142">
        <v>0</v>
      </c>
    </row>
    <row r="143" spans="1:8" x14ac:dyDescent="0.3">
      <c r="A143" s="9">
        <v>44975</v>
      </c>
      <c r="B143">
        <v>12880</v>
      </c>
      <c r="C143">
        <v>11413</v>
      </c>
      <c r="D143" s="6">
        <v>8896.4218094600001</v>
      </c>
      <c r="E143" s="6">
        <v>1105.0776190300001</v>
      </c>
      <c r="F143" s="6">
        <v>602.89764879999996</v>
      </c>
      <c r="G143">
        <f>(Sheet1!T143/168)*1000</f>
        <v>183291.66666666666</v>
      </c>
      <c r="H143">
        <v>0</v>
      </c>
    </row>
    <row r="144" spans="1:8" x14ac:dyDescent="0.3">
      <c r="A144" s="9">
        <v>44982</v>
      </c>
      <c r="B144">
        <v>9369</v>
      </c>
      <c r="C144">
        <v>11802</v>
      </c>
      <c r="D144" s="6">
        <v>10062.001476179999</v>
      </c>
      <c r="E144" s="6">
        <v>1156.8120178499998</v>
      </c>
      <c r="F144" s="6">
        <v>528.57732140000007</v>
      </c>
      <c r="G144">
        <f>(Sheet1!T144/168)*1000</f>
        <v>189523.80952380953</v>
      </c>
      <c r="H144">
        <v>0</v>
      </c>
    </row>
    <row r="145" spans="1:8" x14ac:dyDescent="0.3">
      <c r="A145" s="9">
        <v>44989</v>
      </c>
      <c r="B145">
        <v>8084</v>
      </c>
      <c r="C145">
        <v>11665</v>
      </c>
      <c r="D145" s="6">
        <v>10548.364690419998</v>
      </c>
      <c r="E145" s="6">
        <v>1087.42091665</v>
      </c>
      <c r="F145" s="6">
        <v>405.94106543999999</v>
      </c>
      <c r="G145">
        <f>(Sheet1!T145/168)*1000</f>
        <v>193452.38095238098</v>
      </c>
      <c r="H145">
        <v>0</v>
      </c>
    </row>
    <row r="146" spans="1:8" x14ac:dyDescent="0.3">
      <c r="A146" s="9">
        <v>44996</v>
      </c>
      <c r="B146">
        <v>7139</v>
      </c>
      <c r="C146">
        <v>11779</v>
      </c>
      <c r="D146" s="6">
        <v>6373.6175177899995</v>
      </c>
      <c r="E146" s="6">
        <v>896.58160713999996</v>
      </c>
      <c r="F146" s="6">
        <v>394.93641663</v>
      </c>
      <c r="G146">
        <f>(Sheet1!T146/168)*1000</f>
        <v>196101.19047619047</v>
      </c>
      <c r="H146">
        <v>0</v>
      </c>
    </row>
    <row r="147" spans="1:8" x14ac:dyDescent="0.3">
      <c r="A147" s="9">
        <v>45003</v>
      </c>
      <c r="B147">
        <v>9122</v>
      </c>
      <c r="C147">
        <v>11326</v>
      </c>
      <c r="D147" s="6">
        <v>5610.1197142700003</v>
      </c>
      <c r="E147" s="6">
        <v>949.36211903000014</v>
      </c>
      <c r="F147" s="6">
        <v>422.65623806000002</v>
      </c>
      <c r="G147">
        <f>(Sheet1!T147/168)*1000</f>
        <v>199017.85714285713</v>
      </c>
      <c r="H147">
        <v>0</v>
      </c>
    </row>
    <row r="148" spans="1:8" x14ac:dyDescent="0.3">
      <c r="A148" s="9">
        <v>45010</v>
      </c>
      <c r="B148">
        <v>6759</v>
      </c>
      <c r="C148">
        <v>10932</v>
      </c>
      <c r="D148" s="6">
        <v>7054.147357140002</v>
      </c>
      <c r="E148" s="6">
        <v>1112.7566309600002</v>
      </c>
      <c r="F148" s="6">
        <v>502.20183331000004</v>
      </c>
      <c r="G148">
        <f>(Sheet1!T148/168)*1000</f>
        <v>204065.47619047621</v>
      </c>
      <c r="H148">
        <v>0</v>
      </c>
    </row>
    <row r="149" spans="1:8" x14ac:dyDescent="0.3">
      <c r="A149" s="9">
        <v>45017</v>
      </c>
      <c r="B149">
        <v>4941</v>
      </c>
      <c r="C149">
        <v>10915</v>
      </c>
      <c r="D149" s="6">
        <v>5603.1422142299998</v>
      </c>
      <c r="E149" s="6">
        <v>1004.4606666599999</v>
      </c>
      <c r="F149" s="6">
        <v>487.33880355999997</v>
      </c>
      <c r="G149">
        <f>(Sheet1!T149/168)*1000</f>
        <v>205005.95238095237</v>
      </c>
      <c r="H149">
        <v>0</v>
      </c>
    </row>
    <row r="150" spans="1:8" x14ac:dyDescent="0.3">
      <c r="A150" s="9">
        <v>45024</v>
      </c>
      <c r="B150">
        <v>4077</v>
      </c>
      <c r="C150">
        <v>11217</v>
      </c>
      <c r="D150" s="6">
        <v>6676.2180892199995</v>
      </c>
      <c r="E150" s="6">
        <v>1105.0125714200001</v>
      </c>
      <c r="F150" s="6">
        <v>563.14625593000005</v>
      </c>
      <c r="G150">
        <f>(Sheet1!T150/168)*1000</f>
        <v>204714.28571428571</v>
      </c>
      <c r="H150">
        <v>0</v>
      </c>
    </row>
    <row r="151" spans="1:8" x14ac:dyDescent="0.3">
      <c r="A151" s="9">
        <v>45031</v>
      </c>
      <c r="B151">
        <v>3849</v>
      </c>
      <c r="C151">
        <v>11711</v>
      </c>
      <c r="D151" s="6">
        <v>4314.2672737600005</v>
      </c>
      <c r="E151" s="6">
        <v>1188.3897916600001</v>
      </c>
      <c r="F151" s="6">
        <v>561.58972021</v>
      </c>
      <c r="G151">
        <f>(Sheet1!T151/168)*1000</f>
        <v>204589.28571428571</v>
      </c>
      <c r="H151">
        <v>0</v>
      </c>
    </row>
    <row r="152" spans="1:8" x14ac:dyDescent="0.3">
      <c r="A152" s="9">
        <v>45038</v>
      </c>
      <c r="B152">
        <v>4239</v>
      </c>
      <c r="C152">
        <v>11404</v>
      </c>
      <c r="D152" s="6">
        <v>8560.8383689300008</v>
      </c>
      <c r="E152" s="6">
        <v>1149.9843452299999</v>
      </c>
      <c r="F152" s="6">
        <v>508.80195828000001</v>
      </c>
      <c r="G152">
        <f>(Sheet1!T152/168)*1000</f>
        <v>204803.57142857142</v>
      </c>
      <c r="H152">
        <v>0</v>
      </c>
    </row>
    <row r="153" spans="1:8" x14ac:dyDescent="0.3">
      <c r="A153" s="9">
        <v>45045</v>
      </c>
      <c r="B153">
        <v>4499</v>
      </c>
      <c r="C153">
        <v>11753</v>
      </c>
      <c r="D153" s="6">
        <v>6371.7544642700032</v>
      </c>
      <c r="E153" s="6">
        <v>1632.8277380700001</v>
      </c>
      <c r="F153" s="6">
        <v>489.22217853999996</v>
      </c>
      <c r="G153">
        <f>(Sheet1!T153/168)*1000</f>
        <v>204851.19047619047</v>
      </c>
      <c r="H153">
        <v>0</v>
      </c>
    </row>
    <row r="154" spans="1:8" x14ac:dyDescent="0.3">
      <c r="A154" s="9">
        <v>45052</v>
      </c>
      <c r="B154">
        <v>4124</v>
      </c>
      <c r="C154">
        <v>12269</v>
      </c>
      <c r="D154" s="6">
        <v>7955.3359820499991</v>
      </c>
      <c r="E154" s="6">
        <v>1924.7682559500001</v>
      </c>
      <c r="F154" s="6">
        <v>564.87003569000001</v>
      </c>
      <c r="G154">
        <f>(Sheet1!T154/168)*1000</f>
        <v>203803.57142857142</v>
      </c>
      <c r="H154">
        <v>0</v>
      </c>
    </row>
    <row r="155" spans="1:8" x14ac:dyDescent="0.3">
      <c r="A155" s="9">
        <v>45059</v>
      </c>
      <c r="B155">
        <v>4288</v>
      </c>
      <c r="C155">
        <v>12177</v>
      </c>
      <c r="D155" s="6">
        <v>7736.7088927899986</v>
      </c>
      <c r="E155" s="6">
        <v>1694.97786309</v>
      </c>
      <c r="F155" s="6">
        <v>534.80314280999994</v>
      </c>
      <c r="G155">
        <f>(Sheet1!T155/168)*1000</f>
        <v>203345.23809523811</v>
      </c>
      <c r="H155">
        <v>0</v>
      </c>
    </row>
    <row r="156" spans="1:8" x14ac:dyDescent="0.3">
      <c r="A156" s="9">
        <v>45066</v>
      </c>
      <c r="B156">
        <v>3078</v>
      </c>
      <c r="C156">
        <v>11674</v>
      </c>
      <c r="D156" s="6">
        <v>11300.679755849998</v>
      </c>
      <c r="E156" s="6">
        <v>1556.2192975699998</v>
      </c>
      <c r="F156" s="6">
        <v>578.81301781000002</v>
      </c>
      <c r="G156">
        <f>(Sheet1!T156/168)*1000</f>
        <v>202464.28571428571</v>
      </c>
      <c r="H156">
        <v>0</v>
      </c>
    </row>
    <row r="157" spans="1:8" x14ac:dyDescent="0.3">
      <c r="A157" s="9">
        <v>45073</v>
      </c>
      <c r="B157">
        <v>2669</v>
      </c>
      <c r="C157">
        <v>11885</v>
      </c>
      <c r="D157" s="6">
        <v>9898.5397023299993</v>
      </c>
      <c r="E157" s="6">
        <v>1880.5087440599998</v>
      </c>
      <c r="F157" s="6">
        <v>560.33168447999992</v>
      </c>
      <c r="G157">
        <f>(Sheet1!T157/168)*1000</f>
        <v>201166.66666666666</v>
      </c>
      <c r="H157">
        <v>0</v>
      </c>
    </row>
    <row r="158" spans="1:8" x14ac:dyDescent="0.3">
      <c r="A158" s="9">
        <v>45080</v>
      </c>
      <c r="B158">
        <v>2526</v>
      </c>
      <c r="C158">
        <v>11685</v>
      </c>
      <c r="D158" s="6">
        <v>11258.747982090001</v>
      </c>
      <c r="E158" s="6">
        <v>1652.0911249599997</v>
      </c>
      <c r="F158" s="6">
        <v>545.56651784000007</v>
      </c>
      <c r="G158">
        <f>(Sheet1!T158/168)*1000</f>
        <v>199773.80952380953</v>
      </c>
      <c r="H158">
        <v>0</v>
      </c>
    </row>
    <row r="159" spans="1:8" x14ac:dyDescent="0.3">
      <c r="A159" s="9">
        <v>45087</v>
      </c>
      <c r="B159">
        <v>2371</v>
      </c>
      <c r="C159">
        <v>11734</v>
      </c>
      <c r="D159" s="6">
        <v>11194.518243950002</v>
      </c>
      <c r="E159" s="6">
        <v>1767.7424344800002</v>
      </c>
      <c r="F159" s="6">
        <v>442.70130945</v>
      </c>
      <c r="G159">
        <f>(Sheet1!T159/168)*1000</f>
        <v>197577.38095238098</v>
      </c>
      <c r="H159">
        <v>0</v>
      </c>
    </row>
    <row r="160" spans="1:8" x14ac:dyDescent="0.3">
      <c r="A160" s="9">
        <v>45094</v>
      </c>
      <c r="B160">
        <v>2227</v>
      </c>
      <c r="C160">
        <v>11622</v>
      </c>
      <c r="D160" s="6">
        <v>12405.740107059999</v>
      </c>
      <c r="E160" s="6">
        <v>1677.4288869000002</v>
      </c>
      <c r="F160" s="6">
        <v>416.65895828999999</v>
      </c>
      <c r="G160">
        <f>(Sheet1!T160/168)*1000</f>
        <v>195184.52380952379</v>
      </c>
      <c r="H160">
        <v>0</v>
      </c>
    </row>
    <row r="161" spans="1:8" x14ac:dyDescent="0.3">
      <c r="A161" s="9">
        <v>45101</v>
      </c>
      <c r="B161">
        <v>2113</v>
      </c>
      <c r="C161">
        <v>11369</v>
      </c>
      <c r="D161" s="6">
        <v>11861.656368960001</v>
      </c>
      <c r="E161" s="6">
        <v>1572.5774404699998</v>
      </c>
      <c r="F161" s="6">
        <v>416.69155355000004</v>
      </c>
      <c r="G161">
        <f>(Sheet1!T161/168)*1000</f>
        <v>192875</v>
      </c>
      <c r="H161">
        <v>0</v>
      </c>
    </row>
    <row r="162" spans="1:8" x14ac:dyDescent="0.3">
      <c r="A162" s="9">
        <v>45108</v>
      </c>
      <c r="B162">
        <v>2068</v>
      </c>
      <c r="C162">
        <v>11445</v>
      </c>
      <c r="D162" s="6">
        <v>11702.674666670002</v>
      </c>
      <c r="E162" s="6">
        <v>1857.3253749900002</v>
      </c>
      <c r="F162" s="6">
        <v>329.09796425000008</v>
      </c>
      <c r="G162">
        <f>(Sheet1!T162/168)*1000</f>
        <v>190130.95238095237</v>
      </c>
      <c r="H16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3"/>
  <sheetViews>
    <sheetView topLeftCell="N152" workbookViewId="0">
      <selection activeCell="T6" sqref="T6"/>
    </sheetView>
  </sheetViews>
  <sheetFormatPr defaultRowHeight="14.4" x14ac:dyDescent="0.3"/>
  <cols>
    <col min="1" max="2" width="22.5546875" bestFit="1" customWidth="1"/>
    <col min="3" max="3" width="17.44140625" customWidth="1"/>
    <col min="4" max="4" width="43.5546875" bestFit="1" customWidth="1"/>
    <col min="5" max="6" width="19.88671875" bestFit="1" customWidth="1"/>
    <col min="7" max="7" width="19.88671875" customWidth="1"/>
    <col min="8" max="8" width="42.33203125" customWidth="1"/>
    <col min="9" max="9" width="16" customWidth="1"/>
    <col min="10" max="10" width="29.88671875" style="6" customWidth="1"/>
    <col min="11" max="11" width="16" bestFit="1" customWidth="1"/>
    <col min="12" max="12" width="18.44140625" bestFit="1" customWidth="1"/>
    <col min="13" max="13" width="35.109375" bestFit="1" customWidth="1"/>
    <col min="14" max="14" width="39.44140625" bestFit="1" customWidth="1"/>
    <col min="15" max="15" width="26.88671875" bestFit="1" customWidth="1"/>
    <col min="20" max="20" width="19.33203125" style="6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325</v>
      </c>
      <c r="E1" t="s">
        <v>0</v>
      </c>
      <c r="F1" t="s">
        <v>1</v>
      </c>
      <c r="G1" t="s">
        <v>326</v>
      </c>
      <c r="H1" s="1" t="s">
        <v>649</v>
      </c>
      <c r="I1" s="1" t="s">
        <v>650</v>
      </c>
      <c r="J1" s="2" t="s">
        <v>651</v>
      </c>
      <c r="K1" s="2" t="s">
        <v>652</v>
      </c>
      <c r="L1" s="2" t="s">
        <v>653</v>
      </c>
      <c r="M1" s="7" t="s">
        <v>786</v>
      </c>
      <c r="N1" s="7" t="s">
        <v>787</v>
      </c>
      <c r="O1" s="7" t="s">
        <v>788</v>
      </c>
      <c r="P1" s="7" t="s">
        <v>789</v>
      </c>
      <c r="T1" t="s">
        <v>792</v>
      </c>
    </row>
    <row r="2" spans="1:20" x14ac:dyDescent="0.3">
      <c r="H2" s="3"/>
      <c r="I2" s="3"/>
      <c r="J2" s="4"/>
      <c r="K2" s="5"/>
      <c r="L2" s="5"/>
      <c r="T2" s="10">
        <v>34442</v>
      </c>
    </row>
    <row r="3" spans="1:20" x14ac:dyDescent="0.3">
      <c r="A3" t="s">
        <v>3</v>
      </c>
      <c r="B3" t="s">
        <v>4</v>
      </c>
      <c r="C3">
        <v>3888</v>
      </c>
      <c r="D3" t="s">
        <v>3</v>
      </c>
      <c r="E3" t="s">
        <v>327</v>
      </c>
      <c r="F3" t="s">
        <v>328</v>
      </c>
      <c r="G3">
        <v>9428</v>
      </c>
      <c r="H3" s="3" t="s">
        <v>3</v>
      </c>
      <c r="I3" s="3" t="s">
        <v>654</v>
      </c>
      <c r="J3" s="4">
        <v>5147.2392380300007</v>
      </c>
      <c r="K3" s="5">
        <v>444.79567261000005</v>
      </c>
      <c r="L3" s="5">
        <v>518.52033924</v>
      </c>
      <c r="M3" s="8">
        <v>43988</v>
      </c>
      <c r="N3" s="8">
        <v>43994</v>
      </c>
      <c r="O3" s="8">
        <v>43988</v>
      </c>
      <c r="P3">
        <v>0</v>
      </c>
      <c r="T3" s="11">
        <v>34276</v>
      </c>
    </row>
    <row r="4" spans="1:20" x14ac:dyDescent="0.3">
      <c r="A4" t="s">
        <v>5</v>
      </c>
      <c r="B4" t="s">
        <v>6</v>
      </c>
      <c r="C4">
        <v>3259</v>
      </c>
      <c r="D4" t="s">
        <v>5</v>
      </c>
      <c r="E4" t="s">
        <v>329</v>
      </c>
      <c r="F4" t="s">
        <v>330</v>
      </c>
      <c r="G4">
        <v>9396</v>
      </c>
      <c r="H4" s="3" t="s">
        <v>5</v>
      </c>
      <c r="I4" s="3" t="s">
        <v>655</v>
      </c>
      <c r="J4" s="4">
        <v>6553.8010773099995</v>
      </c>
      <c r="K4" s="5">
        <v>430.25579163999998</v>
      </c>
      <c r="L4" s="5">
        <v>581.64799403000006</v>
      </c>
      <c r="M4" s="8">
        <v>43995</v>
      </c>
      <c r="N4" s="8">
        <v>44001</v>
      </c>
      <c r="O4" s="8">
        <v>43995</v>
      </c>
      <c r="P4">
        <v>88.25</v>
      </c>
      <c r="T4" s="10">
        <v>33976</v>
      </c>
    </row>
    <row r="5" spans="1:20" x14ac:dyDescent="0.3">
      <c r="A5" t="s">
        <v>7</v>
      </c>
      <c r="B5" t="s">
        <v>8</v>
      </c>
      <c r="C5">
        <v>3022</v>
      </c>
      <c r="D5" t="s">
        <v>7</v>
      </c>
      <c r="E5" t="s">
        <v>331</v>
      </c>
      <c r="F5" t="s">
        <v>332</v>
      </c>
      <c r="G5">
        <v>9385</v>
      </c>
      <c r="H5" s="3" t="s">
        <v>7</v>
      </c>
      <c r="I5" s="3" t="s">
        <v>656</v>
      </c>
      <c r="J5" s="4">
        <v>7023.4325118499992</v>
      </c>
      <c r="K5" s="5">
        <v>418.43867854000001</v>
      </c>
      <c r="L5" s="5">
        <v>633.81353566000007</v>
      </c>
      <c r="M5" s="8">
        <v>44002</v>
      </c>
      <c r="N5" s="8">
        <v>44008</v>
      </c>
      <c r="O5" s="8">
        <v>44002</v>
      </c>
      <c r="P5">
        <v>91.98</v>
      </c>
      <c r="T5" s="11">
        <v>33619</v>
      </c>
    </row>
    <row r="6" spans="1:20" x14ac:dyDescent="0.3">
      <c r="A6" t="s">
        <v>9</v>
      </c>
      <c r="B6" t="s">
        <v>10</v>
      </c>
      <c r="C6">
        <v>2825</v>
      </c>
      <c r="D6" t="s">
        <v>9</v>
      </c>
      <c r="E6" t="s">
        <v>333</v>
      </c>
      <c r="F6" t="s">
        <v>334</v>
      </c>
      <c r="G6">
        <v>9548</v>
      </c>
      <c r="H6" s="3" t="s">
        <v>9</v>
      </c>
      <c r="I6" s="3" t="s">
        <v>657</v>
      </c>
      <c r="J6" s="4">
        <v>5310.6129880300014</v>
      </c>
      <c r="K6" s="5">
        <v>498.46225594000009</v>
      </c>
      <c r="L6" s="5">
        <v>514.87004161999994</v>
      </c>
      <c r="M6" s="8">
        <v>44009</v>
      </c>
      <c r="N6" s="8">
        <v>44015</v>
      </c>
      <c r="O6" s="8">
        <v>44009</v>
      </c>
      <c r="P6">
        <v>88.62</v>
      </c>
      <c r="T6" s="10">
        <v>33150</v>
      </c>
    </row>
    <row r="7" spans="1:20" x14ac:dyDescent="0.3">
      <c r="A7" t="s">
        <v>11</v>
      </c>
      <c r="B7" t="s">
        <v>12</v>
      </c>
      <c r="C7">
        <v>2626</v>
      </c>
      <c r="D7" t="s">
        <v>11</v>
      </c>
      <c r="E7" t="s">
        <v>335</v>
      </c>
      <c r="F7" t="s">
        <v>336</v>
      </c>
      <c r="G7">
        <v>9570</v>
      </c>
      <c r="H7" s="3" t="s">
        <v>11</v>
      </c>
      <c r="I7" s="3" t="s">
        <v>658</v>
      </c>
      <c r="J7" s="4">
        <v>5785.2226428200011</v>
      </c>
      <c r="K7" s="5">
        <v>410.39134521</v>
      </c>
      <c r="L7" s="5">
        <v>572.96542257999999</v>
      </c>
      <c r="M7" s="8">
        <v>44016</v>
      </c>
      <c r="N7" s="8">
        <v>44022</v>
      </c>
      <c r="O7" s="8">
        <v>44016</v>
      </c>
      <c r="P7">
        <v>81.88</v>
      </c>
      <c r="T7" s="11">
        <v>32532</v>
      </c>
    </row>
    <row r="8" spans="1:20" x14ac:dyDescent="0.3">
      <c r="A8" t="s">
        <v>13</v>
      </c>
      <c r="B8" t="s">
        <v>14</v>
      </c>
      <c r="C8">
        <v>2426</v>
      </c>
      <c r="D8" t="s">
        <v>13</v>
      </c>
      <c r="E8" t="s">
        <v>337</v>
      </c>
      <c r="F8" t="s">
        <v>338</v>
      </c>
      <c r="G8">
        <v>9591</v>
      </c>
      <c r="H8" s="3" t="s">
        <v>13</v>
      </c>
      <c r="I8" s="3" t="s">
        <v>659</v>
      </c>
      <c r="J8" s="4">
        <v>6597.4155773100001</v>
      </c>
      <c r="K8" s="5">
        <v>449.75241664999993</v>
      </c>
      <c r="L8" s="5">
        <v>610.68640472000004</v>
      </c>
      <c r="M8" s="8">
        <v>44023</v>
      </c>
      <c r="N8" s="8">
        <v>44029</v>
      </c>
      <c r="O8" s="8">
        <v>44023</v>
      </c>
      <c r="P8">
        <v>80.599999999999994</v>
      </c>
      <c r="T8" s="10">
        <v>31940</v>
      </c>
    </row>
    <row r="9" spans="1:20" x14ac:dyDescent="0.3">
      <c r="A9" t="s">
        <v>15</v>
      </c>
      <c r="B9" t="s">
        <v>16</v>
      </c>
      <c r="C9">
        <v>2281</v>
      </c>
      <c r="D9" t="s">
        <v>15</v>
      </c>
      <c r="E9" t="s">
        <v>339</v>
      </c>
      <c r="F9" t="s">
        <v>340</v>
      </c>
      <c r="G9">
        <v>9530</v>
      </c>
      <c r="H9" s="3" t="s">
        <v>15</v>
      </c>
      <c r="I9" s="3" t="s">
        <v>660</v>
      </c>
      <c r="J9" s="4">
        <v>7817.1376725600003</v>
      </c>
      <c r="K9" s="5">
        <v>411.42419045000003</v>
      </c>
      <c r="L9" s="5">
        <v>626.95885115999999</v>
      </c>
      <c r="M9" s="8">
        <v>44030</v>
      </c>
      <c r="N9" s="8">
        <v>44036</v>
      </c>
      <c r="O9" s="8">
        <v>44030</v>
      </c>
      <c r="P9">
        <v>72.06</v>
      </c>
      <c r="T9" s="11">
        <v>31535</v>
      </c>
    </row>
    <row r="10" spans="1:20" x14ac:dyDescent="0.3">
      <c r="A10" t="s">
        <v>17</v>
      </c>
      <c r="B10" t="s">
        <v>18</v>
      </c>
      <c r="C10">
        <v>2310</v>
      </c>
      <c r="D10" t="s">
        <v>17</v>
      </c>
      <c r="E10" t="s">
        <v>341</v>
      </c>
      <c r="F10" t="s">
        <v>342</v>
      </c>
      <c r="G10">
        <v>9682</v>
      </c>
      <c r="H10" s="3" t="s">
        <v>17</v>
      </c>
      <c r="I10" s="3" t="s">
        <v>661</v>
      </c>
      <c r="J10" s="4">
        <v>7905.9117916200012</v>
      </c>
      <c r="K10" s="5">
        <v>458.38782140000001</v>
      </c>
      <c r="L10" s="5">
        <v>880.52929756999993</v>
      </c>
      <c r="M10" s="8">
        <v>44037</v>
      </c>
      <c r="N10" s="8">
        <v>44043</v>
      </c>
      <c r="O10" s="8">
        <v>44037</v>
      </c>
      <c r="P10">
        <v>73.92</v>
      </c>
      <c r="T10" s="10">
        <v>30876</v>
      </c>
    </row>
    <row r="11" spans="1:20" x14ac:dyDescent="0.3">
      <c r="A11" t="s">
        <v>19</v>
      </c>
      <c r="B11" t="s">
        <v>20</v>
      </c>
      <c r="C11">
        <v>2362</v>
      </c>
      <c r="D11" t="s">
        <v>19</v>
      </c>
      <c r="E11" t="s">
        <v>343</v>
      </c>
      <c r="F11" t="s">
        <v>344</v>
      </c>
      <c r="G11">
        <v>9686</v>
      </c>
      <c r="H11" s="3" t="s">
        <v>19</v>
      </c>
      <c r="I11" s="3" t="s">
        <v>662</v>
      </c>
      <c r="J11" s="4">
        <v>9018.2075773399993</v>
      </c>
      <c r="K11" s="5">
        <v>404.46017857999988</v>
      </c>
      <c r="L11" s="5">
        <v>1171.45633926</v>
      </c>
      <c r="M11" s="8">
        <v>44044</v>
      </c>
      <c r="N11" s="8">
        <v>44050</v>
      </c>
      <c r="O11" s="8">
        <v>44044</v>
      </c>
      <c r="P11">
        <v>64.37</v>
      </c>
      <c r="T11" s="11">
        <v>30476</v>
      </c>
    </row>
    <row r="12" spans="1:20" x14ac:dyDescent="0.3">
      <c r="A12" t="s">
        <v>21</v>
      </c>
      <c r="B12" t="s">
        <v>22</v>
      </c>
      <c r="C12">
        <v>2243</v>
      </c>
      <c r="D12" t="s">
        <v>21</v>
      </c>
      <c r="E12" t="s">
        <v>345</v>
      </c>
      <c r="F12" t="s">
        <v>346</v>
      </c>
      <c r="G12">
        <v>9797</v>
      </c>
      <c r="H12" s="3" t="s">
        <v>21</v>
      </c>
      <c r="I12" s="3" t="s">
        <v>663</v>
      </c>
      <c r="J12" s="4">
        <v>8525.8638273700017</v>
      </c>
      <c r="K12" s="5">
        <v>474.93305950000001</v>
      </c>
      <c r="L12" s="5">
        <v>884.05426780000005</v>
      </c>
      <c r="M12" s="8">
        <v>44051</v>
      </c>
      <c r="N12" s="8">
        <v>44057</v>
      </c>
      <c r="O12" s="8">
        <v>44051</v>
      </c>
      <c r="P12">
        <v>67.849999999999994</v>
      </c>
      <c r="T12" s="10">
        <v>29974</v>
      </c>
    </row>
    <row r="13" spans="1:20" x14ac:dyDescent="0.3">
      <c r="A13" t="s">
        <v>23</v>
      </c>
      <c r="B13" t="s">
        <v>24</v>
      </c>
      <c r="C13">
        <v>2096</v>
      </c>
      <c r="D13" t="s">
        <v>23</v>
      </c>
      <c r="E13" t="s">
        <v>347</v>
      </c>
      <c r="F13" t="s">
        <v>348</v>
      </c>
      <c r="G13">
        <v>9927</v>
      </c>
      <c r="H13" s="3" t="s">
        <v>23</v>
      </c>
      <c r="I13" s="3" t="s">
        <v>664</v>
      </c>
      <c r="J13" s="4">
        <v>7302.7613986999995</v>
      </c>
      <c r="K13" s="5">
        <v>465.16569642999997</v>
      </c>
      <c r="L13" s="5">
        <v>871.40429160999997</v>
      </c>
      <c r="M13" s="8">
        <v>44058</v>
      </c>
      <c r="N13" s="8">
        <v>44064</v>
      </c>
      <c r="O13" s="8">
        <v>44058</v>
      </c>
      <c r="P13">
        <v>65.88</v>
      </c>
      <c r="T13" s="11">
        <v>29500</v>
      </c>
    </row>
    <row r="14" spans="1:20" x14ac:dyDescent="0.3">
      <c r="A14" t="s">
        <v>25</v>
      </c>
      <c r="B14" t="s">
        <v>26</v>
      </c>
      <c r="C14">
        <v>2196</v>
      </c>
      <c r="D14" t="s">
        <v>25</v>
      </c>
      <c r="E14" t="s">
        <v>349</v>
      </c>
      <c r="F14" t="s">
        <v>350</v>
      </c>
      <c r="G14">
        <v>9814</v>
      </c>
      <c r="H14" s="3" t="s">
        <v>25</v>
      </c>
      <c r="I14" s="3" t="s">
        <v>665</v>
      </c>
      <c r="J14" s="4">
        <v>7618.6418213800007</v>
      </c>
      <c r="K14" s="5">
        <v>437.00523213999998</v>
      </c>
      <c r="L14" s="5">
        <v>678.12729758</v>
      </c>
      <c r="M14" s="8">
        <v>44065</v>
      </c>
      <c r="N14" s="8">
        <v>44071</v>
      </c>
      <c r="O14" s="8">
        <v>44065</v>
      </c>
      <c r="P14">
        <v>50.86</v>
      </c>
      <c r="T14" s="10">
        <v>28853</v>
      </c>
    </row>
    <row r="15" spans="1:20" x14ac:dyDescent="0.3">
      <c r="A15" t="s">
        <v>27</v>
      </c>
      <c r="B15" t="s">
        <v>28</v>
      </c>
      <c r="C15">
        <v>1897</v>
      </c>
      <c r="D15" t="s">
        <v>27</v>
      </c>
      <c r="E15" t="s">
        <v>351</v>
      </c>
      <c r="F15" t="s">
        <v>352</v>
      </c>
      <c r="G15">
        <v>9967</v>
      </c>
      <c r="H15" s="3" t="s">
        <v>27</v>
      </c>
      <c r="I15" s="3" t="s">
        <v>666</v>
      </c>
      <c r="J15" s="4">
        <v>8392.4431666600012</v>
      </c>
      <c r="K15" s="5">
        <v>452.93416666000002</v>
      </c>
      <c r="L15" s="5">
        <v>876.38404757000001</v>
      </c>
      <c r="M15" s="8">
        <v>44072</v>
      </c>
      <c r="N15" s="8">
        <v>44078</v>
      </c>
      <c r="O15" s="8">
        <v>44072</v>
      </c>
      <c r="P15">
        <v>52.07</v>
      </c>
      <c r="T15" s="11">
        <v>28199</v>
      </c>
    </row>
    <row r="16" spans="1:20" x14ac:dyDescent="0.3">
      <c r="A16" t="s">
        <v>29</v>
      </c>
      <c r="B16" t="s">
        <v>30</v>
      </c>
      <c r="C16">
        <v>1823</v>
      </c>
      <c r="D16" t="s">
        <v>29</v>
      </c>
      <c r="E16" t="s">
        <v>353</v>
      </c>
      <c r="F16" t="s">
        <v>354</v>
      </c>
      <c r="G16">
        <v>9798</v>
      </c>
      <c r="H16" s="3" t="s">
        <v>29</v>
      </c>
      <c r="I16" s="3" t="s">
        <v>667</v>
      </c>
      <c r="J16" s="4">
        <v>8020.0097737500009</v>
      </c>
      <c r="K16" s="5">
        <v>497.9472857099999</v>
      </c>
      <c r="L16" s="5">
        <v>529.31128566999996</v>
      </c>
      <c r="M16" s="8">
        <v>44079</v>
      </c>
      <c r="N16" s="8">
        <v>44085</v>
      </c>
      <c r="O16" s="8">
        <v>44079</v>
      </c>
      <c r="P16">
        <v>53.9</v>
      </c>
      <c r="T16" s="10">
        <v>27389</v>
      </c>
    </row>
    <row r="17" spans="1:20" x14ac:dyDescent="0.3">
      <c r="A17" t="s">
        <v>31</v>
      </c>
      <c r="B17" t="s">
        <v>32</v>
      </c>
      <c r="C17">
        <v>1831</v>
      </c>
      <c r="D17" t="s">
        <v>31</v>
      </c>
      <c r="E17" t="s">
        <v>355</v>
      </c>
      <c r="F17" t="s">
        <v>356</v>
      </c>
      <c r="G17">
        <v>10045</v>
      </c>
      <c r="H17" s="3" t="s">
        <v>31</v>
      </c>
      <c r="I17" s="3" t="s">
        <v>668</v>
      </c>
      <c r="J17" s="4">
        <v>8251.4253570799992</v>
      </c>
      <c r="K17" s="5">
        <v>455.62099404000003</v>
      </c>
      <c r="L17" s="5">
        <v>969.51055354000005</v>
      </c>
      <c r="M17" s="8">
        <v>44086</v>
      </c>
      <c r="N17" s="8">
        <v>44092</v>
      </c>
      <c r="O17" s="8">
        <v>44086</v>
      </c>
      <c r="P17">
        <v>61.54</v>
      </c>
      <c r="T17" s="11">
        <v>26532</v>
      </c>
    </row>
    <row r="18" spans="1:20" x14ac:dyDescent="0.3">
      <c r="A18" t="s">
        <v>33</v>
      </c>
      <c r="B18" t="s">
        <v>34</v>
      </c>
      <c r="C18">
        <v>1645</v>
      </c>
      <c r="D18" t="s">
        <v>33</v>
      </c>
      <c r="E18" t="s">
        <v>357</v>
      </c>
      <c r="F18" t="s">
        <v>358</v>
      </c>
      <c r="G18">
        <v>10429</v>
      </c>
      <c r="H18" s="3" t="s">
        <v>33</v>
      </c>
      <c r="I18" s="3" t="s">
        <v>669</v>
      </c>
      <c r="J18" s="4">
        <v>7534.3984106700009</v>
      </c>
      <c r="K18" s="5">
        <v>431.30626189999998</v>
      </c>
      <c r="L18" s="5">
        <v>696.02710710999997</v>
      </c>
      <c r="M18" s="8">
        <v>44093</v>
      </c>
      <c r="N18" s="8">
        <v>44099</v>
      </c>
      <c r="O18" s="8">
        <v>44093</v>
      </c>
      <c r="P18">
        <v>67.41</v>
      </c>
      <c r="T18" s="10">
        <v>25554</v>
      </c>
    </row>
    <row r="19" spans="1:20" x14ac:dyDescent="0.3">
      <c r="A19" t="s">
        <v>35</v>
      </c>
      <c r="B19" t="s">
        <v>36</v>
      </c>
      <c r="C19">
        <v>1584</v>
      </c>
      <c r="D19" t="s">
        <v>35</v>
      </c>
      <c r="E19" t="s">
        <v>359</v>
      </c>
      <c r="F19" t="s">
        <v>360</v>
      </c>
      <c r="G19">
        <v>10545</v>
      </c>
      <c r="H19" s="3" t="s">
        <v>35</v>
      </c>
      <c r="I19" s="3" t="s">
        <v>670</v>
      </c>
      <c r="J19" s="4">
        <v>7667.4836904599997</v>
      </c>
      <c r="K19" s="5">
        <v>436.90650592000003</v>
      </c>
      <c r="L19" s="5">
        <v>1023.34657139</v>
      </c>
      <c r="M19" s="8">
        <v>44100</v>
      </c>
      <c r="N19" s="8">
        <v>44106</v>
      </c>
      <c r="O19" s="8">
        <v>44100</v>
      </c>
      <c r="P19">
        <v>159.18</v>
      </c>
      <c r="T19" s="11">
        <v>24620</v>
      </c>
    </row>
    <row r="20" spans="1:20" x14ac:dyDescent="0.3">
      <c r="A20" t="s">
        <v>37</v>
      </c>
      <c r="B20" t="s">
        <v>38</v>
      </c>
      <c r="C20">
        <v>1796</v>
      </c>
      <c r="D20" t="s">
        <v>37</v>
      </c>
      <c r="E20" t="s">
        <v>361</v>
      </c>
      <c r="F20" t="s">
        <v>362</v>
      </c>
      <c r="G20">
        <v>11008</v>
      </c>
      <c r="H20" s="3" t="s">
        <v>37</v>
      </c>
      <c r="I20" s="3" t="s">
        <v>671</v>
      </c>
      <c r="J20" s="4">
        <v>6488.0879404400002</v>
      </c>
      <c r="K20" s="5">
        <v>457.10424998999997</v>
      </c>
      <c r="L20" s="5">
        <v>1450.53257136</v>
      </c>
      <c r="M20" s="8">
        <v>44107</v>
      </c>
      <c r="N20" s="8">
        <v>44113</v>
      </c>
      <c r="O20" s="8">
        <v>44107</v>
      </c>
      <c r="P20">
        <v>162.77000000000001</v>
      </c>
      <c r="T20" s="10">
        <v>23662</v>
      </c>
    </row>
    <row r="21" spans="1:20" x14ac:dyDescent="0.3">
      <c r="A21" t="s">
        <v>39</v>
      </c>
      <c r="B21" t="s">
        <v>40</v>
      </c>
      <c r="C21">
        <v>1752</v>
      </c>
      <c r="D21" t="s">
        <v>39</v>
      </c>
      <c r="E21" t="s">
        <v>363</v>
      </c>
      <c r="F21" t="s">
        <v>364</v>
      </c>
      <c r="G21">
        <v>10967</v>
      </c>
      <c r="H21" s="3" t="s">
        <v>39</v>
      </c>
      <c r="I21" s="3" t="s">
        <v>672</v>
      </c>
      <c r="J21" s="4">
        <v>5917.7652082999994</v>
      </c>
      <c r="K21" s="5">
        <v>451.61183331000007</v>
      </c>
      <c r="L21" s="5">
        <v>1633.3066547100002</v>
      </c>
      <c r="M21" s="8">
        <v>44114</v>
      </c>
      <c r="N21" s="8">
        <v>44120</v>
      </c>
      <c r="O21" s="8">
        <v>44114</v>
      </c>
      <c r="P21">
        <v>170.8</v>
      </c>
      <c r="T21" s="11">
        <v>22735</v>
      </c>
    </row>
    <row r="22" spans="1:20" x14ac:dyDescent="0.3">
      <c r="A22" t="s">
        <v>41</v>
      </c>
      <c r="B22" t="s">
        <v>42</v>
      </c>
      <c r="C22">
        <v>1771</v>
      </c>
      <c r="D22" t="s">
        <v>41</v>
      </c>
      <c r="E22" t="s">
        <v>365</v>
      </c>
      <c r="F22" t="s">
        <v>366</v>
      </c>
      <c r="G22">
        <v>11087</v>
      </c>
      <c r="H22" s="3" t="s">
        <v>41</v>
      </c>
      <c r="I22" s="3" t="s">
        <v>673</v>
      </c>
      <c r="J22" s="4">
        <v>7778.9828690299992</v>
      </c>
      <c r="K22" s="5">
        <v>420.82858328999993</v>
      </c>
      <c r="L22" s="5">
        <v>2051.3513273100002</v>
      </c>
      <c r="M22" s="8">
        <v>44121</v>
      </c>
      <c r="N22" s="8">
        <v>44127</v>
      </c>
      <c r="O22" s="8">
        <v>44121</v>
      </c>
      <c r="P22">
        <v>216.12</v>
      </c>
      <c r="T22" s="10">
        <v>21987</v>
      </c>
    </row>
    <row r="23" spans="1:20" x14ac:dyDescent="0.3">
      <c r="A23" t="s">
        <v>43</v>
      </c>
      <c r="B23" t="s">
        <v>44</v>
      </c>
      <c r="C23">
        <v>1890</v>
      </c>
      <c r="D23" t="s">
        <v>43</v>
      </c>
      <c r="E23" t="s">
        <v>367</v>
      </c>
      <c r="F23" t="s">
        <v>368</v>
      </c>
      <c r="G23">
        <v>11165</v>
      </c>
      <c r="H23" s="3" t="s">
        <v>43</v>
      </c>
      <c r="I23" s="3" t="s">
        <v>674</v>
      </c>
      <c r="J23" s="4">
        <v>4959.9476249799991</v>
      </c>
      <c r="K23" s="5">
        <v>320.40905950000007</v>
      </c>
      <c r="L23" s="5">
        <v>3046.4205177099993</v>
      </c>
      <c r="M23" s="8">
        <v>44128</v>
      </c>
      <c r="N23" s="8">
        <v>44134</v>
      </c>
      <c r="O23" s="8">
        <v>44128</v>
      </c>
      <c r="P23">
        <v>172.61</v>
      </c>
      <c r="T23" s="11">
        <v>21325</v>
      </c>
    </row>
    <row r="24" spans="1:20" x14ac:dyDescent="0.3">
      <c r="A24" t="s">
        <v>45</v>
      </c>
      <c r="B24" t="s">
        <v>46</v>
      </c>
      <c r="C24">
        <v>2867</v>
      </c>
      <c r="D24" t="s">
        <v>45</v>
      </c>
      <c r="E24" t="s">
        <v>369</v>
      </c>
      <c r="F24" t="s">
        <v>370</v>
      </c>
      <c r="G24">
        <v>10582</v>
      </c>
      <c r="H24" s="3" t="s">
        <v>45</v>
      </c>
      <c r="I24" s="3" t="s">
        <v>675</v>
      </c>
      <c r="J24" s="4">
        <v>4172.4418273200008</v>
      </c>
      <c r="K24" s="5">
        <v>274.80841665000003</v>
      </c>
      <c r="L24" s="5">
        <v>2526.8175474899999</v>
      </c>
      <c r="M24" s="8">
        <v>44135</v>
      </c>
      <c r="N24" s="8">
        <v>44141</v>
      </c>
      <c r="O24" s="8">
        <v>44135</v>
      </c>
      <c r="P24">
        <v>150.63999999999999</v>
      </c>
      <c r="T24" s="10">
        <v>20839</v>
      </c>
    </row>
    <row r="25" spans="1:20" x14ac:dyDescent="0.3">
      <c r="A25" t="s">
        <v>47</v>
      </c>
      <c r="B25" t="s">
        <v>48</v>
      </c>
      <c r="C25">
        <v>4928</v>
      </c>
      <c r="D25" t="s">
        <v>47</v>
      </c>
      <c r="E25" t="s">
        <v>371</v>
      </c>
      <c r="F25" t="s">
        <v>372</v>
      </c>
      <c r="G25">
        <v>10758</v>
      </c>
      <c r="H25" s="3" t="s">
        <v>47</v>
      </c>
      <c r="I25" s="3" t="s">
        <v>676</v>
      </c>
      <c r="J25" s="4">
        <v>7073.3060535499981</v>
      </c>
      <c r="K25" s="5">
        <v>416.95500594999999</v>
      </c>
      <c r="L25" s="5">
        <v>2069.7549939699998</v>
      </c>
      <c r="M25" s="8">
        <v>44142</v>
      </c>
      <c r="N25" s="8">
        <v>44148</v>
      </c>
      <c r="O25" s="8">
        <v>44142</v>
      </c>
      <c r="P25">
        <v>197.08</v>
      </c>
      <c r="T25" s="11">
        <v>20395</v>
      </c>
    </row>
    <row r="26" spans="1:20" x14ac:dyDescent="0.3">
      <c r="A26" t="s">
        <v>49</v>
      </c>
      <c r="B26" t="s">
        <v>50</v>
      </c>
      <c r="C26">
        <v>5446</v>
      </c>
      <c r="D26" t="s">
        <v>49</v>
      </c>
      <c r="E26" t="s">
        <v>373</v>
      </c>
      <c r="F26" t="s">
        <v>374</v>
      </c>
      <c r="G26">
        <v>11230</v>
      </c>
      <c r="H26" s="3" t="s">
        <v>49</v>
      </c>
      <c r="I26" s="3" t="s">
        <v>677</v>
      </c>
      <c r="J26" s="4">
        <v>4825.5230892400014</v>
      </c>
      <c r="K26" s="5">
        <v>314.34079165999998</v>
      </c>
      <c r="L26" s="5">
        <v>3235.36719034</v>
      </c>
      <c r="M26" s="8">
        <v>44149</v>
      </c>
      <c r="N26" s="8">
        <v>44155</v>
      </c>
      <c r="O26" s="8">
        <v>44149</v>
      </c>
      <c r="P26">
        <v>244.33</v>
      </c>
      <c r="T26" s="10">
        <v>20255</v>
      </c>
    </row>
    <row r="27" spans="1:20" x14ac:dyDescent="0.3">
      <c r="A27" t="s">
        <v>51</v>
      </c>
      <c r="B27" t="s">
        <v>52</v>
      </c>
      <c r="C27">
        <v>5234</v>
      </c>
      <c r="D27" t="s">
        <v>51</v>
      </c>
      <c r="E27" t="s">
        <v>375</v>
      </c>
      <c r="F27" t="s">
        <v>376</v>
      </c>
      <c r="G27">
        <v>10802</v>
      </c>
      <c r="H27" s="3" t="s">
        <v>51</v>
      </c>
      <c r="I27" s="3" t="s">
        <v>678</v>
      </c>
      <c r="J27" s="4">
        <v>7003.0435475499999</v>
      </c>
      <c r="K27" s="5">
        <v>323.44870237999999</v>
      </c>
      <c r="L27" s="5">
        <v>1818.9314105600001</v>
      </c>
      <c r="M27" s="8">
        <v>44156</v>
      </c>
      <c r="N27" s="8">
        <v>44162</v>
      </c>
      <c r="O27" s="8">
        <v>44156</v>
      </c>
      <c r="P27">
        <v>189.4</v>
      </c>
      <c r="T27" s="11">
        <v>19739</v>
      </c>
    </row>
    <row r="28" spans="1:20" x14ac:dyDescent="0.3">
      <c r="A28" t="s">
        <v>53</v>
      </c>
      <c r="B28" t="s">
        <v>54</v>
      </c>
      <c r="C28">
        <v>4762</v>
      </c>
      <c r="D28" t="s">
        <v>53</v>
      </c>
      <c r="E28" t="s">
        <v>377</v>
      </c>
      <c r="F28" t="s">
        <v>378</v>
      </c>
      <c r="G28">
        <v>11159</v>
      </c>
      <c r="H28" s="3" t="s">
        <v>53</v>
      </c>
      <c r="I28" s="3" t="s">
        <v>679</v>
      </c>
      <c r="J28" s="4">
        <v>7017.6830773599995</v>
      </c>
      <c r="K28" s="5">
        <v>367.55634522999998</v>
      </c>
      <c r="L28" s="5">
        <v>2437.3391962999999</v>
      </c>
      <c r="M28" s="8">
        <v>44163</v>
      </c>
      <c r="N28" s="8">
        <v>44169</v>
      </c>
      <c r="O28" s="8">
        <v>44163</v>
      </c>
      <c r="P28">
        <v>744.43</v>
      </c>
      <c r="T28" s="10">
        <v>19600</v>
      </c>
    </row>
    <row r="29" spans="1:20" x14ac:dyDescent="0.3">
      <c r="A29" t="s">
        <v>55</v>
      </c>
      <c r="B29" t="s">
        <v>56</v>
      </c>
      <c r="C29">
        <v>4862</v>
      </c>
      <c r="D29" t="s">
        <v>55</v>
      </c>
      <c r="E29" t="s">
        <v>379</v>
      </c>
      <c r="F29" t="s">
        <v>380</v>
      </c>
      <c r="G29">
        <v>11298</v>
      </c>
      <c r="H29" s="3" t="s">
        <v>55</v>
      </c>
      <c r="I29" s="3" t="s">
        <v>680</v>
      </c>
      <c r="J29" s="4">
        <v>5874.2617499300013</v>
      </c>
      <c r="K29" s="5">
        <v>324.44642856999997</v>
      </c>
      <c r="L29" s="5">
        <v>2474.9044343900005</v>
      </c>
      <c r="M29" s="8">
        <v>44170</v>
      </c>
      <c r="N29" s="8">
        <v>44176</v>
      </c>
      <c r="O29" s="8">
        <v>44170</v>
      </c>
      <c r="P29">
        <v>199.77</v>
      </c>
      <c r="T29" s="11">
        <v>18970</v>
      </c>
    </row>
    <row r="30" spans="1:20" x14ac:dyDescent="0.3">
      <c r="A30" t="s">
        <v>57</v>
      </c>
      <c r="B30" t="s">
        <v>58</v>
      </c>
      <c r="C30">
        <v>3549</v>
      </c>
      <c r="D30" t="s">
        <v>57</v>
      </c>
      <c r="E30" t="s">
        <v>381</v>
      </c>
      <c r="F30" t="s">
        <v>382</v>
      </c>
      <c r="G30">
        <v>11376</v>
      </c>
      <c r="H30" s="3" t="s">
        <v>57</v>
      </c>
      <c r="I30" s="3" t="s">
        <v>681</v>
      </c>
      <c r="J30" s="4">
        <v>6343.7261071200001</v>
      </c>
      <c r="K30" s="5">
        <v>370.59175593000003</v>
      </c>
      <c r="L30" s="5">
        <v>2274.9783332300003</v>
      </c>
      <c r="M30" s="8">
        <v>44177</v>
      </c>
      <c r="N30" s="8">
        <v>44183</v>
      </c>
      <c r="O30" s="8">
        <v>44177</v>
      </c>
      <c r="P30">
        <v>262.83999999999997</v>
      </c>
      <c r="T30" s="10">
        <v>17883</v>
      </c>
    </row>
    <row r="31" spans="1:20" x14ac:dyDescent="0.3">
      <c r="A31" t="s">
        <v>59</v>
      </c>
      <c r="B31" t="s">
        <v>60</v>
      </c>
      <c r="C31">
        <v>4265</v>
      </c>
      <c r="D31" t="s">
        <v>59</v>
      </c>
      <c r="E31" t="s">
        <v>383</v>
      </c>
      <c r="F31" t="s">
        <v>384</v>
      </c>
      <c r="G31">
        <v>11000</v>
      </c>
      <c r="H31" s="3" t="s">
        <v>59</v>
      </c>
      <c r="I31" s="3" t="s">
        <v>682</v>
      </c>
      <c r="J31" s="4">
        <v>5585.5092201899997</v>
      </c>
      <c r="K31" s="5">
        <v>356.15635712</v>
      </c>
      <c r="L31" s="5">
        <v>2402.5138213100004</v>
      </c>
      <c r="M31" s="8">
        <v>44184</v>
      </c>
      <c r="N31" s="8">
        <v>44190</v>
      </c>
      <c r="O31" s="8">
        <v>44184</v>
      </c>
      <c r="P31">
        <v>189.29</v>
      </c>
      <c r="T31" s="11">
        <v>17393</v>
      </c>
    </row>
    <row r="32" spans="1:20" x14ac:dyDescent="0.3">
      <c r="A32" t="s">
        <v>61</v>
      </c>
      <c r="B32" t="s">
        <v>62</v>
      </c>
      <c r="C32">
        <v>5166</v>
      </c>
      <c r="D32" t="s">
        <v>61</v>
      </c>
      <c r="E32" t="s">
        <v>385</v>
      </c>
      <c r="F32" t="s">
        <v>386</v>
      </c>
      <c r="G32">
        <v>10519</v>
      </c>
      <c r="H32" s="3" t="s">
        <v>61</v>
      </c>
      <c r="I32" s="3" t="s">
        <v>683</v>
      </c>
      <c r="J32" s="4">
        <v>7366.0657618399991</v>
      </c>
      <c r="K32" s="5">
        <v>399.19739880000003</v>
      </c>
      <c r="L32" s="5">
        <v>1854.0351308700001</v>
      </c>
      <c r="M32" s="8">
        <v>44191</v>
      </c>
      <c r="N32" s="8">
        <v>44197</v>
      </c>
      <c r="O32" s="8">
        <v>44191</v>
      </c>
      <c r="P32">
        <v>220.72</v>
      </c>
      <c r="T32" s="10">
        <v>17605</v>
      </c>
    </row>
    <row r="33" spans="1:20" x14ac:dyDescent="0.3">
      <c r="A33" t="s">
        <v>63</v>
      </c>
      <c r="B33" t="s">
        <v>64</v>
      </c>
      <c r="C33">
        <v>5622</v>
      </c>
      <c r="D33" t="s">
        <v>63</v>
      </c>
      <c r="E33" t="s">
        <v>387</v>
      </c>
      <c r="F33" t="s">
        <v>388</v>
      </c>
      <c r="G33">
        <v>11263</v>
      </c>
      <c r="H33" s="3" t="s">
        <v>63</v>
      </c>
      <c r="I33" s="3" t="s">
        <v>398</v>
      </c>
      <c r="J33" s="4">
        <v>6333.2007737800013</v>
      </c>
      <c r="K33" s="5">
        <v>417.10674401999995</v>
      </c>
      <c r="L33" s="5">
        <v>3673.4240593700001</v>
      </c>
      <c r="M33" s="8">
        <v>44198</v>
      </c>
      <c r="N33" s="8">
        <v>44204</v>
      </c>
      <c r="O33" s="8">
        <v>44198</v>
      </c>
      <c r="P33">
        <v>281.49</v>
      </c>
      <c r="T33" s="11">
        <v>18457</v>
      </c>
    </row>
    <row r="34" spans="1:20" x14ac:dyDescent="0.3">
      <c r="A34" t="s">
        <v>65</v>
      </c>
      <c r="B34" t="s">
        <v>66</v>
      </c>
      <c r="C34">
        <v>6244</v>
      </c>
      <c r="D34" t="s">
        <v>65</v>
      </c>
      <c r="E34" t="s">
        <v>389</v>
      </c>
      <c r="F34" t="s">
        <v>390</v>
      </c>
      <c r="G34">
        <v>11334</v>
      </c>
      <c r="H34" s="3" t="s">
        <v>65</v>
      </c>
      <c r="I34" s="3" t="s">
        <v>684</v>
      </c>
      <c r="J34" s="4">
        <v>4119.6809701700004</v>
      </c>
      <c r="K34" s="5">
        <v>365.45800000000003</v>
      </c>
      <c r="L34" s="5">
        <v>3777.82688082</v>
      </c>
      <c r="M34" s="8">
        <v>44205</v>
      </c>
      <c r="N34" s="8">
        <v>44211</v>
      </c>
      <c r="O34" s="8">
        <v>44205</v>
      </c>
      <c r="P34">
        <v>361.74</v>
      </c>
      <c r="T34" s="10">
        <v>19093</v>
      </c>
    </row>
    <row r="35" spans="1:20" x14ac:dyDescent="0.3">
      <c r="A35" t="s">
        <v>67</v>
      </c>
      <c r="B35" t="s">
        <v>68</v>
      </c>
      <c r="C35">
        <v>6348</v>
      </c>
      <c r="D35" t="s">
        <v>67</v>
      </c>
      <c r="E35" t="s">
        <v>391</v>
      </c>
      <c r="F35" t="s">
        <v>392</v>
      </c>
      <c r="G35">
        <v>11032</v>
      </c>
      <c r="H35" s="3" t="s">
        <v>67</v>
      </c>
      <c r="I35" s="3" t="s">
        <v>685</v>
      </c>
      <c r="J35" s="4">
        <v>7234.5402022600001</v>
      </c>
      <c r="K35" s="5">
        <v>422.19063095000001</v>
      </c>
      <c r="L35" s="5">
        <v>3806.9994165600001</v>
      </c>
      <c r="M35" s="8">
        <v>44212</v>
      </c>
      <c r="N35" s="8">
        <v>44218</v>
      </c>
      <c r="O35" s="8">
        <v>44212</v>
      </c>
      <c r="P35">
        <v>223.7</v>
      </c>
      <c r="T35" s="11">
        <v>19612</v>
      </c>
    </row>
    <row r="36" spans="1:20" x14ac:dyDescent="0.3">
      <c r="A36" t="s">
        <v>69</v>
      </c>
      <c r="B36" t="s">
        <v>70</v>
      </c>
      <c r="C36">
        <v>7054</v>
      </c>
      <c r="D36" t="s">
        <v>69</v>
      </c>
      <c r="E36" t="s">
        <v>393</v>
      </c>
      <c r="F36" t="s">
        <v>394</v>
      </c>
      <c r="G36">
        <v>11118</v>
      </c>
      <c r="H36" s="3" t="s">
        <v>69</v>
      </c>
      <c r="I36" s="3" t="s">
        <v>686</v>
      </c>
      <c r="J36" s="4">
        <v>7367.5600297399997</v>
      </c>
      <c r="K36" s="5">
        <v>426.67349997999997</v>
      </c>
      <c r="L36" s="5">
        <v>2313.3254105699998</v>
      </c>
      <c r="M36" s="8">
        <v>44219</v>
      </c>
      <c r="N36" s="8">
        <v>44225</v>
      </c>
      <c r="O36" s="8">
        <v>44219</v>
      </c>
      <c r="P36">
        <v>177.73</v>
      </c>
      <c r="T36" s="10">
        <v>19919</v>
      </c>
    </row>
    <row r="37" spans="1:20" x14ac:dyDescent="0.3">
      <c r="A37" t="s">
        <v>71</v>
      </c>
      <c r="B37" t="s">
        <v>72</v>
      </c>
      <c r="C37">
        <v>6709</v>
      </c>
      <c r="D37" t="s">
        <v>71</v>
      </c>
      <c r="E37" t="s">
        <v>395</v>
      </c>
      <c r="F37" t="s">
        <v>396</v>
      </c>
      <c r="G37">
        <v>11298</v>
      </c>
      <c r="H37" s="3" t="s">
        <v>71</v>
      </c>
      <c r="I37" s="3" t="s">
        <v>687</v>
      </c>
      <c r="J37" s="4">
        <v>6308.8653511400007</v>
      </c>
      <c r="K37" s="5">
        <v>417.90040475000001</v>
      </c>
      <c r="L37" s="5">
        <v>2482.5419344400002</v>
      </c>
      <c r="M37" s="8">
        <v>44226</v>
      </c>
      <c r="N37" s="8">
        <v>44232</v>
      </c>
      <c r="O37" s="8">
        <v>44226</v>
      </c>
      <c r="P37">
        <v>148.01</v>
      </c>
      <c r="T37" s="11">
        <v>20035</v>
      </c>
    </row>
    <row r="38" spans="1:20" x14ac:dyDescent="0.3">
      <c r="A38" t="s">
        <v>73</v>
      </c>
      <c r="B38" t="s">
        <v>74</v>
      </c>
      <c r="C38">
        <v>5145</v>
      </c>
      <c r="D38" t="s">
        <v>73</v>
      </c>
      <c r="E38" t="s">
        <v>397</v>
      </c>
      <c r="F38" t="s">
        <v>398</v>
      </c>
      <c r="G38">
        <v>11460</v>
      </c>
      <c r="H38" s="3" t="s">
        <v>73</v>
      </c>
      <c r="I38" s="3" t="s">
        <v>688</v>
      </c>
      <c r="J38" s="4">
        <v>4623.1388749399994</v>
      </c>
      <c r="K38" s="5">
        <v>371.19180355000003</v>
      </c>
      <c r="L38" s="5">
        <v>2555.5849998900003</v>
      </c>
      <c r="M38" s="8">
        <v>44233</v>
      </c>
      <c r="N38" s="8">
        <v>44239</v>
      </c>
      <c r="O38" s="8">
        <v>44233</v>
      </c>
      <c r="P38">
        <v>179.93</v>
      </c>
      <c r="T38" s="10">
        <v>20339</v>
      </c>
    </row>
    <row r="39" spans="1:20" x14ac:dyDescent="0.3">
      <c r="A39" t="s">
        <v>75</v>
      </c>
      <c r="B39" t="s">
        <v>76</v>
      </c>
      <c r="C39">
        <v>4495</v>
      </c>
      <c r="D39" t="s">
        <v>75</v>
      </c>
      <c r="E39" t="s">
        <v>399</v>
      </c>
      <c r="F39" t="s">
        <v>400</v>
      </c>
      <c r="G39">
        <v>11069</v>
      </c>
      <c r="H39" s="3" t="s">
        <v>75</v>
      </c>
      <c r="I39" s="3" t="s">
        <v>689</v>
      </c>
      <c r="J39" s="4">
        <v>3287.9111011499999</v>
      </c>
      <c r="K39" s="5">
        <v>338.77620831999997</v>
      </c>
      <c r="L39" s="5">
        <v>2197.3252380299996</v>
      </c>
      <c r="M39" s="8">
        <v>44240</v>
      </c>
      <c r="N39" s="8">
        <v>44246</v>
      </c>
      <c r="O39" s="8">
        <v>44240</v>
      </c>
      <c r="P39">
        <v>166.42</v>
      </c>
      <c r="T39" s="11">
        <v>20991</v>
      </c>
    </row>
    <row r="40" spans="1:20" x14ac:dyDescent="0.3">
      <c r="A40" t="s">
        <v>77</v>
      </c>
      <c r="B40" t="s">
        <v>78</v>
      </c>
      <c r="C40">
        <v>7312</v>
      </c>
      <c r="D40" t="s">
        <v>77</v>
      </c>
      <c r="E40" t="s">
        <v>401</v>
      </c>
      <c r="F40" t="s">
        <v>402</v>
      </c>
      <c r="G40">
        <v>11190</v>
      </c>
      <c r="H40" s="3" t="s">
        <v>77</v>
      </c>
      <c r="I40" s="3" t="s">
        <v>690</v>
      </c>
      <c r="J40" s="4">
        <v>4158.3117677699993</v>
      </c>
      <c r="K40" s="5">
        <v>352.72487497999998</v>
      </c>
      <c r="L40" s="5">
        <v>1493.46492848</v>
      </c>
      <c r="M40" s="8">
        <v>44247</v>
      </c>
      <c r="N40" s="8">
        <v>44253</v>
      </c>
      <c r="O40" s="8">
        <v>44247</v>
      </c>
      <c r="P40">
        <v>175.74</v>
      </c>
      <c r="T40" s="10">
        <v>22311</v>
      </c>
    </row>
    <row r="41" spans="1:20" x14ac:dyDescent="0.3">
      <c r="A41" t="s">
        <v>79</v>
      </c>
      <c r="B41" t="s">
        <v>80</v>
      </c>
      <c r="C41">
        <v>9540</v>
      </c>
      <c r="D41" t="s">
        <v>79</v>
      </c>
      <c r="E41" t="s">
        <v>403</v>
      </c>
      <c r="F41" t="s">
        <v>404</v>
      </c>
      <c r="G41">
        <v>10856</v>
      </c>
      <c r="H41" s="3" t="s">
        <v>79</v>
      </c>
      <c r="I41" s="3" t="s">
        <v>691</v>
      </c>
      <c r="J41" s="4">
        <v>6052.8946309099983</v>
      </c>
      <c r="K41" s="5">
        <v>456.65720236999999</v>
      </c>
      <c r="L41" s="5">
        <v>598.78334519999999</v>
      </c>
      <c r="M41" s="8">
        <v>44254</v>
      </c>
      <c r="N41" s="8">
        <v>44260</v>
      </c>
      <c r="O41" s="8">
        <v>44254</v>
      </c>
      <c r="P41">
        <v>134.84</v>
      </c>
      <c r="T41" s="11">
        <v>23427</v>
      </c>
    </row>
    <row r="42" spans="1:20" x14ac:dyDescent="0.3">
      <c r="A42" t="s">
        <v>81</v>
      </c>
      <c r="B42" t="s">
        <v>82</v>
      </c>
      <c r="C42">
        <v>12027</v>
      </c>
      <c r="D42" t="s">
        <v>81</v>
      </c>
      <c r="E42" t="s">
        <v>405</v>
      </c>
      <c r="F42" t="s">
        <v>406</v>
      </c>
      <c r="G42">
        <v>11806</v>
      </c>
      <c r="H42" s="3" t="s">
        <v>81</v>
      </c>
      <c r="I42" s="3" t="s">
        <v>429</v>
      </c>
      <c r="J42" s="4">
        <v>4105.5120237600004</v>
      </c>
      <c r="K42" s="5">
        <v>479.92748212000004</v>
      </c>
      <c r="L42" s="5">
        <v>544.7026904600001</v>
      </c>
      <c r="M42" s="8">
        <v>44261</v>
      </c>
      <c r="N42" s="8">
        <v>44267</v>
      </c>
      <c r="O42" s="8">
        <v>44261</v>
      </c>
      <c r="P42">
        <v>76.010000000000005</v>
      </c>
      <c r="T42" s="10">
        <v>24881</v>
      </c>
    </row>
    <row r="43" spans="1:20" x14ac:dyDescent="0.3">
      <c r="A43" t="s">
        <v>83</v>
      </c>
      <c r="B43" t="s">
        <v>84</v>
      </c>
      <c r="C43">
        <v>11073</v>
      </c>
      <c r="D43" t="s">
        <v>83</v>
      </c>
      <c r="E43" t="s">
        <v>407</v>
      </c>
      <c r="F43" t="s">
        <v>408</v>
      </c>
      <c r="G43">
        <v>11711</v>
      </c>
      <c r="H43" s="3" t="s">
        <v>83</v>
      </c>
      <c r="I43" s="3" t="s">
        <v>692</v>
      </c>
      <c r="J43" s="4">
        <v>5134.2018214000009</v>
      </c>
      <c r="K43" s="5">
        <v>488.94373805000004</v>
      </c>
      <c r="L43" s="5">
        <v>616.08766661999994</v>
      </c>
      <c r="M43" s="8">
        <v>44268</v>
      </c>
      <c r="N43" s="8">
        <v>44274</v>
      </c>
      <c r="O43" s="8">
        <v>44268</v>
      </c>
      <c r="P43">
        <v>133.31</v>
      </c>
      <c r="T43" s="11">
        <v>25654</v>
      </c>
    </row>
    <row r="44" spans="1:20" x14ac:dyDescent="0.3">
      <c r="A44" t="s">
        <v>85</v>
      </c>
      <c r="B44" t="s">
        <v>86</v>
      </c>
      <c r="C44">
        <v>8490</v>
      </c>
      <c r="D44" t="s">
        <v>85</v>
      </c>
      <c r="E44" t="s">
        <v>409</v>
      </c>
      <c r="F44" t="s">
        <v>410</v>
      </c>
      <c r="G44">
        <v>11312</v>
      </c>
      <c r="H44" s="3" t="s">
        <v>85</v>
      </c>
      <c r="I44" s="3" t="s">
        <v>693</v>
      </c>
      <c r="J44" s="4">
        <v>5620.1530059299994</v>
      </c>
      <c r="K44" s="5">
        <v>512.16435713999999</v>
      </c>
      <c r="L44" s="5">
        <v>421.53158925000002</v>
      </c>
      <c r="M44" s="8">
        <v>44275</v>
      </c>
      <c r="N44" s="8">
        <v>44281</v>
      </c>
      <c r="O44" s="8">
        <v>44275</v>
      </c>
      <c r="P44">
        <v>139.09</v>
      </c>
      <c r="T44" s="10">
        <v>26174</v>
      </c>
    </row>
    <row r="45" spans="1:20" x14ac:dyDescent="0.3">
      <c r="A45" t="s">
        <v>87</v>
      </c>
      <c r="B45" t="s">
        <v>88</v>
      </c>
      <c r="C45">
        <v>6949</v>
      </c>
      <c r="D45" t="s">
        <v>87</v>
      </c>
      <c r="E45" t="s">
        <v>411</v>
      </c>
      <c r="F45" t="s">
        <v>412</v>
      </c>
      <c r="G45">
        <v>11288</v>
      </c>
      <c r="H45" s="3" t="s">
        <v>87</v>
      </c>
      <c r="I45" s="3" t="s">
        <v>694</v>
      </c>
      <c r="J45" s="4">
        <v>3066.8654701399996</v>
      </c>
      <c r="K45" s="5">
        <v>505.39140476</v>
      </c>
      <c r="L45" s="5">
        <v>560.30863684999997</v>
      </c>
      <c r="M45" s="8">
        <v>44282</v>
      </c>
      <c r="N45" s="8">
        <v>44288</v>
      </c>
      <c r="O45" s="8">
        <v>44282</v>
      </c>
      <c r="P45">
        <v>0</v>
      </c>
      <c r="T45" s="11">
        <v>26449</v>
      </c>
    </row>
    <row r="46" spans="1:20" x14ac:dyDescent="0.3">
      <c r="A46" t="s">
        <v>89</v>
      </c>
      <c r="B46" t="s">
        <v>90</v>
      </c>
      <c r="C46">
        <v>4927</v>
      </c>
      <c r="D46" t="s">
        <v>89</v>
      </c>
      <c r="E46" t="s">
        <v>413</v>
      </c>
      <c r="F46" t="s">
        <v>414</v>
      </c>
      <c r="G46">
        <v>11251</v>
      </c>
      <c r="H46" s="3" t="s">
        <v>89</v>
      </c>
      <c r="I46" s="3" t="s">
        <v>403</v>
      </c>
      <c r="J46" s="4">
        <v>7703.6198154199992</v>
      </c>
      <c r="K46" s="5">
        <v>572.80773213999987</v>
      </c>
      <c r="L46" s="5">
        <v>648.58398210999997</v>
      </c>
      <c r="M46" s="8">
        <v>44289</v>
      </c>
      <c r="N46" s="8">
        <v>44295</v>
      </c>
      <c r="O46" s="8">
        <v>44289</v>
      </c>
      <c r="P46">
        <v>140.44</v>
      </c>
      <c r="T46" s="10">
        <v>26277</v>
      </c>
    </row>
    <row r="47" spans="1:20" x14ac:dyDescent="0.3">
      <c r="A47" t="s">
        <v>91</v>
      </c>
      <c r="B47" t="s">
        <v>92</v>
      </c>
      <c r="C47">
        <v>3544</v>
      </c>
      <c r="D47" t="s">
        <v>91</v>
      </c>
      <c r="E47" t="s">
        <v>415</v>
      </c>
      <c r="F47" t="s">
        <v>416</v>
      </c>
      <c r="G47">
        <v>11139</v>
      </c>
      <c r="H47" s="3" t="s">
        <v>91</v>
      </c>
      <c r="I47" s="3" t="s">
        <v>468</v>
      </c>
      <c r="J47" s="4">
        <v>6258.5266487300014</v>
      </c>
      <c r="K47" s="5">
        <v>535.76213091999989</v>
      </c>
      <c r="L47" s="5">
        <v>656.09421424000016</v>
      </c>
      <c r="M47" s="8">
        <v>44296</v>
      </c>
      <c r="N47" s="8">
        <v>44302</v>
      </c>
      <c r="O47" s="8">
        <v>44296</v>
      </c>
      <c r="P47">
        <v>120.19</v>
      </c>
      <c r="T47" s="11">
        <v>26035</v>
      </c>
    </row>
    <row r="48" spans="1:20" x14ac:dyDescent="0.3">
      <c r="A48" t="s">
        <v>93</v>
      </c>
      <c r="B48" t="s">
        <v>94</v>
      </c>
      <c r="C48">
        <v>3606</v>
      </c>
      <c r="D48" t="s">
        <v>93</v>
      </c>
      <c r="E48" t="s">
        <v>417</v>
      </c>
      <c r="F48" t="s">
        <v>418</v>
      </c>
      <c r="G48">
        <v>11223</v>
      </c>
      <c r="H48" s="3" t="s">
        <v>93</v>
      </c>
      <c r="I48" s="3" t="s">
        <v>695</v>
      </c>
      <c r="J48" s="4">
        <v>2849.1375000000012</v>
      </c>
      <c r="K48" s="5">
        <v>451.40046425000003</v>
      </c>
      <c r="L48" s="5">
        <v>929.47338685000011</v>
      </c>
      <c r="M48" s="8">
        <v>44303</v>
      </c>
      <c r="N48" s="8">
        <v>44309</v>
      </c>
      <c r="O48" s="8">
        <v>44303</v>
      </c>
      <c r="P48">
        <v>142.41</v>
      </c>
      <c r="T48" s="10">
        <v>26078</v>
      </c>
    </row>
    <row r="49" spans="1:20" x14ac:dyDescent="0.3">
      <c r="A49" t="s">
        <v>95</v>
      </c>
      <c r="B49" t="s">
        <v>96</v>
      </c>
      <c r="C49">
        <v>3341</v>
      </c>
      <c r="D49" t="s">
        <v>95</v>
      </c>
      <c r="E49" t="s">
        <v>419</v>
      </c>
      <c r="F49" t="s">
        <v>420</v>
      </c>
      <c r="G49">
        <v>11066</v>
      </c>
      <c r="H49" s="3" t="s">
        <v>95</v>
      </c>
      <c r="I49" s="3" t="s">
        <v>696</v>
      </c>
      <c r="J49" s="4">
        <v>5931.9837499599998</v>
      </c>
      <c r="K49" s="5">
        <v>569.75324998000008</v>
      </c>
      <c r="L49" s="5">
        <v>812.67636306999998</v>
      </c>
      <c r="M49" s="8">
        <v>44310</v>
      </c>
      <c r="N49" s="8">
        <v>44316</v>
      </c>
      <c r="O49" s="8">
        <v>44310</v>
      </c>
      <c r="P49">
        <v>143.75</v>
      </c>
      <c r="T49" s="11">
        <v>25833</v>
      </c>
    </row>
    <row r="50" spans="1:20" x14ac:dyDescent="0.3">
      <c r="A50" t="s">
        <v>97</v>
      </c>
      <c r="B50" t="s">
        <v>98</v>
      </c>
      <c r="C50">
        <v>2836</v>
      </c>
      <c r="D50" t="s">
        <v>97</v>
      </c>
      <c r="E50" t="s">
        <v>421</v>
      </c>
      <c r="F50" t="s">
        <v>422</v>
      </c>
      <c r="G50">
        <v>10634</v>
      </c>
      <c r="H50" s="3" t="s">
        <v>97</v>
      </c>
      <c r="I50" s="3" t="s">
        <v>697</v>
      </c>
      <c r="J50" s="4">
        <v>5236.3479404</v>
      </c>
      <c r="K50" s="5">
        <v>485.98845238000001</v>
      </c>
      <c r="L50" s="5">
        <v>761.98946424999997</v>
      </c>
      <c r="M50" s="8">
        <v>44317</v>
      </c>
      <c r="N50" s="8">
        <v>44323</v>
      </c>
      <c r="O50" s="8">
        <v>44317</v>
      </c>
      <c r="P50">
        <v>0</v>
      </c>
      <c r="T50" s="10">
        <v>25639</v>
      </c>
    </row>
    <row r="51" spans="1:20" x14ac:dyDescent="0.3">
      <c r="A51" t="s">
        <v>99</v>
      </c>
      <c r="B51" t="s">
        <v>100</v>
      </c>
      <c r="C51">
        <v>2692</v>
      </c>
      <c r="D51" t="s">
        <v>99</v>
      </c>
      <c r="E51" t="s">
        <v>423</v>
      </c>
      <c r="F51" t="s">
        <v>424</v>
      </c>
      <c r="G51">
        <v>10744</v>
      </c>
      <c r="H51" s="3" t="s">
        <v>99</v>
      </c>
      <c r="I51" s="3" t="s">
        <v>447</v>
      </c>
      <c r="J51" s="4">
        <v>6887.8303749399984</v>
      </c>
      <c r="K51" s="5">
        <v>543.62851191000004</v>
      </c>
      <c r="L51" s="5">
        <v>721.63414281999985</v>
      </c>
      <c r="M51" s="8">
        <v>44324</v>
      </c>
      <c r="N51" s="8">
        <v>44330</v>
      </c>
      <c r="O51" s="8">
        <v>44324</v>
      </c>
      <c r="P51">
        <v>85.72</v>
      </c>
      <c r="T51" s="11">
        <v>25218</v>
      </c>
    </row>
    <row r="52" spans="1:20" x14ac:dyDescent="0.3">
      <c r="A52" t="s">
        <v>101</v>
      </c>
      <c r="B52" t="s">
        <v>102</v>
      </c>
      <c r="C52">
        <v>2711</v>
      </c>
      <c r="D52" t="s">
        <v>101</v>
      </c>
      <c r="E52" t="s">
        <v>425</v>
      </c>
      <c r="F52" t="s">
        <v>426</v>
      </c>
      <c r="G52">
        <v>10802</v>
      </c>
      <c r="H52" s="3" t="s">
        <v>101</v>
      </c>
      <c r="I52" s="3" t="s">
        <v>698</v>
      </c>
      <c r="J52" s="4">
        <v>6327.5500356600005</v>
      </c>
      <c r="K52" s="5">
        <v>531.81128568999998</v>
      </c>
      <c r="L52" s="5">
        <v>1251.5576010999998</v>
      </c>
      <c r="M52" s="8">
        <v>44331</v>
      </c>
      <c r="N52" s="8">
        <v>44337</v>
      </c>
      <c r="O52" s="8">
        <v>44331</v>
      </c>
      <c r="P52">
        <v>195.29</v>
      </c>
      <c r="T52" s="10">
        <v>24965</v>
      </c>
    </row>
    <row r="53" spans="1:20" x14ac:dyDescent="0.3">
      <c r="A53" t="s">
        <v>103</v>
      </c>
      <c r="B53" t="s">
        <v>104</v>
      </c>
      <c r="C53">
        <v>2360</v>
      </c>
      <c r="D53" t="s">
        <v>103</v>
      </c>
      <c r="E53" t="s">
        <v>427</v>
      </c>
      <c r="F53" t="s">
        <v>428</v>
      </c>
      <c r="G53">
        <v>10954</v>
      </c>
      <c r="H53" s="3" t="s">
        <v>103</v>
      </c>
      <c r="I53" s="3" t="s">
        <v>699</v>
      </c>
      <c r="J53" s="4">
        <v>7540.0087677900028</v>
      </c>
      <c r="K53" s="5">
        <v>595.09720832000005</v>
      </c>
      <c r="L53" s="5">
        <v>1811.3872856600001</v>
      </c>
      <c r="M53" s="8">
        <v>44338</v>
      </c>
      <c r="N53" s="8">
        <v>44344</v>
      </c>
      <c r="O53" s="8">
        <v>44338</v>
      </c>
      <c r="P53">
        <v>248.6</v>
      </c>
      <c r="T53" s="11">
        <v>24773</v>
      </c>
    </row>
    <row r="54" spans="1:20" x14ac:dyDescent="0.3">
      <c r="A54" t="s">
        <v>105</v>
      </c>
      <c r="B54" t="s">
        <v>106</v>
      </c>
      <c r="C54">
        <v>1832</v>
      </c>
      <c r="D54" t="s">
        <v>105</v>
      </c>
      <c r="E54" t="s">
        <v>429</v>
      </c>
      <c r="F54" t="s">
        <v>430</v>
      </c>
      <c r="G54">
        <v>10947</v>
      </c>
      <c r="H54" s="3" t="s">
        <v>105</v>
      </c>
      <c r="I54" s="3" t="s">
        <v>700</v>
      </c>
      <c r="J54" s="4">
        <v>7500.8524999599977</v>
      </c>
      <c r="K54" s="5">
        <v>600.04032735999999</v>
      </c>
      <c r="L54" s="5">
        <v>2797.6535594000002</v>
      </c>
      <c r="M54" s="8">
        <v>44345</v>
      </c>
      <c r="N54" s="8">
        <v>44351</v>
      </c>
      <c r="O54" s="8">
        <v>44345</v>
      </c>
      <c r="P54">
        <v>280.83</v>
      </c>
      <c r="T54" s="10">
        <v>24302</v>
      </c>
    </row>
    <row r="55" spans="1:20" x14ac:dyDescent="0.3">
      <c r="A55" t="s">
        <v>107</v>
      </c>
      <c r="B55" t="s">
        <v>108</v>
      </c>
      <c r="C55">
        <v>1746</v>
      </c>
      <c r="D55" t="s">
        <v>107</v>
      </c>
      <c r="E55" t="s">
        <v>431</v>
      </c>
      <c r="F55" t="s">
        <v>432</v>
      </c>
      <c r="G55">
        <v>11007</v>
      </c>
      <c r="H55" s="3" t="s">
        <v>107</v>
      </c>
      <c r="I55" s="3" t="s">
        <v>421</v>
      </c>
      <c r="J55" s="4">
        <v>7415.5915714000002</v>
      </c>
      <c r="K55" s="5">
        <v>556.69815473999984</v>
      </c>
      <c r="L55" s="5">
        <v>3276.9791784199997</v>
      </c>
      <c r="M55" s="8">
        <v>44352</v>
      </c>
      <c r="N55" s="8">
        <v>44358</v>
      </c>
      <c r="O55" s="8">
        <v>44352</v>
      </c>
      <c r="P55">
        <v>303.89999999999998</v>
      </c>
      <c r="T55" s="11">
        <v>23941</v>
      </c>
    </row>
    <row r="56" spans="1:20" x14ac:dyDescent="0.3">
      <c r="A56" t="s">
        <v>109</v>
      </c>
      <c r="B56" t="s">
        <v>110</v>
      </c>
      <c r="C56">
        <v>1808</v>
      </c>
      <c r="D56" t="s">
        <v>109</v>
      </c>
      <c r="E56" t="s">
        <v>433</v>
      </c>
      <c r="F56" t="s">
        <v>434</v>
      </c>
      <c r="G56">
        <v>11104</v>
      </c>
      <c r="H56" s="3" t="s">
        <v>109</v>
      </c>
      <c r="I56" s="3" t="s">
        <v>486</v>
      </c>
      <c r="J56" s="4">
        <v>6672.6125714</v>
      </c>
      <c r="K56" s="5">
        <v>594.84792854000011</v>
      </c>
      <c r="L56" s="5">
        <v>3435.5374046599995</v>
      </c>
      <c r="M56" s="8">
        <v>44359</v>
      </c>
      <c r="N56" s="8">
        <v>44365</v>
      </c>
      <c r="O56" s="8">
        <v>44359</v>
      </c>
      <c r="P56">
        <v>296.14</v>
      </c>
      <c r="T56" s="10">
        <v>23540</v>
      </c>
    </row>
    <row r="57" spans="1:20" x14ac:dyDescent="0.3">
      <c r="A57" t="s">
        <v>111</v>
      </c>
      <c r="B57" t="s">
        <v>112</v>
      </c>
      <c r="C57">
        <v>1776</v>
      </c>
      <c r="D57" t="s">
        <v>111</v>
      </c>
      <c r="E57" t="s">
        <v>435</v>
      </c>
      <c r="F57" t="s">
        <v>436</v>
      </c>
      <c r="G57">
        <v>10886</v>
      </c>
      <c r="H57" s="3" t="s">
        <v>111</v>
      </c>
      <c r="I57" s="3" t="s">
        <v>701</v>
      </c>
      <c r="J57" s="4">
        <v>7781.7041427499989</v>
      </c>
      <c r="K57" s="5">
        <v>612.38316665000002</v>
      </c>
      <c r="L57" s="5">
        <v>3365.9741070099999</v>
      </c>
      <c r="M57" s="8">
        <v>44366</v>
      </c>
      <c r="N57" s="8">
        <v>44372</v>
      </c>
      <c r="O57" s="8">
        <v>44366</v>
      </c>
      <c r="P57">
        <v>440.56</v>
      </c>
      <c r="T57" s="11">
        <v>23223</v>
      </c>
    </row>
    <row r="58" spans="1:20" x14ac:dyDescent="0.3">
      <c r="A58" t="s">
        <v>113</v>
      </c>
      <c r="B58" t="s">
        <v>114</v>
      </c>
      <c r="C58">
        <v>1703</v>
      </c>
      <c r="D58" t="s">
        <v>113</v>
      </c>
      <c r="E58" t="s">
        <v>437</v>
      </c>
      <c r="F58" t="s">
        <v>438</v>
      </c>
      <c r="G58">
        <v>10765</v>
      </c>
      <c r="H58" s="3" t="s">
        <v>113</v>
      </c>
      <c r="I58" s="3" t="s">
        <v>702</v>
      </c>
      <c r="J58" s="4">
        <v>7902.1026309300014</v>
      </c>
      <c r="K58" s="5">
        <v>614.25845833000005</v>
      </c>
      <c r="L58" s="5">
        <v>3596.0473510399997</v>
      </c>
      <c r="M58" s="8">
        <v>44373</v>
      </c>
      <c r="N58" s="8">
        <v>44379</v>
      </c>
      <c r="O58" s="8">
        <v>44373</v>
      </c>
      <c r="P58">
        <v>944.55</v>
      </c>
      <c r="T58" s="10">
        <v>22923</v>
      </c>
    </row>
    <row r="59" spans="1:20" x14ac:dyDescent="0.3">
      <c r="A59" t="s">
        <v>115</v>
      </c>
      <c r="B59" t="s">
        <v>116</v>
      </c>
      <c r="C59">
        <v>1646</v>
      </c>
      <c r="D59" t="s">
        <v>115</v>
      </c>
      <c r="E59" t="s">
        <v>439</v>
      </c>
      <c r="F59" t="s">
        <v>440</v>
      </c>
      <c r="G59">
        <v>10758</v>
      </c>
      <c r="H59" s="3" t="s">
        <v>115</v>
      </c>
      <c r="I59" s="3" t="s">
        <v>84</v>
      </c>
      <c r="J59" s="4">
        <v>8557.0484761399985</v>
      </c>
      <c r="K59" s="5">
        <v>589.21953571000006</v>
      </c>
      <c r="L59" s="5">
        <v>3986.5688391700005</v>
      </c>
      <c r="M59" s="8">
        <v>44380</v>
      </c>
      <c r="N59" s="8">
        <v>44386</v>
      </c>
      <c r="O59" s="8">
        <v>44380</v>
      </c>
      <c r="P59">
        <v>957.12</v>
      </c>
      <c r="T59" s="11">
        <v>22608</v>
      </c>
    </row>
    <row r="60" spans="1:20" x14ac:dyDescent="0.3">
      <c r="A60" t="s">
        <v>117</v>
      </c>
      <c r="B60" t="s">
        <v>118</v>
      </c>
      <c r="C60">
        <v>1589</v>
      </c>
      <c r="D60" t="s">
        <v>117</v>
      </c>
      <c r="E60" t="s">
        <v>441</v>
      </c>
      <c r="F60" t="s">
        <v>442</v>
      </c>
      <c r="G60">
        <v>11019</v>
      </c>
      <c r="H60" s="3" t="s">
        <v>117</v>
      </c>
      <c r="I60" s="3" t="s">
        <v>465</v>
      </c>
      <c r="J60" s="4">
        <v>9364.97845237</v>
      </c>
      <c r="K60" s="5">
        <v>543.15883333000011</v>
      </c>
      <c r="L60" s="5">
        <v>3946.6663153499994</v>
      </c>
      <c r="M60" s="8">
        <v>44387</v>
      </c>
      <c r="N60" s="8">
        <v>44393</v>
      </c>
      <c r="O60" s="8">
        <v>44387</v>
      </c>
      <c r="P60">
        <v>1030.55</v>
      </c>
      <c r="T60" s="10">
        <v>22214</v>
      </c>
    </row>
    <row r="61" spans="1:20" x14ac:dyDescent="0.3">
      <c r="A61" t="s">
        <v>119</v>
      </c>
      <c r="B61" t="s">
        <v>120</v>
      </c>
      <c r="C61">
        <v>1591</v>
      </c>
      <c r="D61" t="s">
        <v>119</v>
      </c>
      <c r="E61" t="s">
        <v>443</v>
      </c>
      <c r="F61" t="s">
        <v>444</v>
      </c>
      <c r="G61">
        <v>11065</v>
      </c>
      <c r="H61" s="3" t="s">
        <v>119</v>
      </c>
      <c r="I61" s="3" t="s">
        <v>703</v>
      </c>
      <c r="J61" s="4">
        <v>9372.3227023399977</v>
      </c>
      <c r="K61" s="5">
        <v>573.41208926000013</v>
      </c>
      <c r="L61" s="5">
        <v>3861.9472677000003</v>
      </c>
      <c r="M61" s="8">
        <v>44394</v>
      </c>
      <c r="N61" s="8">
        <v>44400</v>
      </c>
      <c r="O61" s="8">
        <v>44394</v>
      </c>
      <c r="P61">
        <v>1109.51</v>
      </c>
      <c r="T61" s="11">
        <v>21784</v>
      </c>
    </row>
    <row r="62" spans="1:20" x14ac:dyDescent="0.3">
      <c r="A62" t="s">
        <v>121</v>
      </c>
      <c r="B62" t="s">
        <v>122</v>
      </c>
      <c r="C62">
        <v>1584</v>
      </c>
      <c r="D62" t="s">
        <v>121</v>
      </c>
      <c r="E62" t="s">
        <v>445</v>
      </c>
      <c r="F62" t="s">
        <v>446</v>
      </c>
      <c r="G62">
        <v>11274</v>
      </c>
      <c r="H62" s="3" t="s">
        <v>121</v>
      </c>
      <c r="I62" s="3" t="s">
        <v>704</v>
      </c>
      <c r="J62" s="4">
        <v>8566.1211606400011</v>
      </c>
      <c r="K62" s="5">
        <v>606.35991667000008</v>
      </c>
      <c r="L62" s="5">
        <v>4402.1445832099998</v>
      </c>
      <c r="M62" s="8">
        <v>44401</v>
      </c>
      <c r="N62" s="8">
        <v>44407</v>
      </c>
      <c r="O62" s="8">
        <v>44401</v>
      </c>
      <c r="P62">
        <v>1239</v>
      </c>
      <c r="T62" s="10">
        <v>21355</v>
      </c>
    </row>
    <row r="63" spans="1:20" x14ac:dyDescent="0.3">
      <c r="A63" t="s">
        <v>123</v>
      </c>
      <c r="B63" t="s">
        <v>124</v>
      </c>
      <c r="C63">
        <v>1527</v>
      </c>
      <c r="D63" t="s">
        <v>123</v>
      </c>
      <c r="E63" t="s">
        <v>447</v>
      </c>
      <c r="F63" t="s">
        <v>448</v>
      </c>
      <c r="G63">
        <v>11186</v>
      </c>
      <c r="H63" s="3" t="s">
        <v>123</v>
      </c>
      <c r="I63" s="3" t="s">
        <v>705</v>
      </c>
      <c r="J63" s="4">
        <v>10118.341654680002</v>
      </c>
      <c r="K63" s="5">
        <v>593.45980953000003</v>
      </c>
      <c r="L63" s="5">
        <v>4625.0827915200007</v>
      </c>
      <c r="M63" s="8">
        <v>44408</v>
      </c>
      <c r="N63" s="8">
        <v>44414</v>
      </c>
      <c r="O63" s="8">
        <v>44408</v>
      </c>
      <c r="P63">
        <v>2540.1799999999998</v>
      </c>
      <c r="T63" s="11">
        <v>20812</v>
      </c>
    </row>
    <row r="64" spans="1:20" x14ac:dyDescent="0.3">
      <c r="A64" t="s">
        <v>125</v>
      </c>
      <c r="B64" t="s">
        <v>126</v>
      </c>
      <c r="C64">
        <v>1452</v>
      </c>
      <c r="D64" t="s">
        <v>125</v>
      </c>
      <c r="E64" t="s">
        <v>449</v>
      </c>
      <c r="F64" t="s">
        <v>450</v>
      </c>
      <c r="G64">
        <v>11108</v>
      </c>
      <c r="H64" s="3" t="s">
        <v>125</v>
      </c>
      <c r="I64" s="3" t="s">
        <v>439</v>
      </c>
      <c r="J64" s="4">
        <v>10114.613785649999</v>
      </c>
      <c r="K64" s="5">
        <v>565.17443451000008</v>
      </c>
      <c r="L64" s="5">
        <v>4517.674761790001</v>
      </c>
      <c r="M64" s="8">
        <v>44415</v>
      </c>
      <c r="N64" s="8">
        <v>44421</v>
      </c>
      <c r="O64" s="8">
        <v>44415</v>
      </c>
      <c r="P64">
        <v>2901</v>
      </c>
      <c r="T64" s="10">
        <v>20406</v>
      </c>
    </row>
    <row r="65" spans="1:20" x14ac:dyDescent="0.3">
      <c r="A65" t="s">
        <v>127</v>
      </c>
      <c r="B65" t="s">
        <v>128</v>
      </c>
      <c r="C65">
        <v>1412</v>
      </c>
      <c r="D65" t="s">
        <v>127</v>
      </c>
      <c r="E65" t="s">
        <v>451</v>
      </c>
      <c r="F65" t="s">
        <v>452</v>
      </c>
      <c r="G65">
        <v>11333</v>
      </c>
      <c r="H65" s="3" t="s">
        <v>127</v>
      </c>
      <c r="I65" s="3" t="s">
        <v>706</v>
      </c>
      <c r="J65" s="4">
        <v>10334.180702309997</v>
      </c>
      <c r="K65" s="5">
        <v>560.49196427000004</v>
      </c>
      <c r="L65" s="5">
        <v>4936.1921010400001</v>
      </c>
      <c r="M65" s="8">
        <v>44422</v>
      </c>
      <c r="N65" s="8">
        <v>44428</v>
      </c>
      <c r="O65" s="8">
        <v>44422</v>
      </c>
      <c r="P65">
        <v>3044.45</v>
      </c>
      <c r="T65" s="11">
        <v>19905</v>
      </c>
    </row>
    <row r="66" spans="1:20" x14ac:dyDescent="0.3">
      <c r="A66" t="s">
        <v>129</v>
      </c>
      <c r="B66" t="s">
        <v>130</v>
      </c>
      <c r="C66">
        <v>1412</v>
      </c>
      <c r="D66" t="s">
        <v>129</v>
      </c>
      <c r="E66" t="s">
        <v>453</v>
      </c>
      <c r="F66" t="s">
        <v>454</v>
      </c>
      <c r="G66">
        <v>11404</v>
      </c>
      <c r="H66" s="3" t="s">
        <v>129</v>
      </c>
      <c r="I66" s="3" t="s">
        <v>707</v>
      </c>
      <c r="J66" s="4">
        <v>10664.814357109999</v>
      </c>
      <c r="K66" s="5">
        <v>530.70587500000011</v>
      </c>
      <c r="L66" s="5">
        <v>4926.5820653299998</v>
      </c>
      <c r="M66" s="8">
        <v>44429</v>
      </c>
      <c r="N66" s="8">
        <v>44435</v>
      </c>
      <c r="O66" s="8">
        <v>44429</v>
      </c>
      <c r="P66">
        <v>2405.7600000000002</v>
      </c>
      <c r="T66" s="10">
        <v>19438</v>
      </c>
    </row>
    <row r="67" spans="1:20" x14ac:dyDescent="0.3">
      <c r="A67" t="s">
        <v>131</v>
      </c>
      <c r="B67" t="s">
        <v>132</v>
      </c>
      <c r="C67">
        <v>1401</v>
      </c>
      <c r="D67" t="s">
        <v>131</v>
      </c>
      <c r="E67" t="s">
        <v>455</v>
      </c>
      <c r="F67" t="s">
        <v>456</v>
      </c>
      <c r="G67">
        <v>11572</v>
      </c>
      <c r="H67" s="3" t="s">
        <v>131</v>
      </c>
      <c r="I67" s="3" t="s">
        <v>708</v>
      </c>
      <c r="J67" s="4">
        <v>10755.820250000001</v>
      </c>
      <c r="K67" s="5">
        <v>665.43347022000012</v>
      </c>
      <c r="L67" s="5">
        <v>4980.5019165300009</v>
      </c>
      <c r="M67" s="8">
        <v>44436</v>
      </c>
      <c r="N67" s="8">
        <v>44442</v>
      </c>
      <c r="O67" s="8">
        <v>44436</v>
      </c>
      <c r="P67">
        <v>996.06</v>
      </c>
      <c r="T67" s="11">
        <v>18865</v>
      </c>
    </row>
    <row r="68" spans="1:20" x14ac:dyDescent="0.3">
      <c r="A68" t="s">
        <v>133</v>
      </c>
      <c r="B68" t="s">
        <v>134</v>
      </c>
      <c r="C68">
        <v>1375</v>
      </c>
      <c r="D68" t="s">
        <v>133</v>
      </c>
      <c r="E68" t="s">
        <v>457</v>
      </c>
      <c r="F68" t="s">
        <v>458</v>
      </c>
      <c r="G68">
        <v>11704</v>
      </c>
      <c r="H68" s="3" t="s">
        <v>133</v>
      </c>
      <c r="I68" s="3" t="s">
        <v>89</v>
      </c>
      <c r="J68" s="4">
        <v>9658.2560952200001</v>
      </c>
      <c r="K68" s="5">
        <v>761.77960714000005</v>
      </c>
      <c r="L68" s="5">
        <v>5022.2086605700006</v>
      </c>
      <c r="M68" s="8">
        <v>44443</v>
      </c>
      <c r="N68" s="8">
        <v>44449</v>
      </c>
      <c r="O68" s="8">
        <v>44443</v>
      </c>
      <c r="P68">
        <v>968.77</v>
      </c>
      <c r="T68" s="10">
        <v>18109</v>
      </c>
    </row>
    <row r="69" spans="1:20" x14ac:dyDescent="0.3">
      <c r="A69" t="s">
        <v>135</v>
      </c>
      <c r="B69" t="s">
        <v>136</v>
      </c>
      <c r="C69">
        <v>1344</v>
      </c>
      <c r="D69" t="s">
        <v>135</v>
      </c>
      <c r="E69" t="s">
        <v>459</v>
      </c>
      <c r="F69" t="s">
        <v>460</v>
      </c>
      <c r="G69">
        <v>12079</v>
      </c>
      <c r="H69" s="3" t="s">
        <v>135</v>
      </c>
      <c r="I69" s="3" t="s">
        <v>709</v>
      </c>
      <c r="J69" s="4">
        <v>10728.325101150002</v>
      </c>
      <c r="K69" s="5">
        <v>808.15632144000006</v>
      </c>
      <c r="L69" s="5">
        <v>4633.6417082099988</v>
      </c>
      <c r="M69" s="8">
        <v>44450</v>
      </c>
      <c r="N69" s="8">
        <v>44456</v>
      </c>
      <c r="O69" s="8">
        <v>44450</v>
      </c>
      <c r="P69">
        <v>868.3</v>
      </c>
      <c r="T69" s="11">
        <v>17311</v>
      </c>
    </row>
    <row r="70" spans="1:20" x14ac:dyDescent="0.3">
      <c r="A70" t="s">
        <v>137</v>
      </c>
      <c r="B70" t="s">
        <v>138</v>
      </c>
      <c r="C70">
        <v>1284</v>
      </c>
      <c r="D70" t="s">
        <v>137</v>
      </c>
      <c r="E70" t="s">
        <v>461</v>
      </c>
      <c r="F70" t="s">
        <v>462</v>
      </c>
      <c r="G70">
        <v>12091</v>
      </c>
      <c r="H70" s="3" t="s">
        <v>137</v>
      </c>
      <c r="I70" s="3" t="s">
        <v>710</v>
      </c>
      <c r="J70" s="4">
        <v>9260.3762737899997</v>
      </c>
      <c r="K70" s="5">
        <v>820.22201781999991</v>
      </c>
      <c r="L70" s="5">
        <v>4911.51016652</v>
      </c>
      <c r="M70" s="8">
        <v>44457</v>
      </c>
      <c r="N70" s="8">
        <v>44463</v>
      </c>
      <c r="O70" s="8">
        <v>44457</v>
      </c>
      <c r="P70">
        <v>712.4</v>
      </c>
      <c r="T70" s="10">
        <v>16365</v>
      </c>
    </row>
    <row r="71" spans="1:20" x14ac:dyDescent="0.3">
      <c r="A71" t="s">
        <v>139</v>
      </c>
      <c r="B71" t="s">
        <v>140</v>
      </c>
      <c r="C71">
        <v>1223</v>
      </c>
      <c r="D71" t="s">
        <v>139</v>
      </c>
      <c r="E71" t="s">
        <v>463</v>
      </c>
      <c r="F71" t="s">
        <v>464</v>
      </c>
      <c r="G71">
        <v>12189</v>
      </c>
      <c r="H71" s="3" t="s">
        <v>139</v>
      </c>
      <c r="I71" s="3" t="s">
        <v>711</v>
      </c>
      <c r="J71" s="4">
        <v>10115.324148799999</v>
      </c>
      <c r="K71" s="5">
        <v>801.88085715000011</v>
      </c>
      <c r="L71" s="5">
        <v>4927.9286843999989</v>
      </c>
      <c r="M71" s="8">
        <v>44464</v>
      </c>
      <c r="N71" s="8">
        <v>44470</v>
      </c>
      <c r="O71" s="8">
        <v>44464</v>
      </c>
      <c r="P71">
        <v>533.36</v>
      </c>
      <c r="T71" s="11">
        <v>15576</v>
      </c>
    </row>
    <row r="72" spans="1:20" x14ac:dyDescent="0.3">
      <c r="A72" t="s">
        <v>141</v>
      </c>
      <c r="B72" t="s">
        <v>142</v>
      </c>
      <c r="C72">
        <v>1142</v>
      </c>
      <c r="D72" t="s">
        <v>141</v>
      </c>
      <c r="E72" t="s">
        <v>465</v>
      </c>
      <c r="F72" t="s">
        <v>466</v>
      </c>
      <c r="G72">
        <v>12329</v>
      </c>
      <c r="H72" s="3" t="s">
        <v>141</v>
      </c>
      <c r="I72" s="3" t="s">
        <v>712</v>
      </c>
      <c r="J72" s="4">
        <v>9960.3169761199988</v>
      </c>
      <c r="K72" s="5">
        <v>850.12436309999998</v>
      </c>
      <c r="L72" s="5">
        <v>4930.5149700900001</v>
      </c>
      <c r="M72" s="8">
        <v>44471</v>
      </c>
      <c r="N72" s="8">
        <v>44477</v>
      </c>
      <c r="O72" s="8">
        <v>44471</v>
      </c>
      <c r="P72">
        <v>426.2</v>
      </c>
      <c r="T72" s="10">
        <v>14858</v>
      </c>
    </row>
    <row r="73" spans="1:20" x14ac:dyDescent="0.3">
      <c r="A73" t="s">
        <v>143</v>
      </c>
      <c r="B73" t="s">
        <v>144</v>
      </c>
      <c r="C73">
        <v>1027</v>
      </c>
      <c r="D73" t="s">
        <v>143</v>
      </c>
      <c r="E73" t="s">
        <v>467</v>
      </c>
      <c r="F73" t="s">
        <v>468</v>
      </c>
      <c r="G73">
        <v>11991</v>
      </c>
      <c r="H73" s="3" t="s">
        <v>143</v>
      </c>
      <c r="I73" s="3" t="s">
        <v>133</v>
      </c>
      <c r="J73" s="4">
        <v>8942.351190479998</v>
      </c>
      <c r="K73" s="5">
        <v>647.15575594999984</v>
      </c>
      <c r="L73" s="5">
        <v>4460.6745415399992</v>
      </c>
      <c r="M73" s="8">
        <v>44478</v>
      </c>
      <c r="N73" s="8">
        <v>44484</v>
      </c>
      <c r="O73" s="8">
        <v>44478</v>
      </c>
      <c r="P73">
        <v>198.74</v>
      </c>
      <c r="T73" s="11">
        <v>14448</v>
      </c>
    </row>
    <row r="74" spans="1:20" x14ac:dyDescent="0.3">
      <c r="A74" t="s">
        <v>145</v>
      </c>
      <c r="B74" t="s">
        <v>146</v>
      </c>
      <c r="C74">
        <v>1248</v>
      </c>
      <c r="D74" t="s">
        <v>145</v>
      </c>
      <c r="E74" t="s">
        <v>469</v>
      </c>
      <c r="F74" t="s">
        <v>470</v>
      </c>
      <c r="G74">
        <v>12285</v>
      </c>
      <c r="H74" s="3" t="s">
        <v>145</v>
      </c>
      <c r="I74" s="3" t="s">
        <v>713</v>
      </c>
      <c r="J74" s="4">
        <v>7335.1276071600005</v>
      </c>
      <c r="K74" s="5">
        <v>590.93767261000005</v>
      </c>
      <c r="L74" s="5">
        <v>4372.9729522500002</v>
      </c>
      <c r="M74" s="8">
        <v>44485</v>
      </c>
      <c r="N74" s="8">
        <v>44491</v>
      </c>
      <c r="O74" s="8">
        <v>44485</v>
      </c>
      <c r="P74">
        <v>172.6</v>
      </c>
      <c r="T74" s="10">
        <v>14306</v>
      </c>
    </row>
    <row r="75" spans="1:20" x14ac:dyDescent="0.3">
      <c r="A75" t="s">
        <v>147</v>
      </c>
      <c r="B75" t="s">
        <v>148</v>
      </c>
      <c r="C75">
        <v>1922</v>
      </c>
      <c r="D75" t="s">
        <v>147</v>
      </c>
      <c r="E75" t="s">
        <v>471</v>
      </c>
      <c r="F75" t="s">
        <v>472</v>
      </c>
      <c r="G75">
        <v>11953</v>
      </c>
      <c r="H75" s="3" t="s">
        <v>147</v>
      </c>
      <c r="I75" s="3" t="s">
        <v>714</v>
      </c>
      <c r="J75" s="4">
        <v>9518.1593689800011</v>
      </c>
      <c r="K75" s="5">
        <v>714.59753569000009</v>
      </c>
      <c r="L75" s="5">
        <v>4955.8651963100001</v>
      </c>
      <c r="M75" s="8">
        <v>44492</v>
      </c>
      <c r="N75" s="8">
        <v>44498</v>
      </c>
      <c r="O75" s="8">
        <v>44492</v>
      </c>
      <c r="P75">
        <v>161.01</v>
      </c>
      <c r="T75" s="11">
        <v>14167</v>
      </c>
    </row>
    <row r="76" spans="1:20" x14ac:dyDescent="0.3">
      <c r="A76" t="s">
        <v>149</v>
      </c>
      <c r="B76" t="s">
        <v>150</v>
      </c>
      <c r="C76">
        <v>2993</v>
      </c>
      <c r="D76" t="s">
        <v>149</v>
      </c>
      <c r="E76" t="s">
        <v>473</v>
      </c>
      <c r="F76" t="s">
        <v>474</v>
      </c>
      <c r="G76">
        <v>11787</v>
      </c>
      <c r="H76" s="3" t="s">
        <v>149</v>
      </c>
      <c r="I76" s="3" t="s">
        <v>715</v>
      </c>
      <c r="J76" s="4">
        <v>6442.5308808599993</v>
      </c>
      <c r="K76" s="5">
        <v>621.20628569999997</v>
      </c>
      <c r="L76" s="5">
        <v>4798.1012617400002</v>
      </c>
      <c r="M76" s="8">
        <v>44499</v>
      </c>
      <c r="N76" s="8">
        <v>44505</v>
      </c>
      <c r="O76" s="8">
        <v>44499</v>
      </c>
      <c r="P76">
        <v>94.09</v>
      </c>
      <c r="T76" s="10">
        <v>14036</v>
      </c>
    </row>
    <row r="77" spans="1:20" x14ac:dyDescent="0.3">
      <c r="A77" t="s">
        <v>151</v>
      </c>
      <c r="B77" t="s">
        <v>152</v>
      </c>
      <c r="C77">
        <v>4113</v>
      </c>
      <c r="D77" t="s">
        <v>151</v>
      </c>
      <c r="E77" t="s">
        <v>475</v>
      </c>
      <c r="F77" t="s">
        <v>476</v>
      </c>
      <c r="G77">
        <v>11974</v>
      </c>
      <c r="H77" s="3" t="s">
        <v>151</v>
      </c>
      <c r="I77" s="3" t="s">
        <v>107</v>
      </c>
      <c r="J77" s="4">
        <v>6724.9890951700017</v>
      </c>
      <c r="K77" s="5">
        <v>768.78739281999992</v>
      </c>
      <c r="L77" s="5">
        <v>5021.9944165500001</v>
      </c>
      <c r="M77" s="8">
        <v>44506</v>
      </c>
      <c r="N77" s="8">
        <v>44512</v>
      </c>
      <c r="O77" s="8">
        <v>44506</v>
      </c>
      <c r="P77">
        <v>99.64</v>
      </c>
      <c r="T77" s="11">
        <v>13980</v>
      </c>
    </row>
    <row r="78" spans="1:20" x14ac:dyDescent="0.3">
      <c r="A78" t="s">
        <v>153</v>
      </c>
      <c r="B78" t="s">
        <v>154</v>
      </c>
      <c r="C78">
        <v>4071</v>
      </c>
      <c r="D78" t="s">
        <v>153</v>
      </c>
      <c r="E78" t="s">
        <v>477</v>
      </c>
      <c r="F78" t="s">
        <v>478</v>
      </c>
      <c r="G78">
        <v>11374</v>
      </c>
      <c r="H78" s="3" t="s">
        <v>153</v>
      </c>
      <c r="I78" s="3" t="s">
        <v>716</v>
      </c>
      <c r="J78" s="4">
        <v>9669.468493999997</v>
      </c>
      <c r="K78" s="5">
        <v>821.49624401999995</v>
      </c>
      <c r="L78" s="5">
        <v>3048.00649987</v>
      </c>
      <c r="M78" s="8">
        <v>44513</v>
      </c>
      <c r="N78" s="8">
        <v>44519</v>
      </c>
      <c r="O78" s="8">
        <v>44513</v>
      </c>
      <c r="P78">
        <v>68.91</v>
      </c>
      <c r="T78" s="10">
        <v>13728</v>
      </c>
    </row>
    <row r="79" spans="1:20" x14ac:dyDescent="0.3">
      <c r="A79" t="s">
        <v>155</v>
      </c>
      <c r="B79" t="s">
        <v>156</v>
      </c>
      <c r="C79">
        <v>4739</v>
      </c>
      <c r="D79" t="s">
        <v>155</v>
      </c>
      <c r="E79" t="s">
        <v>479</v>
      </c>
      <c r="F79" t="s">
        <v>480</v>
      </c>
      <c r="G79">
        <v>12214</v>
      </c>
      <c r="H79" s="3" t="s">
        <v>155</v>
      </c>
      <c r="I79" s="3" t="s">
        <v>717</v>
      </c>
      <c r="J79" s="4">
        <v>7735.8485178300016</v>
      </c>
      <c r="K79" s="5">
        <v>871.91470234999986</v>
      </c>
      <c r="L79" s="5">
        <v>3997.6259463299998</v>
      </c>
      <c r="M79" s="8">
        <v>44520</v>
      </c>
      <c r="N79" s="8">
        <v>44526</v>
      </c>
      <c r="O79" s="8">
        <v>44520</v>
      </c>
      <c r="P79">
        <v>88.23</v>
      </c>
      <c r="T79" s="11">
        <v>14111</v>
      </c>
    </row>
    <row r="80" spans="1:20" x14ac:dyDescent="0.3">
      <c r="A80" t="s">
        <v>157</v>
      </c>
      <c r="B80" t="s">
        <v>158</v>
      </c>
      <c r="C80">
        <v>6378</v>
      </c>
      <c r="D80" t="s">
        <v>157</v>
      </c>
      <c r="E80" t="s">
        <v>481</v>
      </c>
      <c r="F80" t="s">
        <v>482</v>
      </c>
      <c r="G80">
        <v>12324</v>
      </c>
      <c r="H80" s="3" t="s">
        <v>157</v>
      </c>
      <c r="I80" s="3" t="s">
        <v>718</v>
      </c>
      <c r="J80" s="4">
        <v>5556.8310237300011</v>
      </c>
      <c r="K80" s="5">
        <v>769.07689878999997</v>
      </c>
      <c r="L80" s="5">
        <v>4249.1659403599997</v>
      </c>
      <c r="M80" s="8">
        <v>44527</v>
      </c>
      <c r="N80" s="8">
        <v>44533</v>
      </c>
      <c r="O80" s="8">
        <v>44527</v>
      </c>
      <c r="P80">
        <v>41.61</v>
      </c>
      <c r="T80" s="10">
        <v>14631</v>
      </c>
    </row>
    <row r="81" spans="1:20" x14ac:dyDescent="0.3">
      <c r="A81" t="s">
        <v>159</v>
      </c>
      <c r="B81" t="s">
        <v>160</v>
      </c>
      <c r="C81">
        <v>8385</v>
      </c>
      <c r="D81" t="s">
        <v>159</v>
      </c>
      <c r="E81" t="s">
        <v>483</v>
      </c>
      <c r="F81" t="s">
        <v>484</v>
      </c>
      <c r="G81">
        <v>11796</v>
      </c>
      <c r="H81" s="3" t="s">
        <v>159</v>
      </c>
      <c r="I81" s="3" t="s">
        <v>418</v>
      </c>
      <c r="J81" s="4">
        <v>7812.8801427899998</v>
      </c>
      <c r="K81" s="5">
        <v>724.54472618999989</v>
      </c>
      <c r="L81" s="5">
        <v>3089.3109939200008</v>
      </c>
      <c r="M81" s="8">
        <v>44534</v>
      </c>
      <c r="N81" s="8">
        <v>44540</v>
      </c>
      <c r="O81" s="8">
        <v>44534</v>
      </c>
      <c r="P81">
        <v>56.65</v>
      </c>
      <c r="T81" s="11">
        <v>15631</v>
      </c>
    </row>
    <row r="82" spans="1:20" x14ac:dyDescent="0.3">
      <c r="A82" t="s">
        <v>161</v>
      </c>
      <c r="B82" t="s">
        <v>162</v>
      </c>
      <c r="C82">
        <v>8742</v>
      </c>
      <c r="D82" t="s">
        <v>161</v>
      </c>
      <c r="E82" t="s">
        <v>485</v>
      </c>
      <c r="F82" t="s">
        <v>486</v>
      </c>
      <c r="G82">
        <v>11667</v>
      </c>
      <c r="H82" s="3" t="s">
        <v>161</v>
      </c>
      <c r="I82" s="3" t="s">
        <v>151</v>
      </c>
      <c r="J82" s="4">
        <v>8934.2491964000001</v>
      </c>
      <c r="K82" s="5">
        <v>883.22788094000009</v>
      </c>
      <c r="L82" s="5">
        <v>2726.5384582699999</v>
      </c>
      <c r="M82" s="8">
        <v>44541</v>
      </c>
      <c r="N82" s="8">
        <v>44547</v>
      </c>
      <c r="O82" s="8">
        <v>44541</v>
      </c>
      <c r="P82">
        <v>84.57</v>
      </c>
      <c r="T82" s="10">
        <v>16599</v>
      </c>
    </row>
    <row r="83" spans="1:20" x14ac:dyDescent="0.3">
      <c r="A83" t="s">
        <v>163</v>
      </c>
      <c r="B83" t="s">
        <v>164</v>
      </c>
      <c r="C83">
        <v>9805</v>
      </c>
      <c r="D83" t="s">
        <v>163</v>
      </c>
      <c r="E83" t="s">
        <v>487</v>
      </c>
      <c r="F83" t="s">
        <v>488</v>
      </c>
      <c r="G83">
        <v>11820</v>
      </c>
      <c r="H83" s="3" t="s">
        <v>163</v>
      </c>
      <c r="I83" s="3" t="s">
        <v>719</v>
      </c>
      <c r="J83" s="4">
        <v>6280.090267730001</v>
      </c>
      <c r="K83" s="5">
        <v>636.30052380999996</v>
      </c>
      <c r="L83" s="5">
        <v>2014.0668808500004</v>
      </c>
      <c r="M83" s="8">
        <v>44548</v>
      </c>
      <c r="N83" s="8">
        <v>44554</v>
      </c>
      <c r="O83" s="8">
        <v>44548</v>
      </c>
      <c r="P83">
        <v>63.66</v>
      </c>
      <c r="T83" s="11">
        <v>18033</v>
      </c>
    </row>
    <row r="84" spans="1:20" x14ac:dyDescent="0.3">
      <c r="A84" t="s">
        <v>165</v>
      </c>
      <c r="B84" t="s">
        <v>166</v>
      </c>
      <c r="C84">
        <v>14153</v>
      </c>
      <c r="D84" t="s">
        <v>165</v>
      </c>
      <c r="E84" t="s">
        <v>489</v>
      </c>
      <c r="F84" t="s">
        <v>490</v>
      </c>
      <c r="G84">
        <v>10945</v>
      </c>
      <c r="H84" s="3" t="s">
        <v>165</v>
      </c>
      <c r="I84" s="3" t="s">
        <v>720</v>
      </c>
      <c r="J84" s="4">
        <v>6267.5020743599998</v>
      </c>
      <c r="K84" s="5">
        <v>602.45030951000012</v>
      </c>
      <c r="L84" s="5">
        <v>1611.4161487599995</v>
      </c>
      <c r="M84" s="8">
        <v>44555</v>
      </c>
      <c r="N84" s="8">
        <v>44561</v>
      </c>
      <c r="O84" s="8">
        <v>44555</v>
      </c>
      <c r="P84">
        <v>43.13</v>
      </c>
      <c r="T84" s="10">
        <v>19765</v>
      </c>
    </row>
    <row r="85" spans="1:20" x14ac:dyDescent="0.3">
      <c r="A85" t="s">
        <v>167</v>
      </c>
      <c r="B85" t="s">
        <v>168</v>
      </c>
      <c r="C85">
        <v>16190</v>
      </c>
      <c r="D85" t="s">
        <v>167</v>
      </c>
      <c r="E85" t="s">
        <v>491</v>
      </c>
      <c r="F85" t="s">
        <v>492</v>
      </c>
      <c r="G85">
        <v>11062</v>
      </c>
      <c r="H85" s="3" t="s">
        <v>167</v>
      </c>
      <c r="I85" s="3" t="s">
        <v>721</v>
      </c>
      <c r="J85" s="4">
        <v>5632.867005860001</v>
      </c>
      <c r="K85" s="5">
        <v>723.62613686999998</v>
      </c>
      <c r="L85" s="5">
        <v>1761.13991663</v>
      </c>
      <c r="M85" s="8">
        <v>44562</v>
      </c>
      <c r="N85" s="8">
        <v>44568</v>
      </c>
      <c r="O85" s="8">
        <v>44562</v>
      </c>
      <c r="P85">
        <v>36.090000000000003</v>
      </c>
      <c r="T85" s="11">
        <v>22533</v>
      </c>
    </row>
    <row r="86" spans="1:20" x14ac:dyDescent="0.3">
      <c r="A86" t="s">
        <v>169</v>
      </c>
      <c r="B86" t="s">
        <v>170</v>
      </c>
      <c r="C86">
        <v>17139</v>
      </c>
      <c r="D86" t="s">
        <v>169</v>
      </c>
      <c r="E86" t="s">
        <v>493</v>
      </c>
      <c r="F86" t="s">
        <v>494</v>
      </c>
      <c r="G86">
        <v>11297</v>
      </c>
      <c r="H86" s="3" t="s">
        <v>169</v>
      </c>
      <c r="I86" s="3" t="s">
        <v>554</v>
      </c>
      <c r="J86" s="4">
        <v>4617.6942321300003</v>
      </c>
      <c r="K86" s="5">
        <v>812.88980353999989</v>
      </c>
      <c r="L86" s="5">
        <v>2106.4213392699999</v>
      </c>
      <c r="M86" s="8">
        <v>44569</v>
      </c>
      <c r="N86" s="8">
        <v>44575</v>
      </c>
      <c r="O86" s="8">
        <v>44569</v>
      </c>
      <c r="P86">
        <v>0</v>
      </c>
      <c r="T86" s="10">
        <v>26310</v>
      </c>
    </row>
    <row r="87" spans="1:20" x14ac:dyDescent="0.3">
      <c r="A87" t="s">
        <v>171</v>
      </c>
      <c r="B87" t="s">
        <v>172</v>
      </c>
      <c r="C87">
        <v>18116</v>
      </c>
      <c r="D87" t="s">
        <v>171</v>
      </c>
      <c r="E87" t="s">
        <v>495</v>
      </c>
      <c r="F87" t="s">
        <v>496</v>
      </c>
      <c r="G87">
        <v>11317</v>
      </c>
      <c r="H87" s="3" t="s">
        <v>171</v>
      </c>
      <c r="I87" s="3" t="s">
        <v>722</v>
      </c>
      <c r="J87" s="4">
        <v>6484.7482975800003</v>
      </c>
      <c r="K87" s="5">
        <v>857.52228568999976</v>
      </c>
      <c r="L87" s="5">
        <v>1680.1713392500003</v>
      </c>
      <c r="M87" s="8">
        <v>44576</v>
      </c>
      <c r="N87" s="8">
        <v>44582</v>
      </c>
      <c r="O87" s="8">
        <v>44576</v>
      </c>
      <c r="P87">
        <v>0.02</v>
      </c>
      <c r="T87" s="11">
        <v>27786</v>
      </c>
    </row>
    <row r="88" spans="1:20" x14ac:dyDescent="0.3">
      <c r="A88" t="s">
        <v>173</v>
      </c>
      <c r="B88" t="s">
        <v>174</v>
      </c>
      <c r="C88">
        <v>22033</v>
      </c>
      <c r="D88" t="s">
        <v>173</v>
      </c>
      <c r="E88" t="s">
        <v>497</v>
      </c>
      <c r="F88" t="s">
        <v>498</v>
      </c>
      <c r="G88">
        <v>11560</v>
      </c>
      <c r="H88" s="3" t="s">
        <v>173</v>
      </c>
      <c r="I88" s="3" t="s">
        <v>723</v>
      </c>
      <c r="J88" s="4">
        <v>5390.0558035899994</v>
      </c>
      <c r="K88" s="5">
        <v>774.04361904999985</v>
      </c>
      <c r="L88" s="5">
        <v>1580.5839761499999</v>
      </c>
      <c r="M88" s="8">
        <v>44583</v>
      </c>
      <c r="N88" s="8">
        <v>44589</v>
      </c>
      <c r="O88" s="8">
        <v>44583</v>
      </c>
      <c r="P88">
        <v>0</v>
      </c>
      <c r="T88" s="10">
        <v>27835</v>
      </c>
    </row>
    <row r="89" spans="1:20" x14ac:dyDescent="0.3">
      <c r="A89" t="s">
        <v>175</v>
      </c>
      <c r="B89" t="s">
        <v>176</v>
      </c>
      <c r="C89">
        <v>26186</v>
      </c>
      <c r="D89" t="s">
        <v>175</v>
      </c>
      <c r="E89" t="s">
        <v>499</v>
      </c>
      <c r="F89" t="s">
        <v>500</v>
      </c>
      <c r="G89">
        <v>11545</v>
      </c>
      <c r="H89" s="3" t="s">
        <v>175</v>
      </c>
      <c r="I89" s="3" t="s">
        <v>724</v>
      </c>
      <c r="J89" s="4">
        <v>5880.9361665900014</v>
      </c>
      <c r="K89" s="5">
        <v>949.41547024999977</v>
      </c>
      <c r="L89" s="5">
        <v>517.23877377999997</v>
      </c>
      <c r="M89" s="8">
        <v>44590</v>
      </c>
      <c r="N89" s="8">
        <v>44596</v>
      </c>
      <c r="O89" s="8">
        <v>44590</v>
      </c>
      <c r="P89">
        <v>0</v>
      </c>
      <c r="T89" s="11">
        <v>28044</v>
      </c>
    </row>
    <row r="90" spans="1:20" x14ac:dyDescent="0.3">
      <c r="A90" t="s">
        <v>177</v>
      </c>
      <c r="B90" t="s">
        <v>178</v>
      </c>
      <c r="C90">
        <v>25610</v>
      </c>
      <c r="D90" t="s">
        <v>177</v>
      </c>
      <c r="E90" t="s">
        <v>501</v>
      </c>
      <c r="F90" t="s">
        <v>502</v>
      </c>
      <c r="G90">
        <v>11949</v>
      </c>
      <c r="H90" s="3" t="s">
        <v>177</v>
      </c>
      <c r="I90" s="3" t="s">
        <v>528</v>
      </c>
      <c r="J90" s="4">
        <v>5125.0189344800001</v>
      </c>
      <c r="K90" s="5">
        <v>851.5373571099999</v>
      </c>
      <c r="L90" s="5">
        <v>457.66574403000004</v>
      </c>
      <c r="M90" s="8">
        <v>44597</v>
      </c>
      <c r="N90" s="8">
        <v>44603</v>
      </c>
      <c r="O90" s="8">
        <v>44597</v>
      </c>
      <c r="P90">
        <v>0</v>
      </c>
      <c r="T90" s="10">
        <v>28698</v>
      </c>
    </row>
    <row r="91" spans="1:20" x14ac:dyDescent="0.3">
      <c r="A91" t="s">
        <v>179</v>
      </c>
      <c r="B91" t="s">
        <v>180</v>
      </c>
      <c r="C91">
        <v>21982</v>
      </c>
      <c r="D91" t="s">
        <v>179</v>
      </c>
      <c r="E91" t="s">
        <v>503</v>
      </c>
      <c r="F91" t="s">
        <v>504</v>
      </c>
      <c r="G91">
        <v>11846</v>
      </c>
      <c r="H91" s="3" t="s">
        <v>179</v>
      </c>
      <c r="I91" s="3" t="s">
        <v>261</v>
      </c>
      <c r="J91" s="4">
        <v>4424.7571427800003</v>
      </c>
      <c r="K91" s="5">
        <v>795.35549403999994</v>
      </c>
      <c r="L91" s="5">
        <v>531.38711303999992</v>
      </c>
      <c r="M91" s="8">
        <v>44604</v>
      </c>
      <c r="N91" s="8">
        <v>44610</v>
      </c>
      <c r="O91" s="8">
        <v>44604</v>
      </c>
      <c r="P91">
        <v>0</v>
      </c>
      <c r="T91" s="11">
        <v>29790</v>
      </c>
    </row>
    <row r="92" spans="1:20" x14ac:dyDescent="0.3">
      <c r="A92" t="s">
        <v>181</v>
      </c>
      <c r="B92" t="s">
        <v>182</v>
      </c>
      <c r="C92">
        <v>18405</v>
      </c>
      <c r="D92" t="s">
        <v>181</v>
      </c>
      <c r="E92" t="s">
        <v>505</v>
      </c>
      <c r="F92" t="s">
        <v>506</v>
      </c>
      <c r="G92">
        <v>11596</v>
      </c>
      <c r="H92" s="3" t="s">
        <v>181</v>
      </c>
      <c r="I92" s="3" t="s">
        <v>725</v>
      </c>
      <c r="J92" s="4">
        <v>6723.0591725399991</v>
      </c>
      <c r="K92" s="5">
        <v>889.68401186000006</v>
      </c>
      <c r="L92" s="5">
        <v>510.85072016999993</v>
      </c>
      <c r="M92" s="8">
        <v>44611</v>
      </c>
      <c r="N92" s="8">
        <v>44617</v>
      </c>
      <c r="O92" s="8">
        <v>44611</v>
      </c>
      <c r="P92">
        <v>0</v>
      </c>
      <c r="T92" s="10">
        <v>30614</v>
      </c>
    </row>
    <row r="93" spans="1:20" x14ac:dyDescent="0.3">
      <c r="A93" t="s">
        <v>183</v>
      </c>
      <c r="B93" t="s">
        <v>184</v>
      </c>
      <c r="C93">
        <v>16964</v>
      </c>
      <c r="D93" t="s">
        <v>183</v>
      </c>
      <c r="E93" t="s">
        <v>507</v>
      </c>
      <c r="F93" t="s">
        <v>508</v>
      </c>
      <c r="G93">
        <v>11581</v>
      </c>
      <c r="H93" s="3" t="s">
        <v>183</v>
      </c>
      <c r="I93" s="3" t="s">
        <v>726</v>
      </c>
      <c r="J93" s="4">
        <v>8502.9110237399982</v>
      </c>
      <c r="K93" s="5">
        <v>825.75206543999991</v>
      </c>
      <c r="L93" s="5">
        <v>579.80219043000011</v>
      </c>
      <c r="M93" s="8">
        <v>44618</v>
      </c>
      <c r="N93" s="8">
        <v>44624</v>
      </c>
      <c r="O93" s="8">
        <v>44618</v>
      </c>
      <c r="P93">
        <v>0</v>
      </c>
      <c r="T93" s="11">
        <v>31249</v>
      </c>
    </row>
    <row r="94" spans="1:20" x14ac:dyDescent="0.3">
      <c r="A94" t="s">
        <v>185</v>
      </c>
      <c r="B94" t="s">
        <v>186</v>
      </c>
      <c r="C94">
        <v>17528</v>
      </c>
      <c r="D94" t="s">
        <v>185</v>
      </c>
      <c r="E94" t="s">
        <v>509</v>
      </c>
      <c r="F94" t="s">
        <v>510</v>
      </c>
      <c r="G94">
        <v>11610</v>
      </c>
      <c r="H94" s="3" t="s">
        <v>185</v>
      </c>
      <c r="I94" s="3" t="s">
        <v>727</v>
      </c>
      <c r="J94" s="4">
        <v>7760.7052380399991</v>
      </c>
      <c r="K94" s="5">
        <v>797.91905951000001</v>
      </c>
      <c r="L94" s="5">
        <v>526.4343511300001</v>
      </c>
      <c r="M94" s="8">
        <v>44625</v>
      </c>
      <c r="N94" s="8">
        <v>44631</v>
      </c>
      <c r="O94" s="8">
        <v>44625</v>
      </c>
      <c r="P94">
        <v>0</v>
      </c>
      <c r="T94" s="10">
        <v>32215</v>
      </c>
    </row>
    <row r="95" spans="1:20" x14ac:dyDescent="0.3">
      <c r="A95" t="s">
        <v>187</v>
      </c>
      <c r="B95" t="s">
        <v>188</v>
      </c>
      <c r="C95">
        <v>18105</v>
      </c>
      <c r="D95" t="s">
        <v>187</v>
      </c>
      <c r="E95" t="s">
        <v>511</v>
      </c>
      <c r="F95" t="s">
        <v>512</v>
      </c>
      <c r="G95">
        <v>11886</v>
      </c>
      <c r="H95" s="3" t="s">
        <v>187</v>
      </c>
      <c r="I95" s="3" t="s">
        <v>728</v>
      </c>
      <c r="J95" s="4">
        <v>5037.8789344200004</v>
      </c>
      <c r="K95" s="5">
        <v>804.07200592000004</v>
      </c>
      <c r="L95" s="5">
        <v>610.09404757000004</v>
      </c>
      <c r="M95" s="8">
        <v>44632</v>
      </c>
      <c r="N95" s="8">
        <v>44638</v>
      </c>
      <c r="O95" s="8">
        <v>44632</v>
      </c>
      <c r="P95">
        <v>0</v>
      </c>
      <c r="T95" s="11">
        <v>33541</v>
      </c>
    </row>
    <row r="96" spans="1:20" x14ac:dyDescent="0.3">
      <c r="A96" t="s">
        <v>189</v>
      </c>
      <c r="B96" t="s">
        <v>190</v>
      </c>
      <c r="C96">
        <v>17567</v>
      </c>
      <c r="D96" t="s">
        <v>189</v>
      </c>
      <c r="E96" t="s">
        <v>513</v>
      </c>
      <c r="F96" t="s">
        <v>514</v>
      </c>
      <c r="G96">
        <v>11336</v>
      </c>
      <c r="H96" s="3" t="s">
        <v>189</v>
      </c>
      <c r="I96" s="3" t="s">
        <v>729</v>
      </c>
      <c r="J96" s="4">
        <v>6317.8766844999991</v>
      </c>
      <c r="K96" s="5">
        <v>914.03651781000019</v>
      </c>
      <c r="L96" s="5">
        <v>565.18540468000015</v>
      </c>
      <c r="M96" s="8">
        <v>44639</v>
      </c>
      <c r="N96" s="8">
        <v>44645</v>
      </c>
      <c r="O96" s="8">
        <v>44639</v>
      </c>
      <c r="P96">
        <v>0</v>
      </c>
      <c r="T96" s="10">
        <v>34876</v>
      </c>
    </row>
    <row r="97" spans="1:20" x14ac:dyDescent="0.3">
      <c r="A97" t="s">
        <v>191</v>
      </c>
      <c r="B97" t="s">
        <v>192</v>
      </c>
      <c r="C97">
        <v>15349</v>
      </c>
      <c r="D97" t="s">
        <v>191</v>
      </c>
      <c r="E97" t="s">
        <v>515</v>
      </c>
      <c r="F97" t="s">
        <v>516</v>
      </c>
      <c r="G97">
        <v>11242</v>
      </c>
      <c r="H97" s="3" t="s">
        <v>191</v>
      </c>
      <c r="I97" s="3" t="s">
        <v>730</v>
      </c>
      <c r="J97" s="4">
        <v>6454.9137142799991</v>
      </c>
      <c r="K97" s="5">
        <v>872.18370235000009</v>
      </c>
      <c r="L97" s="5">
        <v>664.90861901000005</v>
      </c>
      <c r="M97" s="8">
        <v>44646</v>
      </c>
      <c r="N97" s="8">
        <v>44652</v>
      </c>
      <c r="O97" s="8">
        <v>44646</v>
      </c>
      <c r="P97">
        <v>0</v>
      </c>
      <c r="T97" s="11">
        <v>36170</v>
      </c>
    </row>
    <row r="98" spans="1:20" x14ac:dyDescent="0.3">
      <c r="A98" t="s">
        <v>193</v>
      </c>
      <c r="B98" t="s">
        <v>194</v>
      </c>
      <c r="C98">
        <v>10220</v>
      </c>
      <c r="D98" t="s">
        <v>193</v>
      </c>
      <c r="E98" t="s">
        <v>517</v>
      </c>
      <c r="F98" t="s">
        <v>518</v>
      </c>
      <c r="G98">
        <v>11372</v>
      </c>
      <c r="H98" s="3" t="s">
        <v>193</v>
      </c>
      <c r="I98" s="3" t="s">
        <v>175</v>
      </c>
      <c r="J98" s="4">
        <v>6808.2723035499994</v>
      </c>
      <c r="K98" s="5">
        <v>823.7317916400001</v>
      </c>
      <c r="L98" s="5">
        <v>582.72205946000008</v>
      </c>
      <c r="M98" s="8">
        <v>44653</v>
      </c>
      <c r="N98" s="8">
        <v>44659</v>
      </c>
      <c r="O98" s="8">
        <v>44653</v>
      </c>
      <c r="P98">
        <v>0</v>
      </c>
      <c r="T98" s="10">
        <v>36636</v>
      </c>
    </row>
    <row r="99" spans="1:20" x14ac:dyDescent="0.3">
      <c r="A99" t="s">
        <v>195</v>
      </c>
      <c r="B99" t="s">
        <v>196</v>
      </c>
      <c r="C99">
        <v>7081</v>
      </c>
      <c r="D99" t="s">
        <v>195</v>
      </c>
      <c r="E99" t="s">
        <v>519</v>
      </c>
      <c r="F99" t="s">
        <v>520</v>
      </c>
      <c r="G99">
        <v>11546</v>
      </c>
      <c r="H99" s="3" t="s">
        <v>195</v>
      </c>
      <c r="I99" s="3" t="s">
        <v>240</v>
      </c>
      <c r="J99" s="4">
        <v>3870.7086190400005</v>
      </c>
      <c r="K99" s="5">
        <v>860.77857141000004</v>
      </c>
      <c r="L99" s="5">
        <v>567.55347016999997</v>
      </c>
      <c r="M99" s="8">
        <v>44660</v>
      </c>
      <c r="N99" s="8">
        <v>44666</v>
      </c>
      <c r="O99" s="8">
        <v>44660</v>
      </c>
      <c r="P99">
        <v>0</v>
      </c>
      <c r="T99" s="11">
        <v>36422</v>
      </c>
    </row>
    <row r="100" spans="1:20" x14ac:dyDescent="0.3">
      <c r="A100" t="s">
        <v>197</v>
      </c>
      <c r="B100" t="s">
        <v>198</v>
      </c>
      <c r="C100">
        <v>6004</v>
      </c>
      <c r="D100" t="s">
        <v>197</v>
      </c>
      <c r="E100" t="s">
        <v>521</v>
      </c>
      <c r="F100" t="s">
        <v>522</v>
      </c>
      <c r="G100">
        <v>11159</v>
      </c>
      <c r="H100" s="3" t="s">
        <v>197</v>
      </c>
      <c r="I100" s="3" t="s">
        <v>731</v>
      </c>
      <c r="J100" s="4">
        <v>6049.3832261900006</v>
      </c>
      <c r="K100" s="5">
        <v>793.08452972999987</v>
      </c>
      <c r="L100" s="5">
        <v>609.43400592</v>
      </c>
      <c r="M100" s="8">
        <v>44667</v>
      </c>
      <c r="N100" s="8">
        <v>44673</v>
      </c>
      <c r="O100" s="8">
        <v>44667</v>
      </c>
      <c r="P100">
        <v>0</v>
      </c>
      <c r="T100" s="10">
        <v>36652</v>
      </c>
    </row>
    <row r="101" spans="1:20" x14ac:dyDescent="0.3">
      <c r="A101" t="s">
        <v>199</v>
      </c>
      <c r="B101" t="s">
        <v>200</v>
      </c>
      <c r="C101">
        <v>5071</v>
      </c>
      <c r="D101" t="s">
        <v>199</v>
      </c>
      <c r="E101" t="s">
        <v>523</v>
      </c>
      <c r="F101" t="s">
        <v>524</v>
      </c>
      <c r="G101">
        <v>11273</v>
      </c>
      <c r="H101" s="3" t="s">
        <v>199</v>
      </c>
      <c r="I101" s="3" t="s">
        <v>732</v>
      </c>
      <c r="J101" s="4">
        <v>8576.9344582800004</v>
      </c>
      <c r="K101" s="5">
        <v>949.66545237000014</v>
      </c>
      <c r="L101" s="5">
        <v>610.38986901999999</v>
      </c>
      <c r="M101" s="8">
        <v>44674</v>
      </c>
      <c r="N101" s="8">
        <v>44680</v>
      </c>
      <c r="O101" s="8">
        <v>44674</v>
      </c>
      <c r="P101">
        <v>0</v>
      </c>
      <c r="T101" s="11">
        <v>36377</v>
      </c>
    </row>
    <row r="102" spans="1:20" x14ac:dyDescent="0.3">
      <c r="A102" t="s">
        <v>201</v>
      </c>
      <c r="B102" t="s">
        <v>202</v>
      </c>
      <c r="C102">
        <v>4367</v>
      </c>
      <c r="D102" t="s">
        <v>201</v>
      </c>
      <c r="E102" t="s">
        <v>525</v>
      </c>
      <c r="F102" t="s">
        <v>526</v>
      </c>
      <c r="G102">
        <v>11084</v>
      </c>
      <c r="H102" s="3" t="s">
        <v>201</v>
      </c>
      <c r="I102" s="3" t="s">
        <v>733</v>
      </c>
      <c r="J102" s="4">
        <v>8511.3750773200009</v>
      </c>
      <c r="K102" s="5">
        <v>820.11832140999991</v>
      </c>
      <c r="L102" s="5">
        <v>497.70922615000001</v>
      </c>
      <c r="M102" s="8">
        <v>44681</v>
      </c>
      <c r="N102" s="8">
        <v>44687</v>
      </c>
      <c r="O102" s="8">
        <v>44681</v>
      </c>
      <c r="P102">
        <v>0</v>
      </c>
      <c r="T102" s="10">
        <v>36085</v>
      </c>
    </row>
    <row r="103" spans="1:20" x14ac:dyDescent="0.3">
      <c r="A103" t="s">
        <v>203</v>
      </c>
      <c r="B103" t="s">
        <v>204</v>
      </c>
      <c r="C103">
        <v>3680</v>
      </c>
      <c r="D103" t="s">
        <v>203</v>
      </c>
      <c r="E103" t="s">
        <v>527</v>
      </c>
      <c r="F103" t="s">
        <v>528</v>
      </c>
      <c r="G103">
        <v>11100</v>
      </c>
      <c r="H103" s="3" t="s">
        <v>203</v>
      </c>
      <c r="I103" s="3" t="s">
        <v>734</v>
      </c>
      <c r="J103" s="4">
        <v>7451.0009046399991</v>
      </c>
      <c r="K103" s="5">
        <v>860.63889878999998</v>
      </c>
      <c r="L103" s="5">
        <v>524.51062494999996</v>
      </c>
      <c r="M103" s="8">
        <v>44688</v>
      </c>
      <c r="N103" s="8">
        <v>44694</v>
      </c>
      <c r="O103" s="8">
        <v>44688</v>
      </c>
      <c r="P103">
        <v>0</v>
      </c>
      <c r="T103" s="11">
        <v>36012</v>
      </c>
    </row>
    <row r="104" spans="1:20" x14ac:dyDescent="0.3">
      <c r="A104" t="s">
        <v>205</v>
      </c>
      <c r="B104" t="s">
        <v>206</v>
      </c>
      <c r="C104">
        <v>3454</v>
      </c>
      <c r="D104" t="s">
        <v>205</v>
      </c>
      <c r="E104" t="s">
        <v>529</v>
      </c>
      <c r="F104" t="s">
        <v>530</v>
      </c>
      <c r="G104">
        <v>11525</v>
      </c>
      <c r="H104" s="3" t="s">
        <v>205</v>
      </c>
      <c r="I104" s="3" t="s">
        <v>735</v>
      </c>
      <c r="J104" s="4">
        <v>5426.4463809400013</v>
      </c>
      <c r="K104" s="5">
        <v>821.59705355000006</v>
      </c>
      <c r="L104" s="5">
        <v>645.23474401999999</v>
      </c>
      <c r="M104" s="8">
        <v>44695</v>
      </c>
      <c r="N104" s="8">
        <v>44701</v>
      </c>
      <c r="O104" s="8">
        <v>44695</v>
      </c>
      <c r="P104">
        <v>40.92</v>
      </c>
      <c r="T104" s="10">
        <v>35935</v>
      </c>
    </row>
    <row r="105" spans="1:20" x14ac:dyDescent="0.3">
      <c r="A105" t="s">
        <v>207</v>
      </c>
      <c r="B105" t="s">
        <v>208</v>
      </c>
      <c r="C105">
        <v>3522</v>
      </c>
      <c r="D105" t="s">
        <v>207</v>
      </c>
      <c r="E105" t="s">
        <v>531</v>
      </c>
      <c r="F105" t="s">
        <v>532</v>
      </c>
      <c r="G105">
        <v>10757</v>
      </c>
      <c r="H105" s="3" t="s">
        <v>207</v>
      </c>
      <c r="I105" s="3" t="s">
        <v>736</v>
      </c>
      <c r="J105" s="4">
        <v>8773.5502231199971</v>
      </c>
      <c r="K105" s="5">
        <v>842.08934520999992</v>
      </c>
      <c r="L105" s="5">
        <v>593.86462496000001</v>
      </c>
      <c r="M105" s="8">
        <v>44702</v>
      </c>
      <c r="N105" s="8">
        <v>44708</v>
      </c>
      <c r="O105" s="8">
        <v>44702</v>
      </c>
      <c r="P105">
        <v>42.28</v>
      </c>
      <c r="T105" s="11">
        <v>35837</v>
      </c>
    </row>
    <row r="106" spans="1:20" x14ac:dyDescent="0.3">
      <c r="A106" t="s">
        <v>209</v>
      </c>
      <c r="B106" t="s">
        <v>210</v>
      </c>
      <c r="C106">
        <v>3041</v>
      </c>
      <c r="D106" t="s">
        <v>209</v>
      </c>
      <c r="E106" t="s">
        <v>533</v>
      </c>
      <c r="F106" t="s">
        <v>534</v>
      </c>
      <c r="G106">
        <v>10951</v>
      </c>
      <c r="H106" s="3" t="s">
        <v>209</v>
      </c>
      <c r="I106" s="3" t="s">
        <v>737</v>
      </c>
      <c r="J106" s="4">
        <v>6484.7430833100016</v>
      </c>
      <c r="K106" s="5">
        <v>841.35784518999992</v>
      </c>
      <c r="L106" s="5">
        <v>613.46168448999993</v>
      </c>
      <c r="M106" s="8">
        <v>44709</v>
      </c>
      <c r="N106" s="8">
        <v>44715</v>
      </c>
      <c r="O106" s="8">
        <v>44709</v>
      </c>
      <c r="P106">
        <v>39.5</v>
      </c>
      <c r="T106" s="10">
        <v>35475</v>
      </c>
    </row>
    <row r="107" spans="1:20" x14ac:dyDescent="0.3">
      <c r="A107" t="s">
        <v>211</v>
      </c>
      <c r="B107" t="s">
        <v>212</v>
      </c>
      <c r="C107">
        <v>3027</v>
      </c>
      <c r="D107" t="s">
        <v>211</v>
      </c>
      <c r="E107" t="s">
        <v>535</v>
      </c>
      <c r="F107" t="s">
        <v>536</v>
      </c>
      <c r="G107">
        <v>10636</v>
      </c>
      <c r="H107" s="3" t="s">
        <v>211</v>
      </c>
      <c r="I107" s="3" t="s">
        <v>738</v>
      </c>
      <c r="J107" s="4">
        <v>7090.7789880300006</v>
      </c>
      <c r="K107" s="5">
        <v>865.8991487699999</v>
      </c>
      <c r="L107" s="5">
        <v>583.13616066999998</v>
      </c>
      <c r="M107" s="8">
        <v>44716</v>
      </c>
      <c r="N107" s="8">
        <v>44722</v>
      </c>
      <c r="O107" s="8">
        <v>44716</v>
      </c>
      <c r="P107">
        <v>57.89</v>
      </c>
      <c r="T107" s="11">
        <v>35295</v>
      </c>
    </row>
    <row r="108" spans="1:20" x14ac:dyDescent="0.3">
      <c r="A108" t="s">
        <v>213</v>
      </c>
      <c r="B108" t="s">
        <v>214</v>
      </c>
      <c r="C108">
        <v>2936</v>
      </c>
      <c r="D108" t="s">
        <v>213</v>
      </c>
      <c r="E108" t="s">
        <v>537</v>
      </c>
      <c r="F108" t="s">
        <v>538</v>
      </c>
      <c r="G108">
        <v>10546</v>
      </c>
      <c r="H108" s="3" t="s">
        <v>213</v>
      </c>
      <c r="I108" s="3" t="s">
        <v>258</v>
      </c>
      <c r="J108" s="4">
        <v>6861.1153868699985</v>
      </c>
      <c r="K108" s="5">
        <v>887.95941071000004</v>
      </c>
      <c r="L108" s="5">
        <v>619.44403567000006</v>
      </c>
      <c r="M108" s="8">
        <v>44723</v>
      </c>
      <c r="N108" s="8">
        <v>44729</v>
      </c>
      <c r="O108" s="8">
        <v>44723</v>
      </c>
      <c r="P108">
        <v>50.17</v>
      </c>
      <c r="T108" s="10">
        <v>35010</v>
      </c>
    </row>
    <row r="109" spans="1:20" x14ac:dyDescent="0.3">
      <c r="A109" t="s">
        <v>215</v>
      </c>
      <c r="B109" t="s">
        <v>216</v>
      </c>
      <c r="C109">
        <v>2882</v>
      </c>
      <c r="D109" t="s">
        <v>215</v>
      </c>
      <c r="E109" t="s">
        <v>539</v>
      </c>
      <c r="F109" t="s">
        <v>540</v>
      </c>
      <c r="G109">
        <v>10134</v>
      </c>
      <c r="H109" s="3" t="s">
        <v>215</v>
      </c>
      <c r="I109" s="3" t="s">
        <v>739</v>
      </c>
      <c r="J109" s="4">
        <v>8746.5542856100019</v>
      </c>
      <c r="K109" s="5">
        <v>861.40841662999992</v>
      </c>
      <c r="L109" s="5">
        <v>610.39321425000003</v>
      </c>
      <c r="M109" s="8">
        <v>44730</v>
      </c>
      <c r="N109" s="8">
        <v>44736</v>
      </c>
      <c r="O109" s="8">
        <v>44730</v>
      </c>
      <c r="P109">
        <v>50.08</v>
      </c>
      <c r="T109" s="11">
        <v>34757</v>
      </c>
    </row>
    <row r="110" spans="1:20" x14ac:dyDescent="0.3">
      <c r="A110" t="s">
        <v>217</v>
      </c>
      <c r="B110" t="s">
        <v>218</v>
      </c>
      <c r="C110">
        <v>2891</v>
      </c>
      <c r="D110" t="s">
        <v>217</v>
      </c>
      <c r="E110" t="s">
        <v>541</v>
      </c>
      <c r="F110" t="s">
        <v>542</v>
      </c>
      <c r="G110">
        <v>9994</v>
      </c>
      <c r="H110" s="3" t="s">
        <v>217</v>
      </c>
      <c r="I110" s="3" t="s">
        <v>740</v>
      </c>
      <c r="J110" s="4">
        <v>8023.35736301</v>
      </c>
      <c r="K110" s="5">
        <v>941.6090535200002</v>
      </c>
      <c r="L110" s="5">
        <v>493.75914282000002</v>
      </c>
      <c r="M110" s="8">
        <v>44737</v>
      </c>
      <c r="N110" s="8">
        <v>44743</v>
      </c>
      <c r="O110" s="8">
        <v>44737</v>
      </c>
      <c r="P110">
        <v>45.35</v>
      </c>
      <c r="T110" s="10">
        <v>34415</v>
      </c>
    </row>
    <row r="111" spans="1:20" x14ac:dyDescent="0.3">
      <c r="A111" t="s">
        <v>219</v>
      </c>
      <c r="B111" t="s">
        <v>220</v>
      </c>
      <c r="C111">
        <v>2882</v>
      </c>
      <c r="D111" t="s">
        <v>219</v>
      </c>
      <c r="E111" t="s">
        <v>543</v>
      </c>
      <c r="F111" t="s">
        <v>544</v>
      </c>
      <c r="G111">
        <v>10117</v>
      </c>
      <c r="H111" s="3" t="s">
        <v>219</v>
      </c>
      <c r="I111" s="3" t="s">
        <v>504</v>
      </c>
      <c r="J111" s="4">
        <v>10815.394678460001</v>
      </c>
      <c r="K111" s="5">
        <v>825.8943154399999</v>
      </c>
      <c r="L111" s="5">
        <v>627.35357735000002</v>
      </c>
      <c r="M111" s="8">
        <v>44744</v>
      </c>
      <c r="N111" s="8">
        <v>44750</v>
      </c>
      <c r="O111" s="8">
        <v>44744</v>
      </c>
      <c r="P111">
        <v>55.86</v>
      </c>
      <c r="T111" s="11">
        <v>33987</v>
      </c>
    </row>
    <row r="112" spans="1:20" x14ac:dyDescent="0.3">
      <c r="A112" t="s">
        <v>221</v>
      </c>
      <c r="B112" t="s">
        <v>222</v>
      </c>
      <c r="C112">
        <v>2773</v>
      </c>
      <c r="D112" t="s">
        <v>221</v>
      </c>
      <c r="E112" t="s">
        <v>545</v>
      </c>
      <c r="F112" t="s">
        <v>546</v>
      </c>
      <c r="G112">
        <v>10577</v>
      </c>
      <c r="H112" s="3" t="s">
        <v>221</v>
      </c>
      <c r="I112" s="3" t="s">
        <v>741</v>
      </c>
      <c r="J112" s="4">
        <v>10715.712857070004</v>
      </c>
      <c r="K112" s="5">
        <v>946.41856542000016</v>
      </c>
      <c r="L112" s="5">
        <v>628.04998211999998</v>
      </c>
      <c r="M112" s="8">
        <v>44751</v>
      </c>
      <c r="N112" s="8">
        <v>44757</v>
      </c>
      <c r="O112" s="8">
        <v>44751</v>
      </c>
      <c r="P112">
        <v>56.96</v>
      </c>
      <c r="T112" s="10">
        <v>33227</v>
      </c>
    </row>
    <row r="113" spans="1:20" x14ac:dyDescent="0.3">
      <c r="A113" t="s">
        <v>223</v>
      </c>
      <c r="B113" t="s">
        <v>224</v>
      </c>
      <c r="C113">
        <v>2472</v>
      </c>
      <c r="D113" t="s">
        <v>223</v>
      </c>
      <c r="E113" t="s">
        <v>547</v>
      </c>
      <c r="F113" t="s">
        <v>548</v>
      </c>
      <c r="G113">
        <v>10578</v>
      </c>
      <c r="H113" s="3" t="s">
        <v>223</v>
      </c>
      <c r="I113" s="3" t="s">
        <v>742</v>
      </c>
      <c r="J113" s="4">
        <v>10381.157220199997</v>
      </c>
      <c r="K113" s="5">
        <v>971.69010116999993</v>
      </c>
      <c r="L113" s="5">
        <v>639.2014345</v>
      </c>
      <c r="M113" s="8">
        <v>44758</v>
      </c>
      <c r="N113" s="8">
        <v>44764</v>
      </c>
      <c r="O113" s="8">
        <v>44758</v>
      </c>
      <c r="P113">
        <v>66.81</v>
      </c>
      <c r="T113" s="11">
        <v>32381</v>
      </c>
    </row>
    <row r="114" spans="1:20" x14ac:dyDescent="0.3">
      <c r="A114" t="s">
        <v>225</v>
      </c>
      <c r="B114" t="s">
        <v>226</v>
      </c>
      <c r="C114">
        <v>2379</v>
      </c>
      <c r="D114" t="s">
        <v>225</v>
      </c>
      <c r="E114" t="s">
        <v>549</v>
      </c>
      <c r="F114" t="s">
        <v>550</v>
      </c>
      <c r="G114">
        <v>10673</v>
      </c>
      <c r="H114" s="3" t="s">
        <v>225</v>
      </c>
      <c r="I114" s="3" t="s">
        <v>743</v>
      </c>
      <c r="J114" s="4">
        <v>10419.140065429998</v>
      </c>
      <c r="K114" s="5">
        <v>1052.6071130900002</v>
      </c>
      <c r="L114" s="5">
        <v>640.38324401</v>
      </c>
      <c r="M114" s="8">
        <v>44765</v>
      </c>
      <c r="N114" s="8">
        <v>44771</v>
      </c>
      <c r="O114" s="8">
        <v>44765</v>
      </c>
      <c r="P114">
        <v>72.010000000000005</v>
      </c>
      <c r="T114" s="10">
        <v>31543</v>
      </c>
    </row>
    <row r="115" spans="1:20" x14ac:dyDescent="0.3">
      <c r="A115" t="s">
        <v>227</v>
      </c>
      <c r="B115" t="s">
        <v>228</v>
      </c>
      <c r="C115">
        <v>2306</v>
      </c>
      <c r="D115" t="s">
        <v>227</v>
      </c>
      <c r="E115" t="s">
        <v>551</v>
      </c>
      <c r="F115" t="s">
        <v>552</v>
      </c>
      <c r="G115">
        <v>10900</v>
      </c>
      <c r="H115" s="3" t="s">
        <v>227</v>
      </c>
      <c r="I115" s="3" t="s">
        <v>744</v>
      </c>
      <c r="J115" s="4">
        <v>9125.8843749899988</v>
      </c>
      <c r="K115" s="5">
        <v>948.95147611999994</v>
      </c>
      <c r="L115" s="5">
        <v>644.34455351999998</v>
      </c>
      <c r="M115" s="8">
        <v>44772</v>
      </c>
      <c r="N115" s="8">
        <v>44778</v>
      </c>
      <c r="O115" s="8">
        <v>44772</v>
      </c>
      <c r="P115">
        <v>98.67</v>
      </c>
      <c r="T115" s="11">
        <v>30516</v>
      </c>
    </row>
    <row r="116" spans="1:20" x14ac:dyDescent="0.3">
      <c r="A116" t="s">
        <v>229</v>
      </c>
      <c r="B116" t="s">
        <v>230</v>
      </c>
      <c r="C116">
        <v>2220</v>
      </c>
      <c r="D116" t="s">
        <v>229</v>
      </c>
      <c r="E116" t="s">
        <v>553</v>
      </c>
      <c r="F116" t="s">
        <v>554</v>
      </c>
      <c r="G116">
        <v>10859</v>
      </c>
      <c r="H116" s="3" t="s">
        <v>229</v>
      </c>
      <c r="I116" s="3" t="s">
        <v>745</v>
      </c>
      <c r="J116" s="4">
        <v>9996.5740119100046</v>
      </c>
      <c r="K116" s="5">
        <v>1078.6433392500001</v>
      </c>
      <c r="L116" s="5">
        <v>624.93071426999995</v>
      </c>
      <c r="M116" s="8">
        <v>44779</v>
      </c>
      <c r="N116" s="8">
        <v>44785</v>
      </c>
      <c r="O116" s="8">
        <v>44779</v>
      </c>
      <c r="P116">
        <v>91.12</v>
      </c>
      <c r="T116" s="10">
        <v>29456</v>
      </c>
    </row>
    <row r="117" spans="1:20" x14ac:dyDescent="0.3">
      <c r="A117" t="s">
        <v>231</v>
      </c>
      <c r="B117" t="s">
        <v>232</v>
      </c>
      <c r="C117">
        <v>2119</v>
      </c>
      <c r="D117" t="s">
        <v>231</v>
      </c>
      <c r="E117" t="s">
        <v>555</v>
      </c>
      <c r="F117" t="s">
        <v>556</v>
      </c>
      <c r="G117">
        <v>10793</v>
      </c>
      <c r="H117" s="3" t="s">
        <v>231</v>
      </c>
      <c r="I117" s="3" t="s">
        <v>746</v>
      </c>
      <c r="J117" s="4">
        <v>12628.081499990003</v>
      </c>
      <c r="K117" s="5">
        <v>1104.76588685</v>
      </c>
      <c r="L117" s="5">
        <v>635.18341068999996</v>
      </c>
      <c r="M117" s="8">
        <v>44786</v>
      </c>
      <c r="N117" s="8">
        <v>44792</v>
      </c>
      <c r="O117" s="8">
        <v>44786</v>
      </c>
      <c r="P117">
        <v>70.650000000000006</v>
      </c>
      <c r="T117" s="11">
        <v>28831</v>
      </c>
    </row>
    <row r="118" spans="1:20" x14ac:dyDescent="0.3">
      <c r="A118" t="s">
        <v>233</v>
      </c>
      <c r="B118" t="s">
        <v>234</v>
      </c>
      <c r="C118">
        <v>2006</v>
      </c>
      <c r="D118" t="s">
        <v>233</v>
      </c>
      <c r="E118" t="s">
        <v>557</v>
      </c>
      <c r="F118" t="s">
        <v>558</v>
      </c>
      <c r="G118">
        <v>10695</v>
      </c>
      <c r="H118" s="3" t="s">
        <v>233</v>
      </c>
      <c r="I118" s="3" t="s">
        <v>747</v>
      </c>
      <c r="J118" s="4">
        <v>12753.51555344</v>
      </c>
      <c r="K118" s="5">
        <v>1110.1893392599998</v>
      </c>
      <c r="L118" s="5">
        <v>657.30949399999997</v>
      </c>
      <c r="M118" s="8">
        <v>44793</v>
      </c>
      <c r="N118" s="8">
        <v>44799</v>
      </c>
      <c r="O118" s="8">
        <v>44793</v>
      </c>
      <c r="P118">
        <v>51.65</v>
      </c>
      <c r="T118" s="10">
        <v>28085</v>
      </c>
    </row>
    <row r="119" spans="1:20" x14ac:dyDescent="0.3">
      <c r="A119" t="s">
        <v>235</v>
      </c>
      <c r="B119" t="s">
        <v>236</v>
      </c>
      <c r="C119">
        <v>1937</v>
      </c>
      <c r="D119" t="s">
        <v>235</v>
      </c>
      <c r="E119" t="s">
        <v>559</v>
      </c>
      <c r="F119" t="s">
        <v>560</v>
      </c>
      <c r="G119">
        <v>10663</v>
      </c>
      <c r="H119" s="3" t="s">
        <v>235</v>
      </c>
      <c r="I119" s="3" t="s">
        <v>748</v>
      </c>
      <c r="J119" s="4">
        <v>13030.71445824</v>
      </c>
      <c r="K119" s="5">
        <v>1236.5622023699998</v>
      </c>
      <c r="L119" s="5">
        <v>605.50902971999994</v>
      </c>
      <c r="M119" s="8">
        <v>44800</v>
      </c>
      <c r="N119" s="8">
        <v>44806</v>
      </c>
      <c r="O119" s="8">
        <v>44800</v>
      </c>
      <c r="P119">
        <v>50.19</v>
      </c>
      <c r="T119" s="11">
        <v>27385</v>
      </c>
    </row>
    <row r="120" spans="1:20" x14ac:dyDescent="0.3">
      <c r="A120" t="s">
        <v>237</v>
      </c>
      <c r="B120" t="s">
        <v>238</v>
      </c>
      <c r="C120">
        <v>1886</v>
      </c>
      <c r="D120" t="s">
        <v>237</v>
      </c>
      <c r="E120" t="s">
        <v>561</v>
      </c>
      <c r="F120" t="s">
        <v>562</v>
      </c>
      <c r="G120">
        <v>10318</v>
      </c>
      <c r="H120" s="3" t="s">
        <v>237</v>
      </c>
      <c r="I120" s="3" t="s">
        <v>749</v>
      </c>
      <c r="J120" s="4">
        <v>13166.962940430001</v>
      </c>
      <c r="K120" s="5">
        <v>1222.1605237900001</v>
      </c>
      <c r="L120" s="5">
        <v>613.18684521</v>
      </c>
      <c r="M120" s="8">
        <v>44807</v>
      </c>
      <c r="N120" s="8">
        <v>44813</v>
      </c>
      <c r="O120" s="8">
        <v>44807</v>
      </c>
      <c r="P120">
        <v>36.979999999999997</v>
      </c>
      <c r="T120" s="10">
        <v>26763</v>
      </c>
    </row>
    <row r="121" spans="1:20" x14ac:dyDescent="0.3">
      <c r="A121" t="s">
        <v>239</v>
      </c>
      <c r="B121" t="s">
        <v>240</v>
      </c>
      <c r="C121">
        <v>1904</v>
      </c>
      <c r="D121" t="s">
        <v>239</v>
      </c>
      <c r="E121" t="s">
        <v>563</v>
      </c>
      <c r="F121" t="s">
        <v>564</v>
      </c>
      <c r="G121">
        <v>10956</v>
      </c>
      <c r="H121" s="3" t="s">
        <v>239</v>
      </c>
      <c r="I121" s="3" t="s">
        <v>250</v>
      </c>
      <c r="J121" s="4">
        <v>11101.988589219998</v>
      </c>
      <c r="K121" s="5">
        <v>1235.54841068</v>
      </c>
      <c r="L121" s="5">
        <v>661.08623209999996</v>
      </c>
      <c r="M121" s="8">
        <v>44814</v>
      </c>
      <c r="N121" s="8">
        <v>44820</v>
      </c>
      <c r="O121" s="8">
        <v>44814</v>
      </c>
      <c r="P121">
        <v>44.28</v>
      </c>
      <c r="T121" s="11">
        <v>26164</v>
      </c>
    </row>
    <row r="122" spans="1:20" x14ac:dyDescent="0.3">
      <c r="A122" t="s">
        <v>241</v>
      </c>
      <c r="B122" t="s">
        <v>242</v>
      </c>
      <c r="C122">
        <v>2091</v>
      </c>
      <c r="D122" t="s">
        <v>241</v>
      </c>
      <c r="E122" t="s">
        <v>565</v>
      </c>
      <c r="F122" t="s">
        <v>566</v>
      </c>
      <c r="G122">
        <v>11431</v>
      </c>
      <c r="H122" s="3" t="s">
        <v>241</v>
      </c>
      <c r="I122" s="3" t="s">
        <v>750</v>
      </c>
      <c r="J122" s="4">
        <v>10531.441505920004</v>
      </c>
      <c r="K122" s="5">
        <v>1139.60449399</v>
      </c>
      <c r="L122" s="5">
        <v>667.32091068</v>
      </c>
      <c r="M122" s="8">
        <v>44821</v>
      </c>
      <c r="N122" s="8">
        <v>44827</v>
      </c>
      <c r="O122" s="8">
        <v>44821</v>
      </c>
      <c r="P122">
        <v>40.81</v>
      </c>
      <c r="T122" s="10">
        <v>25534</v>
      </c>
    </row>
    <row r="123" spans="1:20" x14ac:dyDescent="0.3">
      <c r="A123" t="s">
        <v>243</v>
      </c>
      <c r="B123" t="s">
        <v>244</v>
      </c>
      <c r="C123">
        <v>2139</v>
      </c>
      <c r="D123" t="s">
        <v>243</v>
      </c>
      <c r="E123" t="s">
        <v>567</v>
      </c>
      <c r="F123" t="s">
        <v>568</v>
      </c>
      <c r="G123">
        <v>11362</v>
      </c>
      <c r="H123" s="3" t="s">
        <v>243</v>
      </c>
      <c r="I123" s="3" t="s">
        <v>751</v>
      </c>
      <c r="J123" s="4">
        <v>11447.542321379997</v>
      </c>
      <c r="K123" s="5">
        <v>1198.3560237800002</v>
      </c>
      <c r="L123" s="5">
        <v>606.28781545000004</v>
      </c>
      <c r="M123" s="8">
        <v>44828</v>
      </c>
      <c r="N123" s="8">
        <v>44834</v>
      </c>
      <c r="O123" s="8">
        <v>44828</v>
      </c>
      <c r="P123">
        <v>36</v>
      </c>
      <c r="T123" s="11">
        <v>25033</v>
      </c>
    </row>
    <row r="124" spans="1:20" x14ac:dyDescent="0.3">
      <c r="A124" t="s">
        <v>245</v>
      </c>
      <c r="B124" t="s">
        <v>246</v>
      </c>
      <c r="C124">
        <v>1968</v>
      </c>
      <c r="D124" t="s">
        <v>245</v>
      </c>
      <c r="E124" t="s">
        <v>569</v>
      </c>
      <c r="F124" t="s">
        <v>570</v>
      </c>
      <c r="G124">
        <v>11436</v>
      </c>
      <c r="H124" s="3" t="s">
        <v>245</v>
      </c>
      <c r="I124" s="3" t="s">
        <v>496</v>
      </c>
      <c r="J124" s="4">
        <v>11341.805773779999</v>
      </c>
      <c r="K124" s="5">
        <v>1252.8124166399998</v>
      </c>
      <c r="L124" s="5">
        <v>599.11215474000005</v>
      </c>
      <c r="M124" s="8">
        <v>44835</v>
      </c>
      <c r="N124" s="8">
        <v>44841</v>
      </c>
      <c r="O124" s="8">
        <v>44835</v>
      </c>
      <c r="P124">
        <v>10.210000000000001</v>
      </c>
      <c r="T124" s="10">
        <v>24521</v>
      </c>
    </row>
    <row r="125" spans="1:20" x14ac:dyDescent="0.3">
      <c r="A125" t="s">
        <v>247</v>
      </c>
      <c r="B125" t="s">
        <v>248</v>
      </c>
      <c r="C125">
        <v>1915</v>
      </c>
      <c r="D125" t="s">
        <v>247</v>
      </c>
      <c r="E125" t="s">
        <v>571</v>
      </c>
      <c r="F125" t="s">
        <v>572</v>
      </c>
      <c r="G125">
        <v>11735</v>
      </c>
      <c r="H125" s="3" t="s">
        <v>247</v>
      </c>
      <c r="I125" s="3" t="s">
        <v>752</v>
      </c>
      <c r="J125" s="4">
        <v>13144.013809530003</v>
      </c>
      <c r="K125" s="5">
        <v>1240.4007380500002</v>
      </c>
      <c r="L125" s="5">
        <v>540.75786305000008</v>
      </c>
      <c r="M125" s="8">
        <v>44842</v>
      </c>
      <c r="N125" s="8">
        <v>44848</v>
      </c>
      <c r="O125" s="8">
        <v>44842</v>
      </c>
      <c r="P125">
        <v>4.12</v>
      </c>
      <c r="T125" s="11">
        <v>24016</v>
      </c>
    </row>
    <row r="126" spans="1:20" x14ac:dyDescent="0.3">
      <c r="A126" t="s">
        <v>249</v>
      </c>
      <c r="B126" t="s">
        <v>250</v>
      </c>
      <c r="C126">
        <v>1866</v>
      </c>
      <c r="D126" t="s">
        <v>249</v>
      </c>
      <c r="E126" t="s">
        <v>573</v>
      </c>
      <c r="F126" t="s">
        <v>574</v>
      </c>
      <c r="G126">
        <v>11658</v>
      </c>
      <c r="H126" s="3" t="s">
        <v>249</v>
      </c>
      <c r="I126" s="3" t="s">
        <v>753</v>
      </c>
      <c r="J126" s="4">
        <v>13621.502374949998</v>
      </c>
      <c r="K126" s="5">
        <v>1269.6032201899998</v>
      </c>
      <c r="L126" s="5">
        <v>650.16751782999995</v>
      </c>
      <c r="M126" s="8">
        <v>44849</v>
      </c>
      <c r="N126" s="8">
        <v>44855</v>
      </c>
      <c r="O126" s="8">
        <v>44849</v>
      </c>
      <c r="P126">
        <v>3.02</v>
      </c>
      <c r="T126" s="10">
        <v>23554</v>
      </c>
    </row>
    <row r="127" spans="1:20" x14ac:dyDescent="0.3">
      <c r="A127" t="s">
        <v>251</v>
      </c>
      <c r="B127" t="s">
        <v>252</v>
      </c>
      <c r="C127">
        <v>2050</v>
      </c>
      <c r="D127" t="s">
        <v>251</v>
      </c>
      <c r="E127" t="s">
        <v>575</v>
      </c>
      <c r="F127" t="s">
        <v>576</v>
      </c>
      <c r="G127">
        <v>11733</v>
      </c>
      <c r="H127" s="3" t="s">
        <v>251</v>
      </c>
      <c r="I127" s="3" t="s">
        <v>754</v>
      </c>
      <c r="J127" s="4">
        <v>9947.1357023399996</v>
      </c>
      <c r="K127" s="5">
        <v>982.93098807000001</v>
      </c>
      <c r="L127" s="5">
        <v>689.18836306000003</v>
      </c>
      <c r="M127" s="8">
        <v>44856</v>
      </c>
      <c r="N127" s="8">
        <v>44862</v>
      </c>
      <c r="O127" s="8">
        <v>44856</v>
      </c>
      <c r="P127">
        <v>3.57</v>
      </c>
      <c r="T127" s="11">
        <v>22995</v>
      </c>
    </row>
    <row r="128" spans="1:20" x14ac:dyDescent="0.3">
      <c r="A128" t="s">
        <v>253</v>
      </c>
      <c r="B128" t="s">
        <v>254</v>
      </c>
      <c r="C128">
        <v>2423</v>
      </c>
      <c r="D128" t="s">
        <v>253</v>
      </c>
      <c r="E128" t="s">
        <v>577</v>
      </c>
      <c r="F128" t="s">
        <v>578</v>
      </c>
      <c r="G128">
        <v>11798</v>
      </c>
      <c r="H128" s="3" t="s">
        <v>253</v>
      </c>
      <c r="I128" s="3" t="s">
        <v>755</v>
      </c>
      <c r="J128" s="4">
        <v>8179.2254821099996</v>
      </c>
      <c r="K128" s="5">
        <v>990.69910113000014</v>
      </c>
      <c r="L128" s="5">
        <v>655.89504164000004</v>
      </c>
      <c r="M128" s="8">
        <v>44863</v>
      </c>
      <c r="N128" s="8">
        <v>44869</v>
      </c>
      <c r="O128" s="8">
        <v>44863</v>
      </c>
      <c r="P128">
        <v>0</v>
      </c>
      <c r="T128" s="10">
        <v>22835</v>
      </c>
    </row>
    <row r="129" spans="1:20" x14ac:dyDescent="0.3">
      <c r="A129" t="s">
        <v>255</v>
      </c>
      <c r="B129" t="s">
        <v>256</v>
      </c>
      <c r="C129">
        <v>4613</v>
      </c>
      <c r="D129" t="s">
        <v>255</v>
      </c>
      <c r="E129" t="s">
        <v>579</v>
      </c>
      <c r="F129" t="s">
        <v>580</v>
      </c>
      <c r="G129">
        <v>11343</v>
      </c>
      <c r="H129" s="3" t="s">
        <v>255</v>
      </c>
      <c r="I129" s="3" t="s">
        <v>756</v>
      </c>
      <c r="J129" s="4">
        <v>8436.3507856800006</v>
      </c>
      <c r="K129" s="5">
        <v>1000.2742261400001</v>
      </c>
      <c r="L129" s="5">
        <v>616.33044639000002</v>
      </c>
      <c r="M129" s="8">
        <v>44870</v>
      </c>
      <c r="N129" s="8">
        <v>44876</v>
      </c>
      <c r="O129" s="8">
        <v>44870</v>
      </c>
      <c r="P129">
        <v>0</v>
      </c>
      <c r="T129" s="11">
        <v>22706</v>
      </c>
    </row>
    <row r="130" spans="1:20" x14ac:dyDescent="0.3">
      <c r="A130" t="s">
        <v>257</v>
      </c>
      <c r="B130" t="s">
        <v>258</v>
      </c>
      <c r="C130">
        <v>2969</v>
      </c>
      <c r="D130" t="s">
        <v>257</v>
      </c>
      <c r="E130" t="s">
        <v>581</v>
      </c>
      <c r="F130" t="s">
        <v>582</v>
      </c>
      <c r="G130">
        <v>11353</v>
      </c>
      <c r="H130" s="3" t="s">
        <v>257</v>
      </c>
      <c r="I130" s="3" t="s">
        <v>268</v>
      </c>
      <c r="J130" s="4">
        <v>8112.3955297199991</v>
      </c>
      <c r="K130" s="5">
        <v>1041.9624821199998</v>
      </c>
      <c r="L130" s="5">
        <v>646.09435710000002</v>
      </c>
      <c r="M130" s="8">
        <v>44877</v>
      </c>
      <c r="N130" s="8">
        <v>44883</v>
      </c>
      <c r="O130" s="8">
        <v>44877</v>
      </c>
      <c r="P130">
        <v>0</v>
      </c>
      <c r="T130" s="10">
        <v>22598</v>
      </c>
    </row>
    <row r="131" spans="1:20" x14ac:dyDescent="0.3">
      <c r="A131" t="s">
        <v>259</v>
      </c>
      <c r="B131" t="s">
        <v>260</v>
      </c>
      <c r="C131">
        <v>3894</v>
      </c>
      <c r="D131" t="s">
        <v>259</v>
      </c>
      <c r="E131" t="s">
        <v>583</v>
      </c>
      <c r="F131" t="s">
        <v>584</v>
      </c>
      <c r="G131">
        <v>11398</v>
      </c>
      <c r="H131" s="3" t="s">
        <v>259</v>
      </c>
      <c r="I131" s="3" t="s">
        <v>757</v>
      </c>
      <c r="J131" s="4">
        <v>9160.9347736899999</v>
      </c>
      <c r="K131" s="5">
        <v>1065.05764877</v>
      </c>
      <c r="L131" s="5">
        <v>582.60990474000005</v>
      </c>
      <c r="M131" s="8">
        <v>44884</v>
      </c>
      <c r="N131" s="8">
        <v>44890</v>
      </c>
      <c r="O131" s="8">
        <v>44884</v>
      </c>
      <c r="P131">
        <v>0</v>
      </c>
      <c r="T131" s="11">
        <v>22359</v>
      </c>
    </row>
    <row r="132" spans="1:20" x14ac:dyDescent="0.3">
      <c r="A132" t="s">
        <v>261</v>
      </c>
      <c r="B132" t="s">
        <v>262</v>
      </c>
      <c r="C132">
        <v>6561</v>
      </c>
      <c r="D132" t="s">
        <v>261</v>
      </c>
      <c r="E132" t="s">
        <v>585</v>
      </c>
      <c r="F132" t="s">
        <v>586</v>
      </c>
      <c r="G132">
        <v>11325</v>
      </c>
      <c r="H132" s="3" t="s">
        <v>261</v>
      </c>
      <c r="I132" s="3" t="s">
        <v>758</v>
      </c>
      <c r="J132" s="4">
        <v>5594.1546785799983</v>
      </c>
      <c r="K132" s="5">
        <v>871.71971424000003</v>
      </c>
      <c r="L132" s="5">
        <v>562.25509521000004</v>
      </c>
      <c r="M132" s="8">
        <v>44891</v>
      </c>
      <c r="N132" s="8">
        <v>44897</v>
      </c>
      <c r="O132" s="8">
        <v>44891</v>
      </c>
      <c r="P132">
        <v>7.0000000000000007E-2</v>
      </c>
      <c r="T132" s="10">
        <v>22078</v>
      </c>
    </row>
    <row r="133" spans="1:20" x14ac:dyDescent="0.3">
      <c r="A133" t="s">
        <v>263</v>
      </c>
      <c r="B133" t="s">
        <v>264</v>
      </c>
      <c r="C133">
        <v>7472</v>
      </c>
      <c r="D133" t="s">
        <v>263</v>
      </c>
      <c r="E133" t="s">
        <v>587</v>
      </c>
      <c r="F133" t="s">
        <v>588</v>
      </c>
      <c r="G133">
        <v>11058</v>
      </c>
      <c r="H133" s="3" t="s">
        <v>263</v>
      </c>
      <c r="I133" s="3" t="s">
        <v>759</v>
      </c>
      <c r="J133" s="4">
        <v>9414.7847857000015</v>
      </c>
      <c r="K133" s="5">
        <v>1185.8864463800003</v>
      </c>
      <c r="L133" s="5">
        <v>652.95774400999994</v>
      </c>
      <c r="M133" s="8">
        <v>44898</v>
      </c>
      <c r="N133" s="8">
        <v>44904</v>
      </c>
      <c r="O133" s="8">
        <v>44898</v>
      </c>
      <c r="P133">
        <v>0.03</v>
      </c>
      <c r="T133" s="11">
        <v>22384</v>
      </c>
    </row>
    <row r="134" spans="1:20" x14ac:dyDescent="0.3">
      <c r="A134" t="s">
        <v>265</v>
      </c>
      <c r="B134" t="s">
        <v>266</v>
      </c>
      <c r="C134">
        <v>7642</v>
      </c>
      <c r="D134" t="s">
        <v>265</v>
      </c>
      <c r="E134" t="s">
        <v>589</v>
      </c>
      <c r="F134" t="s">
        <v>590</v>
      </c>
      <c r="G134">
        <v>11698</v>
      </c>
      <c r="H134" s="3" t="s">
        <v>265</v>
      </c>
      <c r="I134" s="3" t="s">
        <v>760</v>
      </c>
      <c r="J134" s="4">
        <v>6179.8093213600014</v>
      </c>
      <c r="K134" s="5">
        <v>1155.38038093</v>
      </c>
      <c r="L134" s="5">
        <v>677.60101186999998</v>
      </c>
      <c r="M134" s="8">
        <v>44905</v>
      </c>
      <c r="N134" s="8">
        <v>44911</v>
      </c>
      <c r="O134" s="8">
        <v>44905</v>
      </c>
      <c r="P134">
        <v>0.01</v>
      </c>
      <c r="T134" s="10">
        <v>22697</v>
      </c>
    </row>
    <row r="135" spans="1:20" x14ac:dyDescent="0.3">
      <c r="A135" t="s">
        <v>267</v>
      </c>
      <c r="B135" t="s">
        <v>268</v>
      </c>
      <c r="C135">
        <v>9756</v>
      </c>
      <c r="D135" t="s">
        <v>267</v>
      </c>
      <c r="E135" t="s">
        <v>591</v>
      </c>
      <c r="F135" t="s">
        <v>592</v>
      </c>
      <c r="G135">
        <v>11707</v>
      </c>
      <c r="H135" s="3" t="s">
        <v>267</v>
      </c>
      <c r="I135" s="3" t="s">
        <v>761</v>
      </c>
      <c r="J135" s="4">
        <v>5386.8670059100014</v>
      </c>
      <c r="K135" s="5">
        <v>1051.7083630599998</v>
      </c>
      <c r="L135" s="5">
        <v>646.41711307000003</v>
      </c>
      <c r="M135" s="8">
        <v>44912</v>
      </c>
      <c r="N135" s="8">
        <v>44918</v>
      </c>
      <c r="O135" s="8">
        <v>44912</v>
      </c>
      <c r="P135">
        <v>0.01</v>
      </c>
      <c r="T135" s="11">
        <v>23449</v>
      </c>
    </row>
    <row r="136" spans="1:20" x14ac:dyDescent="0.3">
      <c r="A136" t="s">
        <v>269</v>
      </c>
      <c r="B136" t="s">
        <v>270</v>
      </c>
      <c r="C136">
        <v>12621</v>
      </c>
      <c r="D136" t="s">
        <v>269</v>
      </c>
      <c r="E136" t="s">
        <v>593</v>
      </c>
      <c r="F136" t="s">
        <v>594</v>
      </c>
      <c r="G136">
        <v>10896</v>
      </c>
      <c r="H136" s="3" t="s">
        <v>269</v>
      </c>
      <c r="I136" s="3" t="s">
        <v>762</v>
      </c>
      <c r="J136" s="4">
        <v>9523.7890356199987</v>
      </c>
      <c r="K136" s="5">
        <v>1124.81016069</v>
      </c>
      <c r="L136" s="5">
        <v>657.30216664</v>
      </c>
      <c r="M136" s="8">
        <v>44919</v>
      </c>
      <c r="N136" s="8">
        <v>44925</v>
      </c>
      <c r="O136" s="8">
        <v>44919</v>
      </c>
      <c r="P136">
        <v>0</v>
      </c>
      <c r="T136" s="10">
        <v>24995</v>
      </c>
    </row>
    <row r="137" spans="1:20" x14ac:dyDescent="0.3">
      <c r="A137" t="s">
        <v>271</v>
      </c>
      <c r="B137" t="s">
        <v>272</v>
      </c>
      <c r="C137">
        <v>12792</v>
      </c>
      <c r="D137" t="s">
        <v>271</v>
      </c>
      <c r="E137" t="s">
        <v>595</v>
      </c>
      <c r="F137" t="s">
        <v>596</v>
      </c>
      <c r="G137">
        <v>11026</v>
      </c>
      <c r="H137" s="3" t="s">
        <v>271</v>
      </c>
      <c r="I137" s="3" t="s">
        <v>763</v>
      </c>
      <c r="J137" s="4">
        <v>8505.4568629900023</v>
      </c>
      <c r="K137" s="5">
        <v>1141.2684285400005</v>
      </c>
      <c r="L137" s="5">
        <v>624.84835711000005</v>
      </c>
      <c r="M137" s="8">
        <v>44926</v>
      </c>
      <c r="N137" s="8">
        <v>44932</v>
      </c>
      <c r="O137" s="8">
        <v>44926</v>
      </c>
      <c r="P137">
        <v>0</v>
      </c>
      <c r="T137" s="11">
        <v>26939</v>
      </c>
    </row>
    <row r="138" spans="1:20" x14ac:dyDescent="0.3">
      <c r="A138" t="s">
        <v>273</v>
      </c>
      <c r="B138" t="s">
        <v>274</v>
      </c>
      <c r="C138">
        <v>13865</v>
      </c>
      <c r="D138" t="s">
        <v>273</v>
      </c>
      <c r="E138" t="s">
        <v>597</v>
      </c>
      <c r="F138" t="s">
        <v>598</v>
      </c>
      <c r="G138">
        <v>11557</v>
      </c>
      <c r="H138" s="3" t="s">
        <v>273</v>
      </c>
      <c r="I138" s="3" t="s">
        <v>764</v>
      </c>
      <c r="J138" s="4">
        <v>8654.9454821299987</v>
      </c>
      <c r="K138" s="5">
        <v>1250.6647975799997</v>
      </c>
      <c r="L138" s="5">
        <v>443.49626782999997</v>
      </c>
      <c r="M138" s="8">
        <v>44933</v>
      </c>
      <c r="N138" s="8">
        <v>44939</v>
      </c>
      <c r="O138" s="8">
        <v>44933</v>
      </c>
      <c r="P138">
        <v>0</v>
      </c>
      <c r="T138" s="10">
        <v>28181</v>
      </c>
    </row>
    <row r="139" spans="1:20" x14ac:dyDescent="0.3">
      <c r="A139" t="s">
        <v>275</v>
      </c>
      <c r="B139" t="s">
        <v>276</v>
      </c>
      <c r="C139">
        <v>13613</v>
      </c>
      <c r="D139" t="s">
        <v>275</v>
      </c>
      <c r="E139" t="s">
        <v>599</v>
      </c>
      <c r="F139" t="s">
        <v>600</v>
      </c>
      <c r="G139">
        <v>11644</v>
      </c>
      <c r="H139" s="3" t="s">
        <v>275</v>
      </c>
      <c r="I139" s="3" t="s">
        <v>765</v>
      </c>
      <c r="J139" s="4">
        <v>8831.0976309100006</v>
      </c>
      <c r="K139" s="5">
        <v>1088.4992142599999</v>
      </c>
      <c r="L139" s="5">
        <v>497.88429162</v>
      </c>
      <c r="M139" s="8">
        <v>44940</v>
      </c>
      <c r="N139" s="8">
        <v>44946</v>
      </c>
      <c r="O139" s="8">
        <v>44940</v>
      </c>
      <c r="P139">
        <v>0</v>
      </c>
      <c r="T139" s="11">
        <v>28057</v>
      </c>
    </row>
    <row r="140" spans="1:20" x14ac:dyDescent="0.3">
      <c r="A140" t="s">
        <v>277</v>
      </c>
      <c r="B140" t="s">
        <v>278</v>
      </c>
      <c r="C140">
        <v>16026</v>
      </c>
      <c r="D140" t="s">
        <v>277</v>
      </c>
      <c r="E140" t="s">
        <v>601</v>
      </c>
      <c r="F140" t="s">
        <v>602</v>
      </c>
      <c r="G140">
        <v>11735</v>
      </c>
      <c r="H140" s="3" t="s">
        <v>277</v>
      </c>
      <c r="I140" s="3" t="s">
        <v>766</v>
      </c>
      <c r="J140" s="4">
        <v>5002.623452310002</v>
      </c>
      <c r="K140" s="5">
        <v>1112.4009880600001</v>
      </c>
      <c r="L140" s="5">
        <v>461.07474997999998</v>
      </c>
      <c r="M140" s="8">
        <v>44947</v>
      </c>
      <c r="N140" s="8">
        <v>44953</v>
      </c>
      <c r="O140" s="8">
        <v>44947</v>
      </c>
      <c r="P140">
        <v>0</v>
      </c>
      <c r="T140" s="10">
        <v>28391</v>
      </c>
    </row>
    <row r="141" spans="1:20" x14ac:dyDescent="0.3">
      <c r="A141" t="s">
        <v>279</v>
      </c>
      <c r="B141" t="s">
        <v>280</v>
      </c>
      <c r="C141">
        <v>16585</v>
      </c>
      <c r="D141" t="s">
        <v>279</v>
      </c>
      <c r="E141" t="s">
        <v>603</v>
      </c>
      <c r="F141" t="s">
        <v>604</v>
      </c>
      <c r="G141">
        <v>11685</v>
      </c>
      <c r="H141" s="3" t="s">
        <v>279</v>
      </c>
      <c r="I141" s="3" t="s">
        <v>767</v>
      </c>
      <c r="J141" s="4">
        <v>10184.65571429</v>
      </c>
      <c r="K141" s="5">
        <v>1244.8555119</v>
      </c>
      <c r="L141" s="5">
        <v>639.19515472000012</v>
      </c>
      <c r="M141" s="8">
        <v>44954</v>
      </c>
      <c r="N141" s="8">
        <v>44960</v>
      </c>
      <c r="O141" s="8">
        <v>44954</v>
      </c>
      <c r="P141">
        <v>0</v>
      </c>
      <c r="T141" s="11">
        <v>28666</v>
      </c>
    </row>
    <row r="142" spans="1:20" x14ac:dyDescent="0.3">
      <c r="A142" t="s">
        <v>281</v>
      </c>
      <c r="B142" t="s">
        <v>282</v>
      </c>
      <c r="C142">
        <v>15583</v>
      </c>
      <c r="D142" t="s">
        <v>281</v>
      </c>
      <c r="E142" t="s">
        <v>605</v>
      </c>
      <c r="F142" t="s">
        <v>606</v>
      </c>
      <c r="G142">
        <v>11912</v>
      </c>
      <c r="H142" s="3" t="s">
        <v>281</v>
      </c>
      <c r="I142" s="3" t="s">
        <v>300</v>
      </c>
      <c r="J142" s="4">
        <v>8729.660880899999</v>
      </c>
      <c r="K142" s="5">
        <v>1311.5626428600001</v>
      </c>
      <c r="L142" s="5">
        <v>662.37189282999998</v>
      </c>
      <c r="M142" s="8">
        <v>44961</v>
      </c>
      <c r="N142" s="8">
        <v>44967</v>
      </c>
      <c r="O142" s="8">
        <v>44961</v>
      </c>
      <c r="P142">
        <v>0</v>
      </c>
      <c r="T142" s="10">
        <v>29485</v>
      </c>
    </row>
    <row r="143" spans="1:20" x14ac:dyDescent="0.3">
      <c r="A143" t="s">
        <v>283</v>
      </c>
      <c r="B143" t="s">
        <v>284</v>
      </c>
      <c r="C143">
        <v>14088</v>
      </c>
      <c r="D143" t="s">
        <v>283</v>
      </c>
      <c r="E143" t="s">
        <v>607</v>
      </c>
      <c r="F143" t="s">
        <v>608</v>
      </c>
      <c r="G143">
        <v>12136</v>
      </c>
      <c r="H143" s="3" t="s">
        <v>283</v>
      </c>
      <c r="I143" s="3" t="s">
        <v>768</v>
      </c>
      <c r="J143" s="4">
        <v>9489.2383213900011</v>
      </c>
      <c r="K143" s="5">
        <v>1217.4325893</v>
      </c>
      <c r="L143" s="5">
        <v>667.59652375000007</v>
      </c>
      <c r="M143" s="8">
        <v>44968</v>
      </c>
      <c r="N143" s="8">
        <v>44974</v>
      </c>
      <c r="O143" s="8">
        <v>44968</v>
      </c>
      <c r="P143">
        <v>0</v>
      </c>
      <c r="T143" s="11">
        <v>30793</v>
      </c>
    </row>
    <row r="144" spans="1:20" x14ac:dyDescent="0.3">
      <c r="A144" t="s">
        <v>285</v>
      </c>
      <c r="B144" t="s">
        <v>286</v>
      </c>
      <c r="C144">
        <v>12880</v>
      </c>
      <c r="D144" t="s">
        <v>285</v>
      </c>
      <c r="E144" t="s">
        <v>609</v>
      </c>
      <c r="F144" t="s">
        <v>610</v>
      </c>
      <c r="G144">
        <v>11413</v>
      </c>
      <c r="H144" s="3" t="s">
        <v>285</v>
      </c>
      <c r="I144" s="3" t="s">
        <v>769</v>
      </c>
      <c r="J144" s="4">
        <v>8896.4218094600001</v>
      </c>
      <c r="K144" s="5">
        <v>1105.0776190300001</v>
      </c>
      <c r="L144" s="5">
        <v>602.89764879999996</v>
      </c>
      <c r="M144" s="8">
        <v>44975</v>
      </c>
      <c r="N144" s="8">
        <v>44981</v>
      </c>
      <c r="O144" s="8">
        <v>44975</v>
      </c>
      <c r="P144">
        <v>0</v>
      </c>
      <c r="T144" s="10">
        <v>31840</v>
      </c>
    </row>
    <row r="145" spans="1:20" x14ac:dyDescent="0.3">
      <c r="A145" t="s">
        <v>287</v>
      </c>
      <c r="B145" t="s">
        <v>288</v>
      </c>
      <c r="C145">
        <v>9369</v>
      </c>
      <c r="D145" t="s">
        <v>287</v>
      </c>
      <c r="E145" t="s">
        <v>611</v>
      </c>
      <c r="F145" t="s">
        <v>612</v>
      </c>
      <c r="G145">
        <v>11802</v>
      </c>
      <c r="H145" s="3" t="s">
        <v>287</v>
      </c>
      <c r="I145" s="3" t="s">
        <v>770</v>
      </c>
      <c r="J145" s="4">
        <v>10062.001476179999</v>
      </c>
      <c r="K145" s="5">
        <v>1156.8120178499998</v>
      </c>
      <c r="L145" s="5">
        <v>528.57732140000007</v>
      </c>
      <c r="M145" s="8">
        <v>44982</v>
      </c>
      <c r="N145" s="8">
        <v>44988</v>
      </c>
      <c r="O145" s="8">
        <v>44982</v>
      </c>
      <c r="P145">
        <v>0</v>
      </c>
      <c r="T145" s="11">
        <v>32500</v>
      </c>
    </row>
    <row r="146" spans="1:20" x14ac:dyDescent="0.3">
      <c r="A146" t="s">
        <v>289</v>
      </c>
      <c r="B146" t="s">
        <v>290</v>
      </c>
      <c r="C146">
        <v>8084</v>
      </c>
      <c r="D146" t="s">
        <v>289</v>
      </c>
      <c r="E146" t="s">
        <v>613</v>
      </c>
      <c r="F146" t="s">
        <v>614</v>
      </c>
      <c r="G146">
        <v>11665</v>
      </c>
      <c r="H146" s="3" t="s">
        <v>289</v>
      </c>
      <c r="I146" s="3" t="s">
        <v>624</v>
      </c>
      <c r="J146" s="4">
        <v>10548.364690419998</v>
      </c>
      <c r="K146" s="5">
        <v>1087.42091665</v>
      </c>
      <c r="L146" s="5">
        <v>405.94106543999999</v>
      </c>
      <c r="M146" s="8">
        <v>44989</v>
      </c>
      <c r="N146" s="8">
        <v>44995</v>
      </c>
      <c r="O146" s="8">
        <v>44989</v>
      </c>
      <c r="P146">
        <v>0</v>
      </c>
      <c r="T146" s="10">
        <v>32945</v>
      </c>
    </row>
    <row r="147" spans="1:20" x14ac:dyDescent="0.3">
      <c r="A147" t="s">
        <v>291</v>
      </c>
      <c r="B147" t="s">
        <v>292</v>
      </c>
      <c r="C147">
        <v>7139</v>
      </c>
      <c r="D147" t="s">
        <v>291</v>
      </c>
      <c r="E147" t="s">
        <v>615</v>
      </c>
      <c r="F147" t="s">
        <v>616</v>
      </c>
      <c r="G147">
        <v>11779</v>
      </c>
      <c r="H147" s="3" t="s">
        <v>291</v>
      </c>
      <c r="I147" s="3" t="s">
        <v>771</v>
      </c>
      <c r="J147" s="4">
        <v>6373.6175177899995</v>
      </c>
      <c r="K147" s="5">
        <v>896.58160713999996</v>
      </c>
      <c r="L147" s="5">
        <v>394.93641663</v>
      </c>
      <c r="M147" s="8">
        <v>44996</v>
      </c>
      <c r="N147" s="8">
        <v>45002</v>
      </c>
      <c r="O147" s="8">
        <v>44996</v>
      </c>
      <c r="P147">
        <v>0</v>
      </c>
      <c r="T147" s="11">
        <v>33435</v>
      </c>
    </row>
    <row r="148" spans="1:20" x14ac:dyDescent="0.3">
      <c r="A148" t="s">
        <v>293</v>
      </c>
      <c r="B148" t="s">
        <v>294</v>
      </c>
      <c r="C148">
        <v>9122</v>
      </c>
      <c r="D148" t="s">
        <v>293</v>
      </c>
      <c r="E148" t="s">
        <v>617</v>
      </c>
      <c r="F148" t="s">
        <v>618</v>
      </c>
      <c r="G148">
        <v>11326</v>
      </c>
      <c r="H148" s="3" t="s">
        <v>293</v>
      </c>
      <c r="I148" s="3" t="s">
        <v>772</v>
      </c>
      <c r="J148" s="4">
        <v>5610.1197142700003</v>
      </c>
      <c r="K148" s="5">
        <v>949.36211903000014</v>
      </c>
      <c r="L148" s="5">
        <v>422.65623806000002</v>
      </c>
      <c r="M148" s="8">
        <v>45003</v>
      </c>
      <c r="N148" s="8">
        <v>45009</v>
      </c>
      <c r="O148" s="8">
        <v>45003</v>
      </c>
      <c r="P148">
        <v>0</v>
      </c>
      <c r="T148" s="10">
        <v>34283</v>
      </c>
    </row>
    <row r="149" spans="1:20" x14ac:dyDescent="0.3">
      <c r="A149" t="s">
        <v>295</v>
      </c>
      <c r="B149" t="s">
        <v>296</v>
      </c>
      <c r="C149">
        <v>6759</v>
      </c>
      <c r="D149" t="s">
        <v>295</v>
      </c>
      <c r="E149" t="s">
        <v>619</v>
      </c>
      <c r="F149" t="s">
        <v>620</v>
      </c>
      <c r="G149">
        <v>10932</v>
      </c>
      <c r="H149" s="3" t="s">
        <v>295</v>
      </c>
      <c r="I149" s="3" t="s">
        <v>773</v>
      </c>
      <c r="J149" s="4">
        <v>7054.147357140002</v>
      </c>
      <c r="K149" s="5">
        <v>1112.7566309600002</v>
      </c>
      <c r="L149" s="5">
        <v>502.20183331000004</v>
      </c>
      <c r="M149" s="8">
        <v>45010</v>
      </c>
      <c r="N149" s="8">
        <v>45016</v>
      </c>
      <c r="O149" s="8">
        <v>45010</v>
      </c>
      <c r="P149">
        <v>0</v>
      </c>
      <c r="T149" s="11">
        <v>34441</v>
      </c>
    </row>
    <row r="150" spans="1:20" x14ac:dyDescent="0.3">
      <c r="A150" t="s">
        <v>297</v>
      </c>
      <c r="B150" t="s">
        <v>298</v>
      </c>
      <c r="C150">
        <v>4941</v>
      </c>
      <c r="D150" t="s">
        <v>297</v>
      </c>
      <c r="E150" t="s">
        <v>621</v>
      </c>
      <c r="F150" t="s">
        <v>622</v>
      </c>
      <c r="G150">
        <v>10915</v>
      </c>
      <c r="H150" s="3" t="s">
        <v>297</v>
      </c>
      <c r="I150" s="3" t="s">
        <v>774</v>
      </c>
      <c r="J150" s="4">
        <v>5603.1422142299998</v>
      </c>
      <c r="K150" s="5">
        <v>1004.4606666599999</v>
      </c>
      <c r="L150" s="5">
        <v>487.33880355999997</v>
      </c>
      <c r="M150" s="8">
        <v>45017</v>
      </c>
      <c r="N150" s="8">
        <v>45023</v>
      </c>
      <c r="O150" s="8">
        <v>45017</v>
      </c>
      <c r="P150">
        <v>0</v>
      </c>
      <c r="T150" s="10">
        <v>34392</v>
      </c>
    </row>
    <row r="151" spans="1:20" x14ac:dyDescent="0.3">
      <c r="A151" t="s">
        <v>299</v>
      </c>
      <c r="B151" t="s">
        <v>300</v>
      </c>
      <c r="C151">
        <v>4077</v>
      </c>
      <c r="D151" t="s">
        <v>299</v>
      </c>
      <c r="E151" t="s">
        <v>623</v>
      </c>
      <c r="F151" t="s">
        <v>624</v>
      </c>
      <c r="G151">
        <v>11217</v>
      </c>
      <c r="H151" s="3" t="s">
        <v>299</v>
      </c>
      <c r="I151" s="3" t="s">
        <v>775</v>
      </c>
      <c r="J151" s="4">
        <v>6676.2180892199995</v>
      </c>
      <c r="K151" s="5">
        <v>1105.0125714200001</v>
      </c>
      <c r="L151" s="5">
        <v>563.14625593000005</v>
      </c>
      <c r="M151" s="8">
        <v>45024</v>
      </c>
      <c r="N151" s="8">
        <v>45030</v>
      </c>
      <c r="O151" s="8">
        <v>45024</v>
      </c>
      <c r="P151">
        <v>0</v>
      </c>
      <c r="T151" s="11">
        <v>34371</v>
      </c>
    </row>
    <row r="152" spans="1:20" x14ac:dyDescent="0.3">
      <c r="A152" t="s">
        <v>301</v>
      </c>
      <c r="B152" t="s">
        <v>302</v>
      </c>
      <c r="C152">
        <v>3849</v>
      </c>
      <c r="D152" t="s">
        <v>301</v>
      </c>
      <c r="E152" t="s">
        <v>625</v>
      </c>
      <c r="F152" t="s">
        <v>626</v>
      </c>
      <c r="G152">
        <v>11711</v>
      </c>
      <c r="H152" s="3" t="s">
        <v>301</v>
      </c>
      <c r="I152" s="3" t="s">
        <v>776</v>
      </c>
      <c r="J152" s="4">
        <v>4314.2672737600005</v>
      </c>
      <c r="K152" s="5">
        <v>1188.3897916600001</v>
      </c>
      <c r="L152" s="5">
        <v>561.58972021</v>
      </c>
      <c r="M152" s="8">
        <v>45031</v>
      </c>
      <c r="N152" s="8">
        <v>45037</v>
      </c>
      <c r="O152" s="8">
        <v>45031</v>
      </c>
      <c r="P152">
        <v>0</v>
      </c>
      <c r="T152" s="10">
        <v>34407</v>
      </c>
    </row>
    <row r="153" spans="1:20" x14ac:dyDescent="0.3">
      <c r="A153" t="s">
        <v>303</v>
      </c>
      <c r="B153" t="s">
        <v>304</v>
      </c>
      <c r="C153">
        <v>4239</v>
      </c>
      <c r="D153" t="s">
        <v>303</v>
      </c>
      <c r="E153" t="s">
        <v>627</v>
      </c>
      <c r="F153" t="s">
        <v>628</v>
      </c>
      <c r="G153">
        <v>11404</v>
      </c>
      <c r="H153" s="3" t="s">
        <v>303</v>
      </c>
      <c r="I153" s="3" t="s">
        <v>777</v>
      </c>
      <c r="J153" s="4">
        <v>8560.8383689300008</v>
      </c>
      <c r="K153" s="5">
        <v>1149.9843452299999</v>
      </c>
      <c r="L153" s="5">
        <v>508.80195828000001</v>
      </c>
      <c r="M153" s="8">
        <v>45038</v>
      </c>
      <c r="N153" s="8">
        <v>45044</v>
      </c>
      <c r="O153" s="8">
        <v>45038</v>
      </c>
      <c r="P153">
        <v>0</v>
      </c>
      <c r="T153" s="11">
        <v>34415</v>
      </c>
    </row>
    <row r="154" spans="1:20" x14ac:dyDescent="0.3">
      <c r="A154" t="s">
        <v>305</v>
      </c>
      <c r="B154" t="s">
        <v>306</v>
      </c>
      <c r="C154">
        <v>4499</v>
      </c>
      <c r="D154" t="s">
        <v>305</v>
      </c>
      <c r="E154" t="s">
        <v>629</v>
      </c>
      <c r="F154" t="s">
        <v>630</v>
      </c>
      <c r="G154">
        <v>11753</v>
      </c>
      <c r="H154" s="3" t="s">
        <v>305</v>
      </c>
      <c r="I154" s="3" t="s">
        <v>778</v>
      </c>
      <c r="J154" s="4">
        <v>6371.7544642700032</v>
      </c>
      <c r="K154" s="5">
        <v>1632.8277380700001</v>
      </c>
      <c r="L154" s="5">
        <v>489.22217853999996</v>
      </c>
      <c r="M154" s="8">
        <v>45045</v>
      </c>
      <c r="N154" s="8">
        <v>45051</v>
      </c>
      <c r="O154" s="8">
        <v>45045</v>
      </c>
      <c r="P154">
        <v>0</v>
      </c>
      <c r="T154" s="10">
        <v>34239</v>
      </c>
    </row>
    <row r="155" spans="1:20" x14ac:dyDescent="0.3">
      <c r="A155" t="s">
        <v>307</v>
      </c>
      <c r="B155" t="s">
        <v>308</v>
      </c>
      <c r="C155">
        <v>4124</v>
      </c>
      <c r="D155" t="s">
        <v>307</v>
      </c>
      <c r="E155" t="s">
        <v>631</v>
      </c>
      <c r="F155" t="s">
        <v>632</v>
      </c>
      <c r="G155">
        <v>12269</v>
      </c>
      <c r="H155" s="3" t="s">
        <v>307</v>
      </c>
      <c r="I155" s="3" t="s">
        <v>642</v>
      </c>
      <c r="J155" s="4">
        <v>7955.3359820499991</v>
      </c>
      <c r="K155" s="5">
        <v>1924.7682559500001</v>
      </c>
      <c r="L155" s="5">
        <v>564.87003569000001</v>
      </c>
      <c r="M155" s="8">
        <v>45052</v>
      </c>
      <c r="N155" s="8">
        <v>45058</v>
      </c>
      <c r="O155" s="8">
        <v>45052</v>
      </c>
      <c r="P155">
        <v>0</v>
      </c>
      <c r="T155" s="11">
        <v>34162</v>
      </c>
    </row>
    <row r="156" spans="1:20" x14ac:dyDescent="0.3">
      <c r="A156" t="s">
        <v>309</v>
      </c>
      <c r="B156" t="s">
        <v>310</v>
      </c>
      <c r="C156">
        <v>4288</v>
      </c>
      <c r="D156" t="s">
        <v>309</v>
      </c>
      <c r="E156" t="s">
        <v>633</v>
      </c>
      <c r="F156" t="s">
        <v>634</v>
      </c>
      <c r="G156">
        <v>12177</v>
      </c>
      <c r="H156" s="3" t="s">
        <v>309</v>
      </c>
      <c r="I156" s="3" t="s">
        <v>779</v>
      </c>
      <c r="J156" s="4">
        <v>7736.7088927899986</v>
      </c>
      <c r="K156" s="5">
        <v>1694.97786309</v>
      </c>
      <c r="L156" s="5">
        <v>534.80314280999994</v>
      </c>
      <c r="M156" s="8">
        <v>45059</v>
      </c>
      <c r="N156" s="8">
        <v>45065</v>
      </c>
      <c r="O156" s="8">
        <v>45059</v>
      </c>
      <c r="P156">
        <v>0</v>
      </c>
      <c r="T156" s="10">
        <v>34014</v>
      </c>
    </row>
    <row r="157" spans="1:20" x14ac:dyDescent="0.3">
      <c r="A157" t="s">
        <v>311</v>
      </c>
      <c r="B157" t="s">
        <v>312</v>
      </c>
      <c r="C157">
        <v>3078</v>
      </c>
      <c r="D157" t="s">
        <v>311</v>
      </c>
      <c r="E157" t="s">
        <v>635</v>
      </c>
      <c r="F157" t="s">
        <v>636</v>
      </c>
      <c r="G157">
        <v>11674</v>
      </c>
      <c r="H157" s="3" t="s">
        <v>311</v>
      </c>
      <c r="I157" s="3" t="s">
        <v>780</v>
      </c>
      <c r="J157" s="4">
        <v>11300.679755849998</v>
      </c>
      <c r="K157" s="5">
        <v>1556.2192975699998</v>
      </c>
      <c r="L157" s="5">
        <v>578.81301781000002</v>
      </c>
      <c r="M157" s="8">
        <v>45066</v>
      </c>
      <c r="N157" s="8">
        <v>45072</v>
      </c>
      <c r="O157" s="8">
        <v>45066</v>
      </c>
      <c r="P157">
        <v>0</v>
      </c>
      <c r="T157" s="11">
        <v>33796</v>
      </c>
    </row>
    <row r="158" spans="1:20" x14ac:dyDescent="0.3">
      <c r="A158" t="s">
        <v>313</v>
      </c>
      <c r="B158" t="s">
        <v>314</v>
      </c>
      <c r="C158">
        <v>2669</v>
      </c>
      <c r="D158" t="s">
        <v>313</v>
      </c>
      <c r="E158" t="s">
        <v>637</v>
      </c>
      <c r="F158" t="s">
        <v>638</v>
      </c>
      <c r="G158">
        <v>11885</v>
      </c>
      <c r="H158" s="3" t="s">
        <v>313</v>
      </c>
      <c r="I158" s="3" t="s">
        <v>781</v>
      </c>
      <c r="J158" s="4">
        <v>9898.5397023299993</v>
      </c>
      <c r="K158" s="5">
        <v>1880.5087440599998</v>
      </c>
      <c r="L158" s="5">
        <v>560.33168447999992</v>
      </c>
      <c r="M158" s="8">
        <v>45073</v>
      </c>
      <c r="N158" s="8">
        <v>45079</v>
      </c>
      <c r="O158" s="8">
        <v>45073</v>
      </c>
      <c r="P158">
        <v>0</v>
      </c>
      <c r="T158" s="10">
        <v>33562</v>
      </c>
    </row>
    <row r="159" spans="1:20" x14ac:dyDescent="0.3">
      <c r="A159" t="s">
        <v>315</v>
      </c>
      <c r="B159" t="s">
        <v>316</v>
      </c>
      <c r="C159">
        <v>2526</v>
      </c>
      <c r="D159" t="s">
        <v>315</v>
      </c>
      <c r="E159" t="s">
        <v>639</v>
      </c>
      <c r="F159" t="s">
        <v>640</v>
      </c>
      <c r="G159">
        <v>11685</v>
      </c>
      <c r="H159" s="3" t="s">
        <v>315</v>
      </c>
      <c r="I159" s="3" t="s">
        <v>616</v>
      </c>
      <c r="J159" s="4">
        <v>11258.747982090001</v>
      </c>
      <c r="K159" s="5">
        <v>1652.0911249599997</v>
      </c>
      <c r="L159" s="5">
        <v>545.56651784000007</v>
      </c>
      <c r="M159" s="8">
        <v>45080</v>
      </c>
      <c r="N159" s="8">
        <v>45086</v>
      </c>
      <c r="O159" s="8">
        <v>45080</v>
      </c>
      <c r="P159">
        <v>0</v>
      </c>
      <c r="T159" s="11">
        <v>33193</v>
      </c>
    </row>
    <row r="160" spans="1:20" x14ac:dyDescent="0.3">
      <c r="A160" t="s">
        <v>317</v>
      </c>
      <c r="B160" t="s">
        <v>318</v>
      </c>
      <c r="C160">
        <v>2371</v>
      </c>
      <c r="D160" t="s">
        <v>317</v>
      </c>
      <c r="E160" t="s">
        <v>641</v>
      </c>
      <c r="F160" t="s">
        <v>642</v>
      </c>
      <c r="G160">
        <v>11734</v>
      </c>
      <c r="H160" s="3" t="s">
        <v>317</v>
      </c>
      <c r="I160" s="3" t="s">
        <v>782</v>
      </c>
      <c r="J160" s="4">
        <v>11194.518243950002</v>
      </c>
      <c r="K160" s="5">
        <v>1767.7424344800002</v>
      </c>
      <c r="L160" s="5">
        <v>442.70130945</v>
      </c>
      <c r="M160" s="8">
        <v>45087</v>
      </c>
      <c r="N160" s="8">
        <v>45093</v>
      </c>
      <c r="O160" s="8">
        <v>45087</v>
      </c>
      <c r="P160">
        <v>0</v>
      </c>
      <c r="T160" s="10">
        <v>32791</v>
      </c>
    </row>
    <row r="161" spans="1:20" x14ac:dyDescent="0.3">
      <c r="A161" t="s">
        <v>319</v>
      </c>
      <c r="B161" t="s">
        <v>320</v>
      </c>
      <c r="C161">
        <v>2227</v>
      </c>
      <c r="D161" t="s">
        <v>319</v>
      </c>
      <c r="E161" t="s">
        <v>643</v>
      </c>
      <c r="F161" t="s">
        <v>644</v>
      </c>
      <c r="G161">
        <v>11622</v>
      </c>
      <c r="H161" s="3" t="s">
        <v>319</v>
      </c>
      <c r="I161" s="3" t="s">
        <v>783</v>
      </c>
      <c r="J161" s="4">
        <v>12405.740107059999</v>
      </c>
      <c r="K161" s="5">
        <v>1677.4288869000002</v>
      </c>
      <c r="L161" s="5">
        <v>416.65895828999999</v>
      </c>
      <c r="M161" s="8">
        <v>45094</v>
      </c>
      <c r="N161" s="8">
        <v>45100</v>
      </c>
      <c r="O161" s="8">
        <v>45094</v>
      </c>
      <c r="P161">
        <v>0</v>
      </c>
      <c r="T161" s="11">
        <v>32403</v>
      </c>
    </row>
    <row r="162" spans="1:20" x14ac:dyDescent="0.3">
      <c r="A162" t="s">
        <v>321</v>
      </c>
      <c r="B162" t="s">
        <v>322</v>
      </c>
      <c r="C162">
        <v>2113</v>
      </c>
      <c r="D162" t="s">
        <v>321</v>
      </c>
      <c r="E162" t="s">
        <v>645</v>
      </c>
      <c r="F162" t="s">
        <v>646</v>
      </c>
      <c r="G162">
        <v>11369</v>
      </c>
      <c r="H162" s="3" t="s">
        <v>321</v>
      </c>
      <c r="I162" s="3" t="s">
        <v>784</v>
      </c>
      <c r="J162" s="4">
        <v>11861.656368960001</v>
      </c>
      <c r="K162" s="5">
        <v>1572.5774404699998</v>
      </c>
      <c r="L162" s="5">
        <v>416.69155355000004</v>
      </c>
      <c r="M162" s="8">
        <v>45101</v>
      </c>
      <c r="N162" s="8">
        <v>45107</v>
      </c>
      <c r="O162" s="8">
        <v>45101</v>
      </c>
      <c r="P162">
        <v>0</v>
      </c>
      <c r="T162" s="10">
        <v>31942</v>
      </c>
    </row>
    <row r="163" spans="1:20" x14ac:dyDescent="0.3">
      <c r="A163" t="s">
        <v>323</v>
      </c>
      <c r="B163" t="s">
        <v>324</v>
      </c>
      <c r="C163">
        <v>2068</v>
      </c>
      <c r="D163" t="s">
        <v>323</v>
      </c>
      <c r="E163" t="s">
        <v>647</v>
      </c>
      <c r="F163" t="s">
        <v>648</v>
      </c>
      <c r="G163">
        <v>11445</v>
      </c>
      <c r="H163" s="3" t="s">
        <v>323</v>
      </c>
      <c r="I163" s="3" t="s">
        <v>785</v>
      </c>
      <c r="J163" s="4">
        <v>11702.674666670002</v>
      </c>
      <c r="K163" s="5">
        <v>1857.3253749900002</v>
      </c>
      <c r="L163" s="5">
        <v>329.09796425000008</v>
      </c>
      <c r="M163" s="8">
        <v>45108</v>
      </c>
      <c r="N163" s="8">
        <v>45114</v>
      </c>
      <c r="O163" s="8">
        <v>45108</v>
      </c>
      <c r="P163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F A A B Q S w M E F A A C A A g A b w P r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B v A +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w P r V l c G 8 y n n A g A A X R I A A B M A H A B G b 3 J t d W x h c y 9 T Z W N 0 a W 9 u M S 5 t I K I Y A C i g F A A A A A A A A A A A A A A A A A A A A A A A A A A A A I 3 Y z Y r a U B y G 8 X U F 7 y F k N j M g k j f f 6 e B i R l v o p q V o V 0 0 p q R 6 d A z E Z k i g d h r m Y b n s b c 2 M 9 Y k u h 9 C l 1 o / 5 j T H 7 H r w d 7 s x 5 s 2 3 j L 8 7 W u x 6 P x q L + r O r P x L v y l 3 d / X p v f m V b e r v I 3 x X j W m 2 9 n K u 6 2 6 r n I 7 7 a u m 8 r 2 Z V 5 t h P P L c Z d k e u r V x k 3 l / n C 7 a 9 W F v m u H y t a 3 N d N 4 2 g 7 v T X / r z l + W H 3 n R 9 O d z Z a l e + a 8 y i s 0 d T z t u 6 N j v j 9 c N h u y 0 L 7 9 5 0 t t 2 0 5 R u 3 Y 2 1 3 z 9 + b t T v 2 T T f Y r X W 3 6 v J m s E e 7 q d y J h e X q 9 F x t e d M 8 f 6 t t b 3 6 e X F 0 u q k 3 b f 7 7 t D k P b l / 8 F m q 7 7 o 3 8 1 + b h w B 9 3 b w X Q z / 4 U / 8 d z Z H f Z N P 1 O a T 9 x + 6 3 Z j m 9 1 M Y R B M v P e H d j D L 4 a E 2 s 9 8 3 p 2 / b x n y 6 m p x X 5 s K f 3 1 X N z q 3 r 6 u H e n B Z t V X 1 x D 1 p 1 V d N v 2 2 5 / f v 7 T x v 7 y v I y T x 0 f / P J U 7 / u C 2 e I P 5 O j x N v F / z E O Y R z G O Y J z B P Y Z 7 B P I d 5 A X M F t I H E I r L I L E K L 1 C K 2 y C 2 C i + Q h y U N 8 r U k e k j w k e U j y k O Q h y U O S h y S P S B 6 R P M K 3 O c k j k k c k j 0 g e k T w i e U T y m O Q x y W O S x / g J J 3 l M 8 p j k M c l j k s c k T 0 i e k D w h e U L y B L / c S J 6 Q P C F 5 Q v K E 5 C n J U 5 K n J E 9 J n p I 8 x e 9 1 k q c k T 0 m e k j w j e U b y j O Q Z y T O S Z y T P 8 C e N 5 B n J M 5 L n J M 9 J n p M 8 J 3 l O 8 p z k O c l z / D U n e U 7 y g u Q F y Q u S F y Q v S F 6 Q v C B 5 Q f I C Q 4 Z L B l M m w J Y J M G Y C r J k A c y b A n g k w a A I s m g C T J s A 1 + E f O 4 R p w 0 H H R c d J x 0 3 H U c d V x 1 m H X C c N O W H b C t B O 2 n T D u h H U n z D t h 3 w k D T 1 h 4 w s Q T N p 4 w 8 o S V J 8 w 8 Y e c J Q 0 9 Y e s L U E 7 a e M P a E t S f M P W H v C Y N P W H z C 5 B M 2 n z D 6 h N U n z D 5 h 9 w n D T 1 h + w v Q T t p 8 w / o T 1 J 8 w / Y f 8 J A 1 B Y g M I E F D a g M A K F F S j M Q G E H 6 o 8 Q f L o a j 2 z z 1 7 8 4 r n 8 A U E s B A i 0 A F A A C A A g A b w P r V s v i Y d S j A A A A 9 g A A A B I A A A A A A A A A A A A A A A A A A A A A A E N v b m Z p Z y 9 Q Y W N r Y W d l L n h t b F B L A Q I t A B Q A A g A I A G 8 D 6 1 Y P y u m r p A A A A O k A A A A T A A A A A A A A A A A A A A A A A O 8 A A A B b Q 2 9 u d G V u d F 9 U e X B l c 1 0 u e G 1 s U E s B A i 0 A F A A C A A g A b w P r V l c G 8 y n n A g A A X R I A A B M A A A A A A A A A A A A A A A A A 4 A E A A E Z v c m 1 1 b G F z L 1 N l Y 3 R p b 2 4 x L m 1 Q S w U G A A A A A A M A A w D C A A A A F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p E A A A A A A A D A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l t c G x l c y U y M E N h c m d h J T I w Z G U l M j B F b m V y Z 2 l h J T I w Q m F y c m E l M j B T Z W 1 h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a W 1 w b G V z X 0 N h c m d h X 2 R l X 0 V u Z X J n a W F f Q m F y c m F f U 2 V t Y W 5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t d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M Y X N 0 V X B k Y X R l Z C I g V m F s d W U 9 I m Q y M D I z L T A 3 L T E x V D A y O j M 5 O j M 2 L j Q 4 O T c 2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z I E N h c m d h I G R l I E V u Z X J n a W E g Q m F y c m E g U 2 V t Y W 5 h L 0 F 1 d G 9 S Z W 1 v d m V k Q 2 9 s d W 1 u c z E u e 0 N v b H V t b j E s M H 0 m c X V v d D s s J n F 1 b 3 Q 7 U 2 V j d G l v b j E v U 2 l t c G x l c y B D Y X J n Y S B k Z S B F b m V y Z 2 l h I E J h c n J h I F N l b W F u Y S 9 B d X R v U m V t b 3 Z l Z E N v b H V t b n M x L n t D b 2 x 1 b W 4 y L D F 9 J n F 1 b 3 Q 7 L C Z x d W 9 0 O 1 N l Y 3 R p b 2 4 x L 1 N p b X B s Z X M g Q 2 F y Z 2 E g Z G U g R W 5 l c m d p Y S B C Y X J y Y S B T Z W 1 h b m E v Q X V 0 b 1 J l b W 9 2 Z W R D b 2 x 1 b W 5 z M S 5 7 Q 2 9 s d W 1 u M y w y f S Z x d W 9 0 O y w m c X V v d D t T Z W N 0 a W 9 u M S 9 T a W 1 w b G V z I E N h c m d h I G R l I E V u Z X J n a W E g Q m F y c m E g U 2 V t Y W 5 h L 0 F 1 d G 9 S Z W 1 v d m V k Q 2 9 s d W 1 u c z E u e 0 N v b H V t b j Q s M 3 0 m c X V v d D s s J n F 1 b 3 Q 7 U 2 V j d G l v b j E v U 2 l t c G x l c y B D Y X J n Y S B k Z S B F b m V y Z 2 l h I E J h c n J h I F N l b W F u Y S 9 B d X R v U m V t b 3 Z l Z E N v b H V t b n M x L n t D b 2 x 1 b W 4 1 L D R 9 J n F 1 b 3 Q 7 L C Z x d W 9 0 O 1 N l Y 3 R p b 2 4 x L 1 N p b X B s Z X M g Q 2 F y Z 2 E g Z G U g R W 5 l c m d p Y S B C Y X J y Y S B T Z W 1 h b m E v Q X V 0 b 1 J l b W 9 2 Z W R D b 2 x 1 b W 5 z M S 5 7 Q 2 9 s d W 1 u N i w 1 f S Z x d W 9 0 O y w m c X V v d D t T Z W N 0 a W 9 u M S 9 T a W 1 w b G V z I E N h c m d h I G R l I E V u Z X J n a W E g Q m F y c m E g U 2 V t Y W 5 h L 0 F 1 d G 9 S Z W 1 v d m V k Q 2 9 s d W 1 u c z E u e 0 N v b H V t b j c s N n 0 m c X V v d D s s J n F 1 b 3 Q 7 U 2 V j d G l v b j E v U 2 l t c G x l c y B D Y X J n Y S B k Z S B F b m V y Z 2 l h I E J h c n J h I F N l b W F u Y S 9 B d X R v U m V t b 3 Z l Z E N v b H V t b n M x L n t D b 2 x 1 b W 4 4 L D d 9 J n F 1 b 3 Q 7 L C Z x d W 9 0 O 1 N l Y 3 R p b 2 4 x L 1 N p b X B s Z X M g Q 2 F y Z 2 E g Z G U g R W 5 l c m d p Y S B C Y X J y Y S B T Z W 1 h b m E v Q X V 0 b 1 J l b W 9 2 Z W R D b 2 x 1 b W 5 z M S 5 7 Q 2 9 s d W 1 u O S w 4 f S Z x d W 9 0 O y w m c X V v d D t T Z W N 0 a W 9 u M S 9 T a W 1 w b G V z I E N h c m d h I G R l I E V u Z X J n a W E g Q m F y c m E g U 2 V t Y W 5 h L 0 F 1 d G 9 S Z W 1 v d m V k Q 2 9 s d W 1 u c z E u e 0 N v b H V t b j E w L D l 9 J n F 1 b 3 Q 7 L C Z x d W 9 0 O 1 N l Y 3 R p b 2 4 x L 1 N p b X B s Z X M g Q 2 F y Z 2 E g Z G U g R W 5 l c m d p Y S B C Y X J y Y S B T Z W 1 h b m E v Q X V 0 b 1 J l b W 9 2 Z W R D b 2 x 1 b W 5 z M S 5 7 Q 2 9 s d W 1 u M T E s M T B 9 J n F 1 b 3 Q 7 L C Z x d W 9 0 O 1 N l Y 3 R p b 2 4 x L 1 N p b X B s Z X M g Q 2 F y Z 2 E g Z G U g R W 5 l c m d p Y S B C Y X J y Y S B T Z W 1 h b m E v Q X V 0 b 1 J l b W 9 2 Z W R D b 2 x 1 b W 5 z M S 5 7 Q 2 9 s d W 1 u M T I s M T F 9 J n F 1 b 3 Q 7 L C Z x d W 9 0 O 1 N l Y 3 R p b 2 4 x L 1 N p b X B s Z X M g Q 2 F y Z 2 E g Z G U g R W 5 l c m d p Y S B C Y X J y Y S B T Z W 1 h b m E v Q X V 0 b 1 J l b W 9 2 Z W R D b 2 x 1 b W 5 z M S 5 7 Q 2 9 s d W 1 u M T M s M T J 9 J n F 1 b 3 Q 7 L C Z x d W 9 0 O 1 N l Y 3 R p b 2 4 x L 1 N p b X B s Z X M g Q 2 F y Z 2 E g Z G U g R W 5 l c m d p Y S B C Y X J y Y S B T Z W 1 h b m E v Q X V 0 b 1 J l b W 9 2 Z W R D b 2 x 1 b W 5 z M S 5 7 Q 2 9 s d W 1 u M T Q s M T N 9 J n F 1 b 3 Q 7 L C Z x d W 9 0 O 1 N l Y 3 R p b 2 4 x L 1 N p b X B s Z X M g Q 2 F y Z 2 E g Z G U g R W 5 l c m d p Y S B C Y X J y Y S B T Z W 1 h b m E v Q X V 0 b 1 J l b W 9 2 Z W R D b 2 x 1 b W 5 z M S 5 7 Q 2 9 s d W 1 u M T U s M T R 9 J n F 1 b 3 Q 7 L C Z x d W 9 0 O 1 N l Y 3 R p b 2 4 x L 1 N p b X B s Z X M g Q 2 F y Z 2 E g Z G U g R W 5 l c m d p Y S B C Y X J y Y S B T Z W 1 h b m E v Q X V 0 b 1 J l b W 9 2 Z W R D b 2 x 1 b W 5 z M S 5 7 Q 2 9 s d W 1 u M T Y s M T V 9 J n F 1 b 3 Q 7 L C Z x d W 9 0 O 1 N l Y 3 R p b 2 4 x L 1 N p b X B s Z X M g Q 2 F y Z 2 E g Z G U g R W 5 l c m d p Y S B C Y X J y Y S B T Z W 1 h b m E v Q X V 0 b 1 J l b W 9 2 Z W R D b 2 x 1 b W 5 z M S 5 7 Q 2 9 s d W 1 u M T c s M T Z 9 J n F 1 b 3 Q 7 L C Z x d W 9 0 O 1 N l Y 3 R p b 2 4 x L 1 N p b X B s Z X M g Q 2 F y Z 2 E g Z G U g R W 5 l c m d p Y S B C Y X J y Y S B T Z W 1 h b m E v Q X V 0 b 1 J l b W 9 2 Z W R D b 2 x 1 b W 5 z M S 5 7 Q 2 9 s d W 1 u M T g s M T d 9 J n F 1 b 3 Q 7 L C Z x d W 9 0 O 1 N l Y 3 R p b 2 4 x L 1 N p b X B s Z X M g Q 2 F y Z 2 E g Z G U g R W 5 l c m d p Y S B C Y X J y Y S B T Z W 1 h b m E v Q X V 0 b 1 J l b W 9 2 Z W R D b 2 x 1 b W 5 z M S 5 7 Q 2 9 s d W 1 u M T k s M T h 9 J n F 1 b 3 Q 7 L C Z x d W 9 0 O 1 N l Y 3 R p b 2 4 x L 1 N p b X B s Z X M g Q 2 F y Z 2 E g Z G U g R W 5 l c m d p Y S B C Y X J y Y S B T Z W 1 h b m E v Q X V 0 b 1 J l b W 9 2 Z W R D b 2 x 1 b W 5 z M S 5 7 Q 2 9 s d W 1 u M j A s M T l 9 J n F 1 b 3 Q 7 L C Z x d W 9 0 O 1 N l Y 3 R p b 2 4 x L 1 N p b X B s Z X M g Q 2 F y Z 2 E g Z G U g R W 5 l c m d p Y S B C Y X J y Y S B T Z W 1 h b m E v Q X V 0 b 1 J l b W 9 2 Z W R D b 2 x 1 b W 5 z M S 5 7 Q 2 9 s d W 1 u M j E s M j B 9 J n F 1 b 3 Q 7 L C Z x d W 9 0 O 1 N l Y 3 R p b 2 4 x L 1 N p b X B s Z X M g Q 2 F y Z 2 E g Z G U g R W 5 l c m d p Y S B C Y X J y Y S B T Z W 1 h b m E v Q X V 0 b 1 J l b W 9 2 Z W R D b 2 x 1 b W 5 z M S 5 7 Q 2 9 s d W 1 u M j I s M j F 9 J n F 1 b 3 Q 7 L C Z x d W 9 0 O 1 N l Y 3 R p b 2 4 x L 1 N p b X B s Z X M g Q 2 F y Z 2 E g Z G U g R W 5 l c m d p Y S B C Y X J y Y S B T Z W 1 h b m E v Q X V 0 b 1 J l b W 9 2 Z W R D b 2 x 1 b W 5 z M S 5 7 Q 2 9 s d W 1 u M j M s M j J 9 J n F 1 b 3 Q 7 L C Z x d W 9 0 O 1 N l Y 3 R p b 2 4 x L 1 N p b X B s Z X M g Q 2 F y Z 2 E g Z G U g R W 5 l c m d p Y S B C Y X J y Y S B T Z W 1 h b m E v Q X V 0 b 1 J l b W 9 2 Z W R D b 2 x 1 b W 5 z M S 5 7 Q 2 9 s d W 1 u M j Q s M j N 9 J n F 1 b 3 Q 7 L C Z x d W 9 0 O 1 N l Y 3 R p b 2 4 x L 1 N p b X B s Z X M g Q 2 F y Z 2 E g Z G U g R W 5 l c m d p Y S B C Y X J y Y S B T Z W 1 h b m E v Q X V 0 b 1 J l b W 9 2 Z W R D b 2 x 1 b W 5 z M S 5 7 Q 2 9 s d W 1 u M j U s M j R 9 J n F 1 b 3 Q 7 L C Z x d W 9 0 O 1 N l Y 3 R p b 2 4 x L 1 N p b X B s Z X M g Q 2 F y Z 2 E g Z G U g R W 5 l c m d p Y S B C Y X J y Y S B T Z W 1 h b m E v Q X V 0 b 1 J l b W 9 2 Z W R D b 2 x 1 b W 5 z M S 5 7 Q 2 9 s d W 1 u M j Y s M j V 9 J n F 1 b 3 Q 7 L C Z x d W 9 0 O 1 N l Y 3 R p b 2 4 x L 1 N p b X B s Z X M g Q 2 F y Z 2 E g Z G U g R W 5 l c m d p Y S B C Y X J y Y S B T Z W 1 h b m E v Q X V 0 b 1 J l b W 9 2 Z W R D b 2 x 1 b W 5 z M S 5 7 Q 2 9 s d W 1 u M j c s M j Z 9 J n F 1 b 3 Q 7 L C Z x d W 9 0 O 1 N l Y 3 R p b 2 4 x L 1 N p b X B s Z X M g Q 2 F y Z 2 E g Z G U g R W 5 l c m d p Y S B C Y X J y Y S B T Z W 1 h b m E v Q X V 0 b 1 J l b W 9 2 Z W R D b 2 x 1 b W 5 z M S 5 7 Q 2 9 s d W 1 u M j g s M j d 9 J n F 1 b 3 Q 7 L C Z x d W 9 0 O 1 N l Y 3 R p b 2 4 x L 1 N p b X B s Z X M g Q 2 F y Z 2 E g Z G U g R W 5 l c m d p Y S B C Y X J y Y S B T Z W 1 h b m E v Q X V 0 b 1 J l b W 9 2 Z W R D b 2 x 1 b W 5 z M S 5 7 Q 2 9 s d W 1 u M j k s M j h 9 J n F 1 b 3 Q 7 L C Z x d W 9 0 O 1 N l Y 3 R p b 2 4 x L 1 N p b X B s Z X M g Q 2 F y Z 2 E g Z G U g R W 5 l c m d p Y S B C Y X J y Y S B T Z W 1 h b m E v Q X V 0 b 1 J l b W 9 2 Z W R D b 2 x 1 b W 5 z M S 5 7 Q 2 9 s d W 1 u M z A s M j l 9 J n F 1 b 3 Q 7 L C Z x d W 9 0 O 1 N l Y 3 R p b 2 4 x L 1 N p b X B s Z X M g Q 2 F y Z 2 E g Z G U g R W 5 l c m d p Y S B C Y X J y Y S B T Z W 1 h b m E v Q X V 0 b 1 J l b W 9 2 Z W R D b 2 x 1 b W 5 z M S 5 7 Q 2 9 s d W 1 u M z E s M z B 9 J n F 1 b 3 Q 7 L C Z x d W 9 0 O 1 N l Y 3 R p b 2 4 x L 1 N p b X B s Z X M g Q 2 F y Z 2 E g Z G U g R W 5 l c m d p Y S B C Y X J y Y S B T Z W 1 h b m E v Q X V 0 b 1 J l b W 9 2 Z W R D b 2 x 1 b W 5 z M S 5 7 Q 2 9 s d W 1 u M z I s M z F 9 J n F 1 b 3 Q 7 L C Z x d W 9 0 O 1 N l Y 3 R p b 2 4 x L 1 N p b X B s Z X M g Q 2 F y Z 2 E g Z G U g R W 5 l c m d p Y S B C Y X J y Y S B T Z W 1 h b m E v Q X V 0 b 1 J l b W 9 2 Z W R D b 2 x 1 b W 5 z M S 5 7 Q 2 9 s d W 1 u M z M s M z J 9 J n F 1 b 3 Q 7 L C Z x d W 9 0 O 1 N l Y 3 R p b 2 4 x L 1 N p b X B s Z X M g Q 2 F y Z 2 E g Z G U g R W 5 l c m d p Y S B C Y X J y Y S B T Z W 1 h b m E v Q X V 0 b 1 J l b W 9 2 Z W R D b 2 x 1 b W 5 z M S 5 7 Q 2 9 s d W 1 u M z Q s M z N 9 J n F 1 b 3 Q 7 L C Z x d W 9 0 O 1 N l Y 3 R p b 2 4 x L 1 N p b X B s Z X M g Q 2 F y Z 2 E g Z G U g R W 5 l c m d p Y S B C Y X J y Y S B T Z W 1 h b m E v Q X V 0 b 1 J l b W 9 2 Z W R D b 2 x 1 b W 5 z M S 5 7 Q 2 9 s d W 1 u M z U s M z R 9 J n F 1 b 3 Q 7 L C Z x d W 9 0 O 1 N l Y 3 R p b 2 4 x L 1 N p b X B s Z X M g Q 2 F y Z 2 E g Z G U g R W 5 l c m d p Y S B C Y X J y Y S B T Z W 1 h b m E v Q X V 0 b 1 J l b W 9 2 Z W R D b 2 x 1 b W 5 z M S 5 7 Q 2 9 s d W 1 u M z Y s M z V 9 J n F 1 b 3 Q 7 L C Z x d W 9 0 O 1 N l Y 3 R p b 2 4 x L 1 N p b X B s Z X M g Q 2 F y Z 2 E g Z G U g R W 5 l c m d p Y S B C Y X J y Y S B T Z W 1 h b m E v Q X V 0 b 1 J l b W 9 2 Z W R D b 2 x 1 b W 5 z M S 5 7 Q 2 9 s d W 1 u M z c s M z Z 9 J n F 1 b 3 Q 7 L C Z x d W 9 0 O 1 N l Y 3 R p b 2 4 x L 1 N p b X B s Z X M g Q 2 F y Z 2 E g Z G U g R W 5 l c m d p Y S B C Y X J y Y S B T Z W 1 h b m E v Q X V 0 b 1 J l b W 9 2 Z W R D b 2 x 1 b W 5 z M S 5 7 Q 2 9 s d W 1 u M z g s M z d 9 J n F 1 b 3 Q 7 L C Z x d W 9 0 O 1 N l Y 3 R p b 2 4 x L 1 N p b X B s Z X M g Q 2 F y Z 2 E g Z G U g R W 5 l c m d p Y S B C Y X J y Y S B T Z W 1 h b m E v Q X V 0 b 1 J l b W 9 2 Z W R D b 2 x 1 b W 5 z M S 5 7 Q 2 9 s d W 1 u M z k s M z h 9 J n F 1 b 3 Q 7 L C Z x d W 9 0 O 1 N l Y 3 R p b 2 4 x L 1 N p b X B s Z X M g Q 2 F y Z 2 E g Z G U g R W 5 l c m d p Y S B C Y X J y Y S B T Z W 1 h b m E v Q X V 0 b 1 J l b W 9 2 Z W R D b 2 x 1 b W 5 z M S 5 7 Q 2 9 s d W 1 u N D A s M z l 9 J n F 1 b 3 Q 7 L C Z x d W 9 0 O 1 N l Y 3 R p b 2 4 x L 1 N p b X B s Z X M g Q 2 F y Z 2 E g Z G U g R W 5 l c m d p Y S B C Y X J y Y S B T Z W 1 h b m E v Q X V 0 b 1 J l b W 9 2 Z W R D b 2 x 1 b W 5 z M S 5 7 Q 2 9 s d W 1 u N D E s N D B 9 J n F 1 b 3 Q 7 L C Z x d W 9 0 O 1 N l Y 3 R p b 2 4 x L 1 N p b X B s Z X M g Q 2 F y Z 2 E g Z G U g R W 5 l c m d p Y S B C Y X J y Y S B T Z W 1 h b m E v Q X V 0 b 1 J l b W 9 2 Z W R D b 2 x 1 b W 5 z M S 5 7 Q 2 9 s d W 1 u N D I s N D F 9 J n F 1 b 3 Q 7 L C Z x d W 9 0 O 1 N l Y 3 R p b 2 4 x L 1 N p b X B s Z X M g Q 2 F y Z 2 E g Z G U g R W 5 l c m d p Y S B C Y X J y Y S B T Z W 1 h b m E v Q X V 0 b 1 J l b W 9 2 Z W R D b 2 x 1 b W 5 z M S 5 7 Q 2 9 s d W 1 u N D M s N D J 9 J n F 1 b 3 Q 7 L C Z x d W 9 0 O 1 N l Y 3 R p b 2 4 x L 1 N p b X B s Z X M g Q 2 F y Z 2 E g Z G U g R W 5 l c m d p Y S B C Y X J y Y S B T Z W 1 h b m E v Q X V 0 b 1 J l b W 9 2 Z W R D b 2 x 1 b W 5 z M S 5 7 Q 2 9 s d W 1 u N D Q s N D N 9 J n F 1 b 3 Q 7 L C Z x d W 9 0 O 1 N l Y 3 R p b 2 4 x L 1 N p b X B s Z X M g Q 2 F y Z 2 E g Z G U g R W 5 l c m d p Y S B C Y X J y Y S B T Z W 1 h b m E v Q X V 0 b 1 J l b W 9 2 Z W R D b 2 x 1 b W 5 z M S 5 7 Q 2 9 s d W 1 u N D U s N D R 9 J n F 1 b 3 Q 7 L C Z x d W 9 0 O 1 N l Y 3 R p b 2 4 x L 1 N p b X B s Z X M g Q 2 F y Z 2 E g Z G U g R W 5 l c m d p Y S B C Y X J y Y S B T Z W 1 h b m E v Q X V 0 b 1 J l b W 9 2 Z W R D b 2 x 1 b W 5 z M S 5 7 Q 2 9 s d W 1 u N D Y s N D V 9 J n F 1 b 3 Q 7 L C Z x d W 9 0 O 1 N l Y 3 R p b 2 4 x L 1 N p b X B s Z X M g Q 2 F y Z 2 E g Z G U g R W 5 l c m d p Y S B C Y X J y Y S B T Z W 1 h b m E v Q X V 0 b 1 J l b W 9 2 Z W R D b 2 x 1 b W 5 z M S 5 7 Q 2 9 s d W 1 u N D c s N D Z 9 J n F 1 b 3 Q 7 L C Z x d W 9 0 O 1 N l Y 3 R p b 2 4 x L 1 N p b X B s Z X M g Q 2 F y Z 2 E g Z G U g R W 5 l c m d p Y S B C Y X J y Y S B T Z W 1 h b m E v Q X V 0 b 1 J l b W 9 2 Z W R D b 2 x 1 b W 5 z M S 5 7 Q 2 9 s d W 1 u N D g s N D d 9 J n F 1 b 3 Q 7 L C Z x d W 9 0 O 1 N l Y 3 R p b 2 4 x L 1 N p b X B s Z X M g Q 2 F y Z 2 E g Z G U g R W 5 l c m d p Y S B C Y X J y Y S B T Z W 1 h b m E v Q X V 0 b 1 J l b W 9 2 Z W R D b 2 x 1 b W 5 z M S 5 7 Q 2 9 s d W 1 u N D k s N D h 9 J n F 1 b 3 Q 7 L C Z x d W 9 0 O 1 N l Y 3 R p b 2 4 x L 1 N p b X B s Z X M g Q 2 F y Z 2 E g Z G U g R W 5 l c m d p Y S B C Y X J y Y S B T Z W 1 h b m E v Q X V 0 b 1 J l b W 9 2 Z W R D b 2 x 1 b W 5 z M S 5 7 Q 2 9 s d W 1 u N T A s N D l 9 J n F 1 b 3 Q 7 L C Z x d W 9 0 O 1 N l Y 3 R p b 2 4 x L 1 N p b X B s Z X M g Q 2 F y Z 2 E g Z G U g R W 5 l c m d p Y S B C Y X J y Y S B T Z W 1 h b m E v Q X V 0 b 1 J l b W 9 2 Z W R D b 2 x 1 b W 5 z M S 5 7 Q 2 9 s d W 1 u N T E s N T B 9 J n F 1 b 3 Q 7 L C Z x d W 9 0 O 1 N l Y 3 R p b 2 4 x L 1 N p b X B s Z X M g Q 2 F y Z 2 E g Z G U g R W 5 l c m d p Y S B C Y X J y Y S B T Z W 1 h b m E v Q X V 0 b 1 J l b W 9 2 Z W R D b 2 x 1 b W 5 z M S 5 7 Q 2 9 s d W 1 u N T I s N T F 9 J n F 1 b 3 Q 7 L C Z x d W 9 0 O 1 N l Y 3 R p b 2 4 x L 1 N p b X B s Z X M g Q 2 F y Z 2 E g Z G U g R W 5 l c m d p Y S B C Y X J y Y S B T Z W 1 h b m E v Q X V 0 b 1 J l b W 9 2 Z W R D b 2 x 1 b W 5 z M S 5 7 Q 2 9 s d W 1 u N T M s N T J 9 J n F 1 b 3 Q 7 L C Z x d W 9 0 O 1 N l Y 3 R p b 2 4 x L 1 N p b X B s Z X M g Q 2 F y Z 2 E g Z G U g R W 5 l c m d p Y S B C Y X J y Y S B T Z W 1 h b m E v Q X V 0 b 1 J l b W 9 2 Z W R D b 2 x 1 b W 5 z M S 5 7 Q 2 9 s d W 1 u N T Q s N T N 9 J n F 1 b 3 Q 7 L C Z x d W 9 0 O 1 N l Y 3 R p b 2 4 x L 1 N p b X B s Z X M g Q 2 F y Z 2 E g Z G U g R W 5 l c m d p Y S B C Y X J y Y S B T Z W 1 h b m E v Q X V 0 b 1 J l b W 9 2 Z W R D b 2 x 1 b W 5 z M S 5 7 Q 2 9 s d W 1 u N T U s N T R 9 J n F 1 b 3 Q 7 L C Z x d W 9 0 O 1 N l Y 3 R p b 2 4 x L 1 N p b X B s Z X M g Q 2 F y Z 2 E g Z G U g R W 5 l c m d p Y S B C Y X J y Y S B T Z W 1 h b m E v Q X V 0 b 1 J l b W 9 2 Z W R D b 2 x 1 b W 5 z M S 5 7 Q 2 9 s d W 1 u N T Y s N T V 9 J n F 1 b 3 Q 7 L C Z x d W 9 0 O 1 N l Y 3 R p b 2 4 x L 1 N p b X B s Z X M g Q 2 F y Z 2 E g Z G U g R W 5 l c m d p Y S B C Y X J y Y S B T Z W 1 h b m E v Q X V 0 b 1 J l b W 9 2 Z W R D b 2 x 1 b W 5 z M S 5 7 Q 2 9 s d W 1 u N T c s N T Z 9 J n F 1 b 3 Q 7 L C Z x d W 9 0 O 1 N l Y 3 R p b 2 4 x L 1 N p b X B s Z X M g Q 2 F y Z 2 E g Z G U g R W 5 l c m d p Y S B C Y X J y Y S B T Z W 1 h b m E v Q X V 0 b 1 J l b W 9 2 Z W R D b 2 x 1 b W 5 z M S 5 7 Q 2 9 s d W 1 u N T g s N T d 9 J n F 1 b 3 Q 7 L C Z x d W 9 0 O 1 N l Y 3 R p b 2 4 x L 1 N p b X B s Z X M g Q 2 F y Z 2 E g Z G U g R W 5 l c m d p Y S B C Y X J y Y S B T Z W 1 h b m E v Q X V 0 b 1 J l b W 9 2 Z W R D b 2 x 1 b W 5 z M S 5 7 Q 2 9 s d W 1 u N T k s N T h 9 J n F 1 b 3 Q 7 L C Z x d W 9 0 O 1 N l Y 3 R p b 2 4 x L 1 N p b X B s Z X M g Q 2 F y Z 2 E g Z G U g R W 5 l c m d p Y S B C Y X J y Y S B T Z W 1 h b m E v Q X V 0 b 1 J l b W 9 2 Z W R D b 2 x 1 b W 5 z M S 5 7 Q 2 9 s d W 1 u N j A s N T l 9 J n F 1 b 3 Q 7 L C Z x d W 9 0 O 1 N l Y 3 R p b 2 4 x L 1 N p b X B s Z X M g Q 2 F y Z 2 E g Z G U g R W 5 l c m d p Y S B C Y X J y Y S B T Z W 1 h b m E v Q X V 0 b 1 J l b W 9 2 Z W R D b 2 x 1 b W 5 z M S 5 7 Q 2 9 s d W 1 u N j E s N j B 9 J n F 1 b 3 Q 7 L C Z x d W 9 0 O 1 N l Y 3 R p b 2 4 x L 1 N p b X B s Z X M g Q 2 F y Z 2 E g Z G U g R W 5 l c m d p Y S B C Y X J y Y S B T Z W 1 h b m E v Q X V 0 b 1 J l b W 9 2 Z W R D b 2 x 1 b W 5 z M S 5 7 Q 2 9 s d W 1 u N j I s N j F 9 J n F 1 b 3 Q 7 L C Z x d W 9 0 O 1 N l Y 3 R p b 2 4 x L 1 N p b X B s Z X M g Q 2 F y Z 2 E g Z G U g R W 5 l c m d p Y S B C Y X J y Y S B T Z W 1 h b m E v Q X V 0 b 1 J l b W 9 2 Z W R D b 2 x 1 b W 5 z M S 5 7 Q 2 9 s d W 1 u N j M s N j J 9 J n F 1 b 3 Q 7 L C Z x d W 9 0 O 1 N l Y 3 R p b 2 4 x L 1 N p b X B s Z X M g Q 2 F y Z 2 E g Z G U g R W 5 l c m d p Y S B C Y X J y Y S B T Z W 1 h b m E v Q X V 0 b 1 J l b W 9 2 Z W R D b 2 x 1 b W 5 z M S 5 7 Q 2 9 s d W 1 u N j Q s N j N 9 J n F 1 b 3 Q 7 L C Z x d W 9 0 O 1 N l Y 3 R p b 2 4 x L 1 N p b X B s Z X M g Q 2 F y Z 2 E g Z G U g R W 5 l c m d p Y S B C Y X J y Y S B T Z W 1 h b m E v Q X V 0 b 1 J l b W 9 2 Z W R D b 2 x 1 b W 5 z M S 5 7 Q 2 9 s d W 1 u N j U s N j R 9 J n F 1 b 3 Q 7 L C Z x d W 9 0 O 1 N l Y 3 R p b 2 4 x L 1 N p b X B s Z X M g Q 2 F y Z 2 E g Z G U g R W 5 l c m d p Y S B C Y X J y Y S B T Z W 1 h b m E v Q X V 0 b 1 J l b W 9 2 Z W R D b 2 x 1 b W 5 z M S 5 7 Q 2 9 s d W 1 u N j Y s N j V 9 J n F 1 b 3 Q 7 L C Z x d W 9 0 O 1 N l Y 3 R p b 2 4 x L 1 N p b X B s Z X M g Q 2 F y Z 2 E g Z G U g R W 5 l c m d p Y S B C Y X J y Y S B T Z W 1 h b m E v Q X V 0 b 1 J l b W 9 2 Z W R D b 2 x 1 b W 5 z M S 5 7 Q 2 9 s d W 1 u N j c s N j Z 9 J n F 1 b 3 Q 7 L C Z x d W 9 0 O 1 N l Y 3 R p b 2 4 x L 1 N p b X B s Z X M g Q 2 F y Z 2 E g Z G U g R W 5 l c m d p Y S B C Y X J y Y S B T Z W 1 h b m E v Q X V 0 b 1 J l b W 9 2 Z W R D b 2 x 1 b W 5 z M S 5 7 Q 2 9 s d W 1 u N j g s N j d 9 J n F 1 b 3 Q 7 L C Z x d W 9 0 O 1 N l Y 3 R p b 2 4 x L 1 N p b X B s Z X M g Q 2 F y Z 2 E g Z G U g R W 5 l c m d p Y S B C Y X J y Y S B T Z W 1 h b m E v Q X V 0 b 1 J l b W 9 2 Z W R D b 2 x 1 b W 5 z M S 5 7 Q 2 9 s d W 1 u N j k s N j h 9 J n F 1 b 3 Q 7 L C Z x d W 9 0 O 1 N l Y 3 R p b 2 4 x L 1 N p b X B s Z X M g Q 2 F y Z 2 E g Z G U g R W 5 l c m d p Y S B C Y X J y Y S B T Z W 1 h b m E v Q X V 0 b 1 J l b W 9 2 Z W R D b 2 x 1 b W 5 z M S 5 7 Q 2 9 s d W 1 u N z A s N j l 9 J n F 1 b 3 Q 7 L C Z x d W 9 0 O 1 N l Y 3 R p b 2 4 x L 1 N p b X B s Z X M g Q 2 F y Z 2 E g Z G U g R W 5 l c m d p Y S B C Y X J y Y S B T Z W 1 h b m E v Q X V 0 b 1 J l b W 9 2 Z W R D b 2 x 1 b W 5 z M S 5 7 Q 2 9 s d W 1 u N z E s N z B 9 J n F 1 b 3 Q 7 L C Z x d W 9 0 O 1 N l Y 3 R p b 2 4 x L 1 N p b X B s Z X M g Q 2 F y Z 2 E g Z G U g R W 5 l c m d p Y S B C Y X J y Y S B T Z W 1 h b m E v Q X V 0 b 1 J l b W 9 2 Z W R D b 2 x 1 b W 5 z M S 5 7 Q 2 9 s d W 1 u N z I s N z F 9 J n F 1 b 3 Q 7 L C Z x d W 9 0 O 1 N l Y 3 R p b 2 4 x L 1 N p b X B s Z X M g Q 2 F y Z 2 E g Z G U g R W 5 l c m d p Y S B C Y X J y Y S B T Z W 1 h b m E v Q X V 0 b 1 J l b W 9 2 Z W R D b 2 x 1 b W 5 z M S 5 7 Q 2 9 s d W 1 u N z M s N z J 9 J n F 1 b 3 Q 7 L C Z x d W 9 0 O 1 N l Y 3 R p b 2 4 x L 1 N p b X B s Z X M g Q 2 F y Z 2 E g Z G U g R W 5 l c m d p Y S B C Y X J y Y S B T Z W 1 h b m E v Q X V 0 b 1 J l b W 9 2 Z W R D b 2 x 1 b W 5 z M S 5 7 Q 2 9 s d W 1 u N z Q s N z N 9 J n F 1 b 3 Q 7 L C Z x d W 9 0 O 1 N l Y 3 R p b 2 4 x L 1 N p b X B s Z X M g Q 2 F y Z 2 E g Z G U g R W 5 l c m d p Y S B C Y X J y Y S B T Z W 1 h b m E v Q X V 0 b 1 J l b W 9 2 Z W R D b 2 x 1 b W 5 z M S 5 7 Q 2 9 s d W 1 u N z U s N z R 9 J n F 1 b 3 Q 7 L C Z x d W 9 0 O 1 N l Y 3 R p b 2 4 x L 1 N p b X B s Z X M g Q 2 F y Z 2 E g Z G U g R W 5 l c m d p Y S B C Y X J y Y S B T Z W 1 h b m E v Q X V 0 b 1 J l b W 9 2 Z W R D b 2 x 1 b W 5 z M S 5 7 Q 2 9 s d W 1 u N z Y s N z V 9 J n F 1 b 3 Q 7 L C Z x d W 9 0 O 1 N l Y 3 R p b 2 4 x L 1 N p b X B s Z X M g Q 2 F y Z 2 E g Z G U g R W 5 l c m d p Y S B C Y X J y Y S B T Z W 1 h b m E v Q X V 0 b 1 J l b W 9 2 Z W R D b 2 x 1 b W 5 z M S 5 7 Q 2 9 s d W 1 u N z c s N z Z 9 J n F 1 b 3 Q 7 L C Z x d W 9 0 O 1 N l Y 3 R p b 2 4 x L 1 N p b X B s Z X M g Q 2 F y Z 2 E g Z G U g R W 5 l c m d p Y S B C Y X J y Y S B T Z W 1 h b m E v Q X V 0 b 1 J l b W 9 2 Z W R D b 2 x 1 b W 5 z M S 5 7 Q 2 9 s d W 1 u N z g s N z d 9 J n F 1 b 3 Q 7 L C Z x d W 9 0 O 1 N l Y 3 R p b 2 4 x L 1 N p b X B s Z X M g Q 2 F y Z 2 E g Z G U g R W 5 l c m d p Y S B C Y X J y Y S B T Z W 1 h b m E v Q X V 0 b 1 J l b W 9 2 Z W R D b 2 x 1 b W 5 z M S 5 7 Q 2 9 s d W 1 u N z k s N z h 9 J n F 1 b 3 Q 7 L C Z x d W 9 0 O 1 N l Y 3 R p b 2 4 x L 1 N p b X B s Z X M g Q 2 F y Z 2 E g Z G U g R W 5 l c m d p Y S B C Y X J y Y S B T Z W 1 h b m E v Q X V 0 b 1 J l b W 9 2 Z W R D b 2 x 1 b W 5 z M S 5 7 Q 2 9 s d W 1 u O D A s N z l 9 J n F 1 b 3 Q 7 L C Z x d W 9 0 O 1 N l Y 3 R p b 2 4 x L 1 N p b X B s Z X M g Q 2 F y Z 2 E g Z G U g R W 5 l c m d p Y S B C Y X J y Y S B T Z W 1 h b m E v Q X V 0 b 1 J l b W 9 2 Z W R D b 2 x 1 b W 5 z M S 5 7 Q 2 9 s d W 1 u O D E s O D B 9 J n F 1 b 3 Q 7 L C Z x d W 9 0 O 1 N l Y 3 R p b 2 4 x L 1 N p b X B s Z X M g Q 2 F y Z 2 E g Z G U g R W 5 l c m d p Y S B C Y X J y Y S B T Z W 1 h b m E v Q X V 0 b 1 J l b W 9 2 Z W R D b 2 x 1 b W 5 z M S 5 7 Q 2 9 s d W 1 u O D I s O D F 9 J n F 1 b 3 Q 7 L C Z x d W 9 0 O 1 N l Y 3 R p b 2 4 x L 1 N p b X B s Z X M g Q 2 F y Z 2 E g Z G U g R W 5 l c m d p Y S B C Y X J y Y S B T Z W 1 h b m E v Q X V 0 b 1 J l b W 9 2 Z W R D b 2 x 1 b W 5 z M S 5 7 Q 2 9 s d W 1 u O D M s O D J 9 J n F 1 b 3 Q 7 L C Z x d W 9 0 O 1 N l Y 3 R p b 2 4 x L 1 N p b X B s Z X M g Q 2 F y Z 2 E g Z G U g R W 5 l c m d p Y S B C Y X J y Y S B T Z W 1 h b m E v Q X V 0 b 1 J l b W 9 2 Z W R D b 2 x 1 b W 5 z M S 5 7 Q 2 9 s d W 1 u O D Q s O D N 9 J n F 1 b 3 Q 7 L C Z x d W 9 0 O 1 N l Y 3 R p b 2 4 x L 1 N p b X B s Z X M g Q 2 F y Z 2 E g Z G U g R W 5 l c m d p Y S B C Y X J y Y S B T Z W 1 h b m E v Q X V 0 b 1 J l b W 9 2 Z W R D b 2 x 1 b W 5 z M S 5 7 Q 2 9 s d W 1 u O D U s O D R 9 J n F 1 b 3 Q 7 L C Z x d W 9 0 O 1 N l Y 3 R p b 2 4 x L 1 N p b X B s Z X M g Q 2 F y Z 2 E g Z G U g R W 5 l c m d p Y S B C Y X J y Y S B T Z W 1 h b m E v Q X V 0 b 1 J l b W 9 2 Z W R D b 2 x 1 b W 5 z M S 5 7 Q 2 9 s d W 1 u O D Y s O D V 9 J n F 1 b 3 Q 7 L C Z x d W 9 0 O 1 N l Y 3 R p b 2 4 x L 1 N p b X B s Z X M g Q 2 F y Z 2 E g Z G U g R W 5 l c m d p Y S B C Y X J y Y S B T Z W 1 h b m E v Q X V 0 b 1 J l b W 9 2 Z W R D b 2 x 1 b W 5 z M S 5 7 Q 2 9 s d W 1 u O D c s O D Z 9 J n F 1 b 3 Q 7 L C Z x d W 9 0 O 1 N l Y 3 R p b 2 4 x L 1 N p b X B s Z X M g Q 2 F y Z 2 E g Z G U g R W 5 l c m d p Y S B C Y X J y Y S B T Z W 1 h b m E v Q X V 0 b 1 J l b W 9 2 Z W R D b 2 x 1 b W 5 z M S 5 7 Q 2 9 s d W 1 u O D g s O D d 9 J n F 1 b 3 Q 7 L C Z x d W 9 0 O 1 N l Y 3 R p b 2 4 x L 1 N p b X B s Z X M g Q 2 F y Z 2 E g Z G U g R W 5 l c m d p Y S B C Y X J y Y S B T Z W 1 h b m E v Q X V 0 b 1 J l b W 9 2 Z W R D b 2 x 1 b W 5 z M S 5 7 Q 2 9 s d W 1 u O D k s O D h 9 J n F 1 b 3 Q 7 L C Z x d W 9 0 O 1 N l Y 3 R p b 2 4 x L 1 N p b X B s Z X M g Q 2 F y Z 2 E g Z G U g R W 5 l c m d p Y S B C Y X J y Y S B T Z W 1 h b m E v Q X V 0 b 1 J l b W 9 2 Z W R D b 2 x 1 b W 5 z M S 5 7 Q 2 9 s d W 1 u O T A s O D l 9 J n F 1 b 3 Q 7 L C Z x d W 9 0 O 1 N l Y 3 R p b 2 4 x L 1 N p b X B s Z X M g Q 2 F y Z 2 E g Z G U g R W 5 l c m d p Y S B C Y X J y Y S B T Z W 1 h b m E v Q X V 0 b 1 J l b W 9 2 Z W R D b 2 x 1 b W 5 z M S 5 7 Q 2 9 s d W 1 u O T E s O T B 9 J n F 1 b 3 Q 7 L C Z x d W 9 0 O 1 N l Y 3 R p b 2 4 x L 1 N p b X B s Z X M g Q 2 F y Z 2 E g Z G U g R W 5 l c m d p Y S B C Y X J y Y S B T Z W 1 h b m E v Q X V 0 b 1 J l b W 9 2 Z W R D b 2 x 1 b W 5 z M S 5 7 Q 2 9 s d W 1 u O T I s O T F 9 J n F 1 b 3 Q 7 L C Z x d W 9 0 O 1 N l Y 3 R p b 2 4 x L 1 N p b X B s Z X M g Q 2 F y Z 2 E g Z G U g R W 5 l c m d p Y S B C Y X J y Y S B T Z W 1 h b m E v Q X V 0 b 1 J l b W 9 2 Z W R D b 2 x 1 b W 5 z M S 5 7 Q 2 9 s d W 1 u O T M s O T J 9 J n F 1 b 3 Q 7 L C Z x d W 9 0 O 1 N l Y 3 R p b 2 4 x L 1 N p b X B s Z X M g Q 2 F y Z 2 E g Z G U g R W 5 l c m d p Y S B C Y X J y Y S B T Z W 1 h b m E v Q X V 0 b 1 J l b W 9 2 Z W R D b 2 x 1 b W 5 z M S 5 7 Q 2 9 s d W 1 u O T Q s O T N 9 J n F 1 b 3 Q 7 L C Z x d W 9 0 O 1 N l Y 3 R p b 2 4 x L 1 N p b X B s Z X M g Q 2 F y Z 2 E g Z G U g R W 5 l c m d p Y S B C Y X J y Y S B T Z W 1 h b m E v Q X V 0 b 1 J l b W 9 2 Z W R D b 2 x 1 b W 5 z M S 5 7 Q 2 9 s d W 1 u O T U s O T R 9 J n F 1 b 3 Q 7 L C Z x d W 9 0 O 1 N l Y 3 R p b 2 4 x L 1 N p b X B s Z X M g Q 2 F y Z 2 E g Z G U g R W 5 l c m d p Y S B C Y X J y Y S B T Z W 1 h b m E v Q X V 0 b 1 J l b W 9 2 Z W R D b 2 x 1 b W 5 z M S 5 7 Q 2 9 s d W 1 u O T Y s O T V 9 J n F 1 b 3 Q 7 L C Z x d W 9 0 O 1 N l Y 3 R p b 2 4 x L 1 N p b X B s Z X M g Q 2 F y Z 2 E g Z G U g R W 5 l c m d p Y S B C Y X J y Y S B T Z W 1 h b m E v Q X V 0 b 1 J l b W 9 2 Z W R D b 2 x 1 b W 5 z M S 5 7 Q 2 9 s d W 1 u O T c s O T Z 9 J n F 1 b 3 Q 7 L C Z x d W 9 0 O 1 N l Y 3 R p b 2 4 x L 1 N p b X B s Z X M g Q 2 F y Z 2 E g Z G U g R W 5 l c m d p Y S B C Y X J y Y S B T Z W 1 h b m E v Q X V 0 b 1 J l b W 9 2 Z W R D b 2 x 1 b W 5 z M S 5 7 Q 2 9 s d W 1 u O T g s O T d 9 J n F 1 b 3 Q 7 L C Z x d W 9 0 O 1 N l Y 3 R p b 2 4 x L 1 N p b X B s Z X M g Q 2 F y Z 2 E g Z G U g R W 5 l c m d p Y S B C Y X J y Y S B T Z W 1 h b m E v Q X V 0 b 1 J l b W 9 2 Z W R D b 2 x 1 b W 5 z M S 5 7 Q 2 9 s d W 1 u O T k s O T h 9 J n F 1 b 3 Q 7 L C Z x d W 9 0 O 1 N l Y 3 R p b 2 4 x L 1 N p b X B s Z X M g Q 2 F y Z 2 E g Z G U g R W 5 l c m d p Y S B C Y X J y Y S B T Z W 1 h b m E v Q X V 0 b 1 J l b W 9 2 Z W R D b 2 x 1 b W 5 z M S 5 7 Q 2 9 s d W 1 u M T A w L D k 5 f S Z x d W 9 0 O y w m c X V v d D t T Z W N 0 a W 9 u M S 9 T a W 1 w b G V z I E N h c m d h I G R l I E V u Z X J n a W E g Q m F y c m E g U 2 V t Y W 5 h L 0 F 1 d G 9 S Z W 1 v d m V k Q 2 9 s d W 1 u c z E u e 0 N v b H V t b j E w M S w x M D B 9 J n F 1 b 3 Q 7 L C Z x d W 9 0 O 1 N l Y 3 R p b 2 4 x L 1 N p b X B s Z X M g Q 2 F y Z 2 E g Z G U g R W 5 l c m d p Y S B C Y X J y Y S B T Z W 1 h b m E v Q X V 0 b 1 J l b W 9 2 Z W R D b 2 x 1 b W 5 z M S 5 7 Q 2 9 s d W 1 u M T A y L D E w M X 0 m c X V v d D s s J n F 1 b 3 Q 7 U 2 V j d G l v b j E v U 2 l t c G x l c y B D Y X J n Y S B k Z S B F b m V y Z 2 l h I E J h c n J h I F N l b W F u Y S 9 B d X R v U m V t b 3 Z l Z E N v b H V t b n M x L n t D b 2 x 1 b W 4 x M D M s M T A y f S Z x d W 9 0 O y w m c X V v d D t T Z W N 0 a W 9 u M S 9 T a W 1 w b G V z I E N h c m d h I G R l I E V u Z X J n a W E g Q m F y c m E g U 2 V t Y W 5 h L 0 F 1 d G 9 S Z W 1 v d m V k Q 2 9 s d W 1 u c z E u e 0 N v b H V t b j E w N C w x M D N 9 J n F 1 b 3 Q 7 L C Z x d W 9 0 O 1 N l Y 3 R p b 2 4 x L 1 N p b X B s Z X M g Q 2 F y Z 2 E g Z G U g R W 5 l c m d p Y S B C Y X J y Y S B T Z W 1 h b m E v Q X V 0 b 1 J l b W 9 2 Z W R D b 2 x 1 b W 5 z M S 5 7 Q 2 9 s d W 1 u M T A 1 L D E w N H 0 m c X V v d D s s J n F 1 b 3 Q 7 U 2 V j d G l v b j E v U 2 l t c G x l c y B D Y X J n Y S B k Z S B F b m V y Z 2 l h I E J h c n J h I F N l b W F u Y S 9 B d X R v U m V t b 3 Z l Z E N v b H V t b n M x L n t D b 2 x 1 b W 4 x M D Y s M T A 1 f S Z x d W 9 0 O y w m c X V v d D t T Z W N 0 a W 9 u M S 9 T a W 1 w b G V z I E N h c m d h I G R l I E V u Z X J n a W E g Q m F y c m E g U 2 V t Y W 5 h L 0 F 1 d G 9 S Z W 1 v d m V k Q 2 9 s d W 1 u c z E u e 0 N v b H V t b j E w N y w x M D Z 9 J n F 1 b 3 Q 7 L C Z x d W 9 0 O 1 N l Y 3 R p b 2 4 x L 1 N p b X B s Z X M g Q 2 F y Z 2 E g Z G U g R W 5 l c m d p Y S B C Y X J y Y S B T Z W 1 h b m E v Q X V 0 b 1 J l b W 9 2 Z W R D b 2 x 1 b W 5 z M S 5 7 Q 2 9 s d W 1 u M T A 4 L D E w N 3 0 m c X V v d D s s J n F 1 b 3 Q 7 U 2 V j d G l v b j E v U 2 l t c G x l c y B D Y X J n Y S B k Z S B F b m V y Z 2 l h I E J h c n J h I F N l b W F u Y S 9 B d X R v U m V t b 3 Z l Z E N v b H V t b n M x L n t D b 2 x 1 b W 4 x M D k s M T A 4 f S Z x d W 9 0 O y w m c X V v d D t T Z W N 0 a W 9 u M S 9 T a W 1 w b G V z I E N h c m d h I G R l I E V u Z X J n a W E g Q m F y c m E g U 2 V t Y W 5 h L 0 F 1 d G 9 S Z W 1 v d m V k Q 2 9 s d W 1 u c z E u e 0 N v b H V t b j E x M C w x M D l 9 J n F 1 b 3 Q 7 L C Z x d W 9 0 O 1 N l Y 3 R p b 2 4 x L 1 N p b X B s Z X M g Q 2 F y Z 2 E g Z G U g R W 5 l c m d p Y S B C Y X J y Y S B T Z W 1 h b m E v Q X V 0 b 1 J l b W 9 2 Z W R D b 2 x 1 b W 5 z M S 5 7 Q 2 9 s d W 1 u M T E x L D E x M H 0 m c X V v d D s s J n F 1 b 3 Q 7 U 2 V j d G l v b j E v U 2 l t c G x l c y B D Y X J n Y S B k Z S B F b m V y Z 2 l h I E J h c n J h I F N l b W F u Y S 9 B d X R v U m V t b 3 Z l Z E N v b H V t b n M x L n t D b 2 x 1 b W 4 x M T I s M T E x f S Z x d W 9 0 O y w m c X V v d D t T Z W N 0 a W 9 u M S 9 T a W 1 w b G V z I E N h c m d h I G R l I E V u Z X J n a W E g Q m F y c m E g U 2 V t Y W 5 h L 0 F 1 d G 9 S Z W 1 v d m V k Q 2 9 s d W 1 u c z E u e 0 N v b H V t b j E x M y w x M T J 9 J n F 1 b 3 Q 7 L C Z x d W 9 0 O 1 N l Y 3 R p b 2 4 x L 1 N p b X B s Z X M g Q 2 F y Z 2 E g Z G U g R W 5 l c m d p Y S B C Y X J y Y S B T Z W 1 h b m E v Q X V 0 b 1 J l b W 9 2 Z W R D b 2 x 1 b W 5 z M S 5 7 Q 2 9 s d W 1 u M T E 0 L D E x M 3 0 m c X V v d D s s J n F 1 b 3 Q 7 U 2 V j d G l v b j E v U 2 l t c G x l c y B D Y X J n Y S B k Z S B F b m V y Z 2 l h I E J h c n J h I F N l b W F u Y S 9 B d X R v U m V t b 3 Z l Z E N v b H V t b n M x L n t D b 2 x 1 b W 4 x M T U s M T E 0 f S Z x d W 9 0 O y w m c X V v d D t T Z W N 0 a W 9 u M S 9 T a W 1 w b G V z I E N h c m d h I G R l I E V u Z X J n a W E g Q m F y c m E g U 2 V t Y W 5 h L 0 F 1 d G 9 S Z W 1 v d m V k Q 2 9 s d W 1 u c z E u e 0 N v b H V t b j E x N i w x M T V 9 J n F 1 b 3 Q 7 L C Z x d W 9 0 O 1 N l Y 3 R p b 2 4 x L 1 N p b X B s Z X M g Q 2 F y Z 2 E g Z G U g R W 5 l c m d p Y S B C Y X J y Y S B T Z W 1 h b m E v Q X V 0 b 1 J l b W 9 2 Z W R D b 2 x 1 b W 5 z M S 5 7 Q 2 9 s d W 1 u M T E 3 L D E x N n 0 m c X V v d D s s J n F 1 b 3 Q 7 U 2 V j d G l v b j E v U 2 l t c G x l c y B D Y X J n Y S B k Z S B F b m V y Z 2 l h I E J h c n J h I F N l b W F u Y S 9 B d X R v U m V t b 3 Z l Z E N v b H V t b n M x L n t D b 2 x 1 b W 4 x M T g s M T E 3 f S Z x d W 9 0 O y w m c X V v d D t T Z W N 0 a W 9 u M S 9 T a W 1 w b G V z I E N h c m d h I G R l I E V u Z X J n a W E g Q m F y c m E g U 2 V t Y W 5 h L 0 F 1 d G 9 S Z W 1 v d m V k Q 2 9 s d W 1 u c z E u e 0 N v b H V t b j E x O S w x M T h 9 J n F 1 b 3 Q 7 L C Z x d W 9 0 O 1 N l Y 3 R p b 2 4 x L 1 N p b X B s Z X M g Q 2 F y Z 2 E g Z G U g R W 5 l c m d p Y S B C Y X J y Y S B T Z W 1 h b m E v Q X V 0 b 1 J l b W 9 2 Z W R D b 2 x 1 b W 5 z M S 5 7 Q 2 9 s d W 1 u M T I w L D E x O X 0 m c X V v d D s s J n F 1 b 3 Q 7 U 2 V j d G l v b j E v U 2 l t c G x l c y B D Y X J n Y S B k Z S B F b m V y Z 2 l h I E J h c n J h I F N l b W F u Y S 9 B d X R v U m V t b 3 Z l Z E N v b H V t b n M x L n t D b 2 x 1 b W 4 x M j E s M T I w f S Z x d W 9 0 O y w m c X V v d D t T Z W N 0 a W 9 u M S 9 T a W 1 w b G V z I E N h c m d h I G R l I E V u Z X J n a W E g Q m F y c m E g U 2 V t Y W 5 h L 0 F 1 d G 9 S Z W 1 v d m V k Q 2 9 s d W 1 u c z E u e 0 N v b H V t b j E y M i w x M j F 9 J n F 1 b 3 Q 7 L C Z x d W 9 0 O 1 N l Y 3 R p b 2 4 x L 1 N p b X B s Z X M g Q 2 F y Z 2 E g Z G U g R W 5 l c m d p Y S B C Y X J y Y S B T Z W 1 h b m E v Q X V 0 b 1 J l b W 9 2 Z W R D b 2 x 1 b W 5 z M S 5 7 Q 2 9 s d W 1 u M T I z L D E y M n 0 m c X V v d D s s J n F 1 b 3 Q 7 U 2 V j d G l v b j E v U 2 l t c G x l c y B D Y X J n Y S B k Z S B F b m V y Z 2 l h I E J h c n J h I F N l b W F u Y S 9 B d X R v U m V t b 3 Z l Z E N v b H V t b n M x L n t D b 2 x 1 b W 4 x M j Q s M T I z f S Z x d W 9 0 O y w m c X V v d D t T Z W N 0 a W 9 u M S 9 T a W 1 w b G V z I E N h c m d h I G R l I E V u Z X J n a W E g Q m F y c m E g U 2 V t Y W 5 h L 0 F 1 d G 9 S Z W 1 v d m V k Q 2 9 s d W 1 u c z E u e 0 N v b H V t b j E y N S w x M j R 9 J n F 1 b 3 Q 7 L C Z x d W 9 0 O 1 N l Y 3 R p b 2 4 x L 1 N p b X B s Z X M g Q 2 F y Z 2 E g Z G U g R W 5 l c m d p Y S B C Y X J y Y S B T Z W 1 h b m E v Q X V 0 b 1 J l b W 9 2 Z W R D b 2 x 1 b W 5 z M S 5 7 Q 2 9 s d W 1 u M T I 2 L D E y N X 0 m c X V v d D s s J n F 1 b 3 Q 7 U 2 V j d G l v b j E v U 2 l t c G x l c y B D Y X J n Y S B k Z S B F b m V y Z 2 l h I E J h c n J h I F N l b W F u Y S 9 B d X R v U m V t b 3 Z l Z E N v b H V t b n M x L n t D b 2 x 1 b W 4 x M j c s M T I 2 f S Z x d W 9 0 O y w m c X V v d D t T Z W N 0 a W 9 u M S 9 T a W 1 w b G V z I E N h c m d h I G R l I E V u Z X J n a W E g Q m F y c m E g U 2 V t Y W 5 h L 0 F 1 d G 9 S Z W 1 v d m V k Q 2 9 s d W 1 u c z E u e 0 N v b H V t b j E y O C w x M j d 9 J n F 1 b 3 Q 7 L C Z x d W 9 0 O 1 N l Y 3 R p b 2 4 x L 1 N p b X B s Z X M g Q 2 F y Z 2 E g Z G U g R W 5 l c m d p Y S B C Y X J y Y S B T Z W 1 h b m E v Q X V 0 b 1 J l b W 9 2 Z W R D b 2 x 1 b W 5 z M S 5 7 Q 2 9 s d W 1 u M T I 5 L D E y O H 0 m c X V v d D s s J n F 1 b 3 Q 7 U 2 V j d G l v b j E v U 2 l t c G x l c y B D Y X J n Y S B k Z S B F b m V y Z 2 l h I E J h c n J h I F N l b W F u Y S 9 B d X R v U m V t b 3 Z l Z E N v b H V t b n M x L n t D b 2 x 1 b W 4 x M z A s M T I 5 f S Z x d W 9 0 O y w m c X V v d D t T Z W N 0 a W 9 u M S 9 T a W 1 w b G V z I E N h c m d h I G R l I E V u Z X J n a W E g Q m F y c m E g U 2 V t Y W 5 h L 0 F 1 d G 9 S Z W 1 v d m V k Q 2 9 s d W 1 u c z E u e 0 N v b H V t b j E z M S w x M z B 9 J n F 1 b 3 Q 7 L C Z x d W 9 0 O 1 N l Y 3 R p b 2 4 x L 1 N p b X B s Z X M g Q 2 F y Z 2 E g Z G U g R W 5 l c m d p Y S B C Y X J y Y S B T Z W 1 h b m E v Q X V 0 b 1 J l b W 9 2 Z W R D b 2 x 1 b W 5 z M S 5 7 Q 2 9 s d W 1 u M T M y L D E z M X 0 m c X V v d D s s J n F 1 b 3 Q 7 U 2 V j d G l v b j E v U 2 l t c G x l c y B D Y X J n Y S B k Z S B F b m V y Z 2 l h I E J h c n J h I F N l b W F u Y S 9 B d X R v U m V t b 3 Z l Z E N v b H V t b n M x L n t D b 2 x 1 b W 4 x M z M s M T M y f S Z x d W 9 0 O y w m c X V v d D t T Z W N 0 a W 9 u M S 9 T a W 1 w b G V z I E N h c m d h I G R l I E V u Z X J n a W E g Q m F y c m E g U 2 V t Y W 5 h L 0 F 1 d G 9 S Z W 1 v d m V k Q 2 9 s d W 1 u c z E u e 0 N v b H V t b j E z N C w x M z N 9 J n F 1 b 3 Q 7 L C Z x d W 9 0 O 1 N l Y 3 R p b 2 4 x L 1 N p b X B s Z X M g Q 2 F y Z 2 E g Z G U g R W 5 l c m d p Y S B C Y X J y Y S B T Z W 1 h b m E v Q X V 0 b 1 J l b W 9 2 Z W R D b 2 x 1 b W 5 z M S 5 7 Q 2 9 s d W 1 u M T M 1 L D E z N H 0 m c X V v d D s s J n F 1 b 3 Q 7 U 2 V j d G l v b j E v U 2 l t c G x l c y B D Y X J n Y S B k Z S B F b m V y Z 2 l h I E J h c n J h I F N l b W F u Y S 9 B d X R v U m V t b 3 Z l Z E N v b H V t b n M x L n t D b 2 x 1 b W 4 x M z Y s M T M 1 f S Z x d W 9 0 O y w m c X V v d D t T Z W N 0 a W 9 u M S 9 T a W 1 w b G V z I E N h c m d h I G R l I E V u Z X J n a W E g Q m F y c m E g U 2 V t Y W 5 h L 0 F 1 d G 9 S Z W 1 v d m V k Q 2 9 s d W 1 u c z E u e 0 N v b H V t b j E z N y w x M z Z 9 J n F 1 b 3 Q 7 L C Z x d W 9 0 O 1 N l Y 3 R p b 2 4 x L 1 N p b X B s Z X M g Q 2 F y Z 2 E g Z G U g R W 5 l c m d p Y S B C Y X J y Y S B T Z W 1 h b m E v Q X V 0 b 1 J l b W 9 2 Z W R D b 2 x 1 b W 5 z M S 5 7 Q 2 9 s d W 1 u M T M 4 L D E z N 3 0 m c X V v d D s s J n F 1 b 3 Q 7 U 2 V j d G l v b j E v U 2 l t c G x l c y B D Y X J n Y S B k Z S B F b m V y Z 2 l h I E J h c n J h I F N l b W F u Y S 9 B d X R v U m V t b 3 Z l Z E N v b H V t b n M x L n t D b 2 x 1 b W 4 x M z k s M T M 4 f S Z x d W 9 0 O y w m c X V v d D t T Z W N 0 a W 9 u M S 9 T a W 1 w b G V z I E N h c m d h I G R l I E V u Z X J n a W E g Q m F y c m E g U 2 V t Y W 5 h L 0 F 1 d G 9 S Z W 1 v d m V k Q 2 9 s d W 1 u c z E u e 0 N v b H V t b j E 0 M C w x M z l 9 J n F 1 b 3 Q 7 L C Z x d W 9 0 O 1 N l Y 3 R p b 2 4 x L 1 N p b X B s Z X M g Q 2 F y Z 2 E g Z G U g R W 5 l c m d p Y S B C Y X J y Y S B T Z W 1 h b m E v Q X V 0 b 1 J l b W 9 2 Z W R D b 2 x 1 b W 5 z M S 5 7 Q 2 9 s d W 1 u M T Q x L D E 0 M H 0 m c X V v d D s s J n F 1 b 3 Q 7 U 2 V j d G l v b j E v U 2 l t c G x l c y B D Y X J n Y S B k Z S B F b m V y Z 2 l h I E J h c n J h I F N l b W F u Y S 9 B d X R v U m V t b 3 Z l Z E N v b H V t b n M x L n t D b 2 x 1 b W 4 x N D I s M T Q x f S Z x d W 9 0 O y w m c X V v d D t T Z W N 0 a W 9 u M S 9 T a W 1 w b G V z I E N h c m d h I G R l I E V u Z X J n a W E g Q m F y c m E g U 2 V t Y W 5 h L 0 F 1 d G 9 S Z W 1 v d m V k Q 2 9 s d W 1 u c z E u e 0 N v b H V t b j E 0 M y w x N D J 9 J n F 1 b 3 Q 7 L C Z x d W 9 0 O 1 N l Y 3 R p b 2 4 x L 1 N p b X B s Z X M g Q 2 F y Z 2 E g Z G U g R W 5 l c m d p Y S B C Y X J y Y S B T Z W 1 h b m E v Q X V 0 b 1 J l b W 9 2 Z W R D b 2 x 1 b W 5 z M S 5 7 Q 2 9 s d W 1 u M T Q 0 L D E 0 M 3 0 m c X V v d D s s J n F 1 b 3 Q 7 U 2 V j d G l v b j E v U 2 l t c G x l c y B D Y X J n Y S B k Z S B F b m V y Z 2 l h I E J h c n J h I F N l b W F u Y S 9 B d X R v U m V t b 3 Z l Z E N v b H V t b n M x L n t D b 2 x 1 b W 4 x N D U s M T Q 0 f S Z x d W 9 0 O y w m c X V v d D t T Z W N 0 a W 9 u M S 9 T a W 1 w b G V z I E N h c m d h I G R l I E V u Z X J n a W E g Q m F y c m E g U 2 V t Y W 5 h L 0 F 1 d G 9 S Z W 1 v d m V k Q 2 9 s d W 1 u c z E u e 0 N v b H V t b j E 0 N i w x N D V 9 J n F 1 b 3 Q 7 L C Z x d W 9 0 O 1 N l Y 3 R p b 2 4 x L 1 N p b X B s Z X M g Q 2 F y Z 2 E g Z G U g R W 5 l c m d p Y S B C Y X J y Y S B T Z W 1 h b m E v Q X V 0 b 1 J l b W 9 2 Z W R D b 2 x 1 b W 5 z M S 5 7 Q 2 9 s d W 1 u M T Q 3 L D E 0 N n 0 m c X V v d D s s J n F 1 b 3 Q 7 U 2 V j d G l v b j E v U 2 l t c G x l c y B D Y X J n Y S B k Z S B F b m V y Z 2 l h I E J h c n J h I F N l b W F u Y S 9 B d X R v U m V t b 3 Z l Z E N v b H V t b n M x L n t D b 2 x 1 b W 4 x N D g s M T Q 3 f S Z x d W 9 0 O y w m c X V v d D t T Z W N 0 a W 9 u M S 9 T a W 1 w b G V z I E N h c m d h I G R l I E V u Z X J n a W E g Q m F y c m E g U 2 V t Y W 5 h L 0 F 1 d G 9 S Z W 1 v d m V k Q 2 9 s d W 1 u c z E u e 0 N v b H V t b j E 0 O S w x N D h 9 J n F 1 b 3 Q 7 L C Z x d W 9 0 O 1 N l Y 3 R p b 2 4 x L 1 N p b X B s Z X M g Q 2 F y Z 2 E g Z G U g R W 5 l c m d p Y S B C Y X J y Y S B T Z W 1 h b m E v Q X V 0 b 1 J l b W 9 2 Z W R D b 2 x 1 b W 5 z M S 5 7 Q 2 9 s d W 1 u M T U w L D E 0 O X 0 m c X V v d D s s J n F 1 b 3 Q 7 U 2 V j d G l v b j E v U 2 l t c G x l c y B D Y X J n Y S B k Z S B F b m V y Z 2 l h I E J h c n J h I F N l b W F u Y S 9 B d X R v U m V t b 3 Z l Z E N v b H V t b n M x L n t D b 2 x 1 b W 4 x N T E s M T U w f S Z x d W 9 0 O y w m c X V v d D t T Z W N 0 a W 9 u M S 9 T a W 1 w b G V z I E N h c m d h I G R l I E V u Z X J n a W E g Q m F y c m E g U 2 V t Y W 5 h L 0 F 1 d G 9 S Z W 1 v d m V k Q 2 9 s d W 1 u c z E u e 0 N v b H V t b j E 1 M i w x N T F 9 J n F 1 b 3 Q 7 L C Z x d W 9 0 O 1 N l Y 3 R p b 2 4 x L 1 N p b X B s Z X M g Q 2 F y Z 2 E g Z G U g R W 5 l c m d p Y S B C Y X J y Y S B T Z W 1 h b m E v Q X V 0 b 1 J l b W 9 2 Z W R D b 2 x 1 b W 5 z M S 5 7 Q 2 9 s d W 1 u M T U z L D E 1 M n 0 m c X V v d D s s J n F 1 b 3 Q 7 U 2 V j d G l v b j E v U 2 l t c G x l c y B D Y X J n Y S B k Z S B F b m V y Z 2 l h I E J h c n J h I F N l b W F u Y S 9 B d X R v U m V t b 3 Z l Z E N v b H V t b n M x L n t D b 2 x 1 b W 4 x N T Q s M T U z f S Z x d W 9 0 O y w m c X V v d D t T Z W N 0 a W 9 u M S 9 T a W 1 w b G V z I E N h c m d h I G R l I E V u Z X J n a W E g Q m F y c m E g U 2 V t Y W 5 h L 0 F 1 d G 9 S Z W 1 v d m V k Q 2 9 s d W 1 u c z E u e 0 N v b H V t b j E 1 N S w x N T R 9 J n F 1 b 3 Q 7 L C Z x d W 9 0 O 1 N l Y 3 R p b 2 4 x L 1 N p b X B s Z X M g Q 2 F y Z 2 E g Z G U g R W 5 l c m d p Y S B C Y X J y Y S B T Z W 1 h b m E v Q X V 0 b 1 J l b W 9 2 Z W R D b 2 x 1 b W 5 z M S 5 7 Q 2 9 s d W 1 u M T U 2 L D E 1 N X 0 m c X V v d D s s J n F 1 b 3 Q 7 U 2 V j d G l v b j E v U 2 l t c G x l c y B D Y X J n Y S B k Z S B F b m V y Z 2 l h I E J h c n J h I F N l b W F u Y S 9 B d X R v U m V t b 3 Z l Z E N v b H V t b n M x L n t D b 2 x 1 b W 4 x N T c s M T U 2 f S Z x d W 9 0 O y w m c X V v d D t T Z W N 0 a W 9 u M S 9 T a W 1 w b G V z I E N h c m d h I G R l I E V u Z X J n a W E g Q m F y c m E g U 2 V t Y W 5 h L 0 F 1 d G 9 S Z W 1 v d m V k Q 2 9 s d W 1 u c z E u e 0 N v b H V t b j E 1 O C w x N T d 9 J n F 1 b 3 Q 7 L C Z x d W 9 0 O 1 N l Y 3 R p b 2 4 x L 1 N p b X B s Z X M g Q 2 F y Z 2 E g Z G U g R W 5 l c m d p Y S B C Y X J y Y S B T Z W 1 h b m E v Q X V 0 b 1 J l b W 9 2 Z W R D b 2 x 1 b W 5 z M S 5 7 Q 2 9 s d W 1 u M T U 5 L D E 1 O H 0 m c X V v d D s s J n F 1 b 3 Q 7 U 2 V j d G l v b j E v U 2 l t c G x l c y B D Y X J n Y S B k Z S B F b m V y Z 2 l h I E J h c n J h I F N l b W F u Y S 9 B d X R v U m V t b 3 Z l Z E N v b H V t b n M x L n t D b 2 x 1 b W 4 x N j A s M T U 5 f S Z x d W 9 0 O y w m c X V v d D t T Z W N 0 a W 9 u M S 9 T a W 1 w b G V z I E N h c m d h I G R l I E V u Z X J n a W E g Q m F y c m E g U 2 V t Y W 5 h L 0 F 1 d G 9 S Z W 1 v d m V k Q 2 9 s d W 1 u c z E u e 0 N v b H V t b j E 2 M S w x N j B 9 J n F 1 b 3 Q 7 L C Z x d W 9 0 O 1 N l Y 3 R p b 2 4 x L 1 N p b X B s Z X M g Q 2 F y Z 2 E g Z G U g R W 5 l c m d p Y S B C Y X J y Y S B T Z W 1 h b m E v Q X V 0 b 1 J l b W 9 2 Z W R D b 2 x 1 b W 5 z M S 5 7 Q 2 9 s d W 1 u M T Y y L D E 2 M X 0 m c X V v d D s s J n F 1 b 3 Q 7 U 2 V j d G l v b j E v U 2 l t c G x l c y B D Y X J n Y S B k Z S B F b m V y Z 2 l h I E J h c n J h I F N l b W F u Y S 9 B d X R v U m V t b 3 Z l Z E N v b H V t b n M x L n t D b 2 x 1 b W 4 x N j M s M T Y y f S Z x d W 9 0 O y w m c X V v d D t T Z W N 0 a W 9 u M S 9 T a W 1 w b G V z I E N h c m d h I G R l I E V u Z X J n a W E g Q m F y c m E g U 2 V t Y W 5 h L 0 F 1 d G 9 S Z W 1 v d m V k Q 2 9 s d W 1 u c z E u e 0 N v b H V t b j E 2 N C w x N j N 9 J n F 1 b 3 Q 7 L C Z x d W 9 0 O 1 N l Y 3 R p b 2 4 x L 1 N p b X B s Z X M g Q 2 F y Z 2 E g Z G U g R W 5 l c m d p Y S B C Y X J y Y S B T Z W 1 h b m E v Q X V 0 b 1 J l b W 9 2 Z W R D b 2 x 1 b W 5 z M S 5 7 Q 2 9 s d W 1 u M T Y 1 L D E 2 N H 0 m c X V v d D s s J n F 1 b 3 Q 7 U 2 V j d G l v b j E v U 2 l t c G x l c y B D Y X J n Y S B k Z S B F b m V y Z 2 l h I E J h c n J h I F N l b W F u Y S 9 B d X R v U m V t b 3 Z l Z E N v b H V t b n M x L n t D b 2 x 1 b W 4 x N j Y s M T Y 1 f S Z x d W 9 0 O y w m c X V v d D t T Z W N 0 a W 9 u M S 9 T a W 1 w b G V z I E N h c m d h I G R l I E V u Z X J n a W E g Q m F y c m E g U 2 V t Y W 5 h L 0 F 1 d G 9 S Z W 1 v d m V k Q 2 9 s d W 1 u c z E u e 0 N v b H V t b j E 2 N y w x N j Z 9 J n F 1 b 3 Q 7 L C Z x d W 9 0 O 1 N l Y 3 R p b 2 4 x L 1 N p b X B s Z X M g Q 2 F y Z 2 E g Z G U g R W 5 l c m d p Y S B C Y X J y Y S B T Z W 1 h b m E v Q X V 0 b 1 J l b W 9 2 Z W R D b 2 x 1 b W 5 z M S 5 7 Q 2 9 s d W 1 u M T Y 4 L D E 2 N 3 0 m c X V v d D t d L C Z x d W 9 0 O 0 N v b H V t b k N v d W 5 0 J n F 1 b 3 Q 7 O j E 2 O C w m c X V v d D t L Z X l D b 2 x 1 b W 5 O Y W 1 l c y Z x d W 9 0 O z p b X S w m c X V v d D t D b 2 x 1 b W 5 J Z G V u d G l 0 a W V z J n F 1 b 3 Q 7 O l s m c X V v d D t T Z W N 0 a W 9 u M S 9 T a W 1 w b G V z I E N h c m d h I G R l I E V u Z X J n a W E g Q m F y c m E g U 2 V t Y W 5 h L 0 F 1 d G 9 S Z W 1 v d m V k Q 2 9 s d W 1 u c z E u e 0 N v b H V t b j E s M H 0 m c X V v d D s s J n F 1 b 3 Q 7 U 2 V j d G l v b j E v U 2 l t c G x l c y B D Y X J n Y S B k Z S B F b m V y Z 2 l h I E J h c n J h I F N l b W F u Y S 9 B d X R v U m V t b 3 Z l Z E N v b H V t b n M x L n t D b 2 x 1 b W 4 y L D F 9 J n F 1 b 3 Q 7 L C Z x d W 9 0 O 1 N l Y 3 R p b 2 4 x L 1 N p b X B s Z X M g Q 2 F y Z 2 E g Z G U g R W 5 l c m d p Y S B C Y X J y Y S B T Z W 1 h b m E v Q X V 0 b 1 J l b W 9 2 Z W R D b 2 x 1 b W 5 z M S 5 7 Q 2 9 s d W 1 u M y w y f S Z x d W 9 0 O y w m c X V v d D t T Z W N 0 a W 9 u M S 9 T a W 1 w b G V z I E N h c m d h I G R l I E V u Z X J n a W E g Q m F y c m E g U 2 V t Y W 5 h L 0 F 1 d G 9 S Z W 1 v d m V k Q 2 9 s d W 1 u c z E u e 0 N v b H V t b j Q s M 3 0 m c X V v d D s s J n F 1 b 3 Q 7 U 2 V j d G l v b j E v U 2 l t c G x l c y B D Y X J n Y S B k Z S B F b m V y Z 2 l h I E J h c n J h I F N l b W F u Y S 9 B d X R v U m V t b 3 Z l Z E N v b H V t b n M x L n t D b 2 x 1 b W 4 1 L D R 9 J n F 1 b 3 Q 7 L C Z x d W 9 0 O 1 N l Y 3 R p b 2 4 x L 1 N p b X B s Z X M g Q 2 F y Z 2 E g Z G U g R W 5 l c m d p Y S B C Y X J y Y S B T Z W 1 h b m E v Q X V 0 b 1 J l b W 9 2 Z W R D b 2 x 1 b W 5 z M S 5 7 Q 2 9 s d W 1 u N i w 1 f S Z x d W 9 0 O y w m c X V v d D t T Z W N 0 a W 9 u M S 9 T a W 1 w b G V z I E N h c m d h I G R l I E V u Z X J n a W E g Q m F y c m E g U 2 V t Y W 5 h L 0 F 1 d G 9 S Z W 1 v d m V k Q 2 9 s d W 1 u c z E u e 0 N v b H V t b j c s N n 0 m c X V v d D s s J n F 1 b 3 Q 7 U 2 V j d G l v b j E v U 2 l t c G x l c y B D Y X J n Y S B k Z S B F b m V y Z 2 l h I E J h c n J h I F N l b W F u Y S 9 B d X R v U m V t b 3 Z l Z E N v b H V t b n M x L n t D b 2 x 1 b W 4 4 L D d 9 J n F 1 b 3 Q 7 L C Z x d W 9 0 O 1 N l Y 3 R p b 2 4 x L 1 N p b X B s Z X M g Q 2 F y Z 2 E g Z G U g R W 5 l c m d p Y S B C Y X J y Y S B T Z W 1 h b m E v Q X V 0 b 1 J l b W 9 2 Z W R D b 2 x 1 b W 5 z M S 5 7 Q 2 9 s d W 1 u O S w 4 f S Z x d W 9 0 O y w m c X V v d D t T Z W N 0 a W 9 u M S 9 T a W 1 w b G V z I E N h c m d h I G R l I E V u Z X J n a W E g Q m F y c m E g U 2 V t Y W 5 h L 0 F 1 d G 9 S Z W 1 v d m V k Q 2 9 s d W 1 u c z E u e 0 N v b H V t b j E w L D l 9 J n F 1 b 3 Q 7 L C Z x d W 9 0 O 1 N l Y 3 R p b 2 4 x L 1 N p b X B s Z X M g Q 2 F y Z 2 E g Z G U g R W 5 l c m d p Y S B C Y X J y Y S B T Z W 1 h b m E v Q X V 0 b 1 J l b W 9 2 Z W R D b 2 x 1 b W 5 z M S 5 7 Q 2 9 s d W 1 u M T E s M T B 9 J n F 1 b 3 Q 7 L C Z x d W 9 0 O 1 N l Y 3 R p b 2 4 x L 1 N p b X B s Z X M g Q 2 F y Z 2 E g Z G U g R W 5 l c m d p Y S B C Y X J y Y S B T Z W 1 h b m E v Q X V 0 b 1 J l b W 9 2 Z W R D b 2 x 1 b W 5 z M S 5 7 Q 2 9 s d W 1 u M T I s M T F 9 J n F 1 b 3 Q 7 L C Z x d W 9 0 O 1 N l Y 3 R p b 2 4 x L 1 N p b X B s Z X M g Q 2 F y Z 2 E g Z G U g R W 5 l c m d p Y S B C Y X J y Y S B T Z W 1 h b m E v Q X V 0 b 1 J l b W 9 2 Z W R D b 2 x 1 b W 5 z M S 5 7 Q 2 9 s d W 1 u M T M s M T J 9 J n F 1 b 3 Q 7 L C Z x d W 9 0 O 1 N l Y 3 R p b 2 4 x L 1 N p b X B s Z X M g Q 2 F y Z 2 E g Z G U g R W 5 l c m d p Y S B C Y X J y Y S B T Z W 1 h b m E v Q X V 0 b 1 J l b W 9 2 Z W R D b 2 x 1 b W 5 z M S 5 7 Q 2 9 s d W 1 u M T Q s M T N 9 J n F 1 b 3 Q 7 L C Z x d W 9 0 O 1 N l Y 3 R p b 2 4 x L 1 N p b X B s Z X M g Q 2 F y Z 2 E g Z G U g R W 5 l c m d p Y S B C Y X J y Y S B T Z W 1 h b m E v Q X V 0 b 1 J l b W 9 2 Z W R D b 2 x 1 b W 5 z M S 5 7 Q 2 9 s d W 1 u M T U s M T R 9 J n F 1 b 3 Q 7 L C Z x d W 9 0 O 1 N l Y 3 R p b 2 4 x L 1 N p b X B s Z X M g Q 2 F y Z 2 E g Z G U g R W 5 l c m d p Y S B C Y X J y Y S B T Z W 1 h b m E v Q X V 0 b 1 J l b W 9 2 Z W R D b 2 x 1 b W 5 z M S 5 7 Q 2 9 s d W 1 u M T Y s M T V 9 J n F 1 b 3 Q 7 L C Z x d W 9 0 O 1 N l Y 3 R p b 2 4 x L 1 N p b X B s Z X M g Q 2 F y Z 2 E g Z G U g R W 5 l c m d p Y S B C Y X J y Y S B T Z W 1 h b m E v Q X V 0 b 1 J l b W 9 2 Z W R D b 2 x 1 b W 5 z M S 5 7 Q 2 9 s d W 1 u M T c s M T Z 9 J n F 1 b 3 Q 7 L C Z x d W 9 0 O 1 N l Y 3 R p b 2 4 x L 1 N p b X B s Z X M g Q 2 F y Z 2 E g Z G U g R W 5 l c m d p Y S B C Y X J y Y S B T Z W 1 h b m E v Q X V 0 b 1 J l b W 9 2 Z W R D b 2 x 1 b W 5 z M S 5 7 Q 2 9 s d W 1 u M T g s M T d 9 J n F 1 b 3 Q 7 L C Z x d W 9 0 O 1 N l Y 3 R p b 2 4 x L 1 N p b X B s Z X M g Q 2 F y Z 2 E g Z G U g R W 5 l c m d p Y S B C Y X J y Y S B T Z W 1 h b m E v Q X V 0 b 1 J l b W 9 2 Z W R D b 2 x 1 b W 5 z M S 5 7 Q 2 9 s d W 1 u M T k s M T h 9 J n F 1 b 3 Q 7 L C Z x d W 9 0 O 1 N l Y 3 R p b 2 4 x L 1 N p b X B s Z X M g Q 2 F y Z 2 E g Z G U g R W 5 l c m d p Y S B C Y X J y Y S B T Z W 1 h b m E v Q X V 0 b 1 J l b W 9 2 Z W R D b 2 x 1 b W 5 z M S 5 7 Q 2 9 s d W 1 u M j A s M T l 9 J n F 1 b 3 Q 7 L C Z x d W 9 0 O 1 N l Y 3 R p b 2 4 x L 1 N p b X B s Z X M g Q 2 F y Z 2 E g Z G U g R W 5 l c m d p Y S B C Y X J y Y S B T Z W 1 h b m E v Q X V 0 b 1 J l b W 9 2 Z W R D b 2 x 1 b W 5 z M S 5 7 Q 2 9 s d W 1 u M j E s M j B 9 J n F 1 b 3 Q 7 L C Z x d W 9 0 O 1 N l Y 3 R p b 2 4 x L 1 N p b X B s Z X M g Q 2 F y Z 2 E g Z G U g R W 5 l c m d p Y S B C Y X J y Y S B T Z W 1 h b m E v Q X V 0 b 1 J l b W 9 2 Z W R D b 2 x 1 b W 5 z M S 5 7 Q 2 9 s d W 1 u M j I s M j F 9 J n F 1 b 3 Q 7 L C Z x d W 9 0 O 1 N l Y 3 R p b 2 4 x L 1 N p b X B s Z X M g Q 2 F y Z 2 E g Z G U g R W 5 l c m d p Y S B C Y X J y Y S B T Z W 1 h b m E v Q X V 0 b 1 J l b W 9 2 Z W R D b 2 x 1 b W 5 z M S 5 7 Q 2 9 s d W 1 u M j M s M j J 9 J n F 1 b 3 Q 7 L C Z x d W 9 0 O 1 N l Y 3 R p b 2 4 x L 1 N p b X B s Z X M g Q 2 F y Z 2 E g Z G U g R W 5 l c m d p Y S B C Y X J y Y S B T Z W 1 h b m E v Q X V 0 b 1 J l b W 9 2 Z W R D b 2 x 1 b W 5 z M S 5 7 Q 2 9 s d W 1 u M j Q s M j N 9 J n F 1 b 3 Q 7 L C Z x d W 9 0 O 1 N l Y 3 R p b 2 4 x L 1 N p b X B s Z X M g Q 2 F y Z 2 E g Z G U g R W 5 l c m d p Y S B C Y X J y Y S B T Z W 1 h b m E v Q X V 0 b 1 J l b W 9 2 Z W R D b 2 x 1 b W 5 z M S 5 7 Q 2 9 s d W 1 u M j U s M j R 9 J n F 1 b 3 Q 7 L C Z x d W 9 0 O 1 N l Y 3 R p b 2 4 x L 1 N p b X B s Z X M g Q 2 F y Z 2 E g Z G U g R W 5 l c m d p Y S B C Y X J y Y S B T Z W 1 h b m E v Q X V 0 b 1 J l b W 9 2 Z W R D b 2 x 1 b W 5 z M S 5 7 Q 2 9 s d W 1 u M j Y s M j V 9 J n F 1 b 3 Q 7 L C Z x d W 9 0 O 1 N l Y 3 R p b 2 4 x L 1 N p b X B s Z X M g Q 2 F y Z 2 E g Z G U g R W 5 l c m d p Y S B C Y X J y Y S B T Z W 1 h b m E v Q X V 0 b 1 J l b W 9 2 Z W R D b 2 x 1 b W 5 z M S 5 7 Q 2 9 s d W 1 u M j c s M j Z 9 J n F 1 b 3 Q 7 L C Z x d W 9 0 O 1 N l Y 3 R p b 2 4 x L 1 N p b X B s Z X M g Q 2 F y Z 2 E g Z G U g R W 5 l c m d p Y S B C Y X J y Y S B T Z W 1 h b m E v Q X V 0 b 1 J l b W 9 2 Z W R D b 2 x 1 b W 5 z M S 5 7 Q 2 9 s d W 1 u M j g s M j d 9 J n F 1 b 3 Q 7 L C Z x d W 9 0 O 1 N l Y 3 R p b 2 4 x L 1 N p b X B s Z X M g Q 2 F y Z 2 E g Z G U g R W 5 l c m d p Y S B C Y X J y Y S B T Z W 1 h b m E v Q X V 0 b 1 J l b W 9 2 Z W R D b 2 x 1 b W 5 z M S 5 7 Q 2 9 s d W 1 u M j k s M j h 9 J n F 1 b 3 Q 7 L C Z x d W 9 0 O 1 N l Y 3 R p b 2 4 x L 1 N p b X B s Z X M g Q 2 F y Z 2 E g Z G U g R W 5 l c m d p Y S B C Y X J y Y S B T Z W 1 h b m E v Q X V 0 b 1 J l b W 9 2 Z W R D b 2 x 1 b W 5 z M S 5 7 Q 2 9 s d W 1 u M z A s M j l 9 J n F 1 b 3 Q 7 L C Z x d W 9 0 O 1 N l Y 3 R p b 2 4 x L 1 N p b X B s Z X M g Q 2 F y Z 2 E g Z G U g R W 5 l c m d p Y S B C Y X J y Y S B T Z W 1 h b m E v Q X V 0 b 1 J l b W 9 2 Z W R D b 2 x 1 b W 5 z M S 5 7 Q 2 9 s d W 1 u M z E s M z B 9 J n F 1 b 3 Q 7 L C Z x d W 9 0 O 1 N l Y 3 R p b 2 4 x L 1 N p b X B s Z X M g Q 2 F y Z 2 E g Z G U g R W 5 l c m d p Y S B C Y X J y Y S B T Z W 1 h b m E v Q X V 0 b 1 J l b W 9 2 Z W R D b 2 x 1 b W 5 z M S 5 7 Q 2 9 s d W 1 u M z I s M z F 9 J n F 1 b 3 Q 7 L C Z x d W 9 0 O 1 N l Y 3 R p b 2 4 x L 1 N p b X B s Z X M g Q 2 F y Z 2 E g Z G U g R W 5 l c m d p Y S B C Y X J y Y S B T Z W 1 h b m E v Q X V 0 b 1 J l b W 9 2 Z W R D b 2 x 1 b W 5 z M S 5 7 Q 2 9 s d W 1 u M z M s M z J 9 J n F 1 b 3 Q 7 L C Z x d W 9 0 O 1 N l Y 3 R p b 2 4 x L 1 N p b X B s Z X M g Q 2 F y Z 2 E g Z G U g R W 5 l c m d p Y S B C Y X J y Y S B T Z W 1 h b m E v Q X V 0 b 1 J l b W 9 2 Z W R D b 2 x 1 b W 5 z M S 5 7 Q 2 9 s d W 1 u M z Q s M z N 9 J n F 1 b 3 Q 7 L C Z x d W 9 0 O 1 N l Y 3 R p b 2 4 x L 1 N p b X B s Z X M g Q 2 F y Z 2 E g Z G U g R W 5 l c m d p Y S B C Y X J y Y S B T Z W 1 h b m E v Q X V 0 b 1 J l b W 9 2 Z W R D b 2 x 1 b W 5 z M S 5 7 Q 2 9 s d W 1 u M z U s M z R 9 J n F 1 b 3 Q 7 L C Z x d W 9 0 O 1 N l Y 3 R p b 2 4 x L 1 N p b X B s Z X M g Q 2 F y Z 2 E g Z G U g R W 5 l c m d p Y S B C Y X J y Y S B T Z W 1 h b m E v Q X V 0 b 1 J l b W 9 2 Z W R D b 2 x 1 b W 5 z M S 5 7 Q 2 9 s d W 1 u M z Y s M z V 9 J n F 1 b 3 Q 7 L C Z x d W 9 0 O 1 N l Y 3 R p b 2 4 x L 1 N p b X B s Z X M g Q 2 F y Z 2 E g Z G U g R W 5 l c m d p Y S B C Y X J y Y S B T Z W 1 h b m E v Q X V 0 b 1 J l b W 9 2 Z W R D b 2 x 1 b W 5 z M S 5 7 Q 2 9 s d W 1 u M z c s M z Z 9 J n F 1 b 3 Q 7 L C Z x d W 9 0 O 1 N l Y 3 R p b 2 4 x L 1 N p b X B s Z X M g Q 2 F y Z 2 E g Z G U g R W 5 l c m d p Y S B C Y X J y Y S B T Z W 1 h b m E v Q X V 0 b 1 J l b W 9 2 Z W R D b 2 x 1 b W 5 z M S 5 7 Q 2 9 s d W 1 u M z g s M z d 9 J n F 1 b 3 Q 7 L C Z x d W 9 0 O 1 N l Y 3 R p b 2 4 x L 1 N p b X B s Z X M g Q 2 F y Z 2 E g Z G U g R W 5 l c m d p Y S B C Y X J y Y S B T Z W 1 h b m E v Q X V 0 b 1 J l b W 9 2 Z W R D b 2 x 1 b W 5 z M S 5 7 Q 2 9 s d W 1 u M z k s M z h 9 J n F 1 b 3 Q 7 L C Z x d W 9 0 O 1 N l Y 3 R p b 2 4 x L 1 N p b X B s Z X M g Q 2 F y Z 2 E g Z G U g R W 5 l c m d p Y S B C Y X J y Y S B T Z W 1 h b m E v Q X V 0 b 1 J l b W 9 2 Z W R D b 2 x 1 b W 5 z M S 5 7 Q 2 9 s d W 1 u N D A s M z l 9 J n F 1 b 3 Q 7 L C Z x d W 9 0 O 1 N l Y 3 R p b 2 4 x L 1 N p b X B s Z X M g Q 2 F y Z 2 E g Z G U g R W 5 l c m d p Y S B C Y X J y Y S B T Z W 1 h b m E v Q X V 0 b 1 J l b W 9 2 Z W R D b 2 x 1 b W 5 z M S 5 7 Q 2 9 s d W 1 u N D E s N D B 9 J n F 1 b 3 Q 7 L C Z x d W 9 0 O 1 N l Y 3 R p b 2 4 x L 1 N p b X B s Z X M g Q 2 F y Z 2 E g Z G U g R W 5 l c m d p Y S B C Y X J y Y S B T Z W 1 h b m E v Q X V 0 b 1 J l b W 9 2 Z W R D b 2 x 1 b W 5 z M S 5 7 Q 2 9 s d W 1 u N D I s N D F 9 J n F 1 b 3 Q 7 L C Z x d W 9 0 O 1 N l Y 3 R p b 2 4 x L 1 N p b X B s Z X M g Q 2 F y Z 2 E g Z G U g R W 5 l c m d p Y S B C Y X J y Y S B T Z W 1 h b m E v Q X V 0 b 1 J l b W 9 2 Z W R D b 2 x 1 b W 5 z M S 5 7 Q 2 9 s d W 1 u N D M s N D J 9 J n F 1 b 3 Q 7 L C Z x d W 9 0 O 1 N l Y 3 R p b 2 4 x L 1 N p b X B s Z X M g Q 2 F y Z 2 E g Z G U g R W 5 l c m d p Y S B C Y X J y Y S B T Z W 1 h b m E v Q X V 0 b 1 J l b W 9 2 Z W R D b 2 x 1 b W 5 z M S 5 7 Q 2 9 s d W 1 u N D Q s N D N 9 J n F 1 b 3 Q 7 L C Z x d W 9 0 O 1 N l Y 3 R p b 2 4 x L 1 N p b X B s Z X M g Q 2 F y Z 2 E g Z G U g R W 5 l c m d p Y S B C Y X J y Y S B T Z W 1 h b m E v Q X V 0 b 1 J l b W 9 2 Z W R D b 2 x 1 b W 5 z M S 5 7 Q 2 9 s d W 1 u N D U s N D R 9 J n F 1 b 3 Q 7 L C Z x d W 9 0 O 1 N l Y 3 R p b 2 4 x L 1 N p b X B s Z X M g Q 2 F y Z 2 E g Z G U g R W 5 l c m d p Y S B C Y X J y Y S B T Z W 1 h b m E v Q X V 0 b 1 J l b W 9 2 Z W R D b 2 x 1 b W 5 z M S 5 7 Q 2 9 s d W 1 u N D Y s N D V 9 J n F 1 b 3 Q 7 L C Z x d W 9 0 O 1 N l Y 3 R p b 2 4 x L 1 N p b X B s Z X M g Q 2 F y Z 2 E g Z G U g R W 5 l c m d p Y S B C Y X J y Y S B T Z W 1 h b m E v Q X V 0 b 1 J l b W 9 2 Z W R D b 2 x 1 b W 5 z M S 5 7 Q 2 9 s d W 1 u N D c s N D Z 9 J n F 1 b 3 Q 7 L C Z x d W 9 0 O 1 N l Y 3 R p b 2 4 x L 1 N p b X B s Z X M g Q 2 F y Z 2 E g Z G U g R W 5 l c m d p Y S B C Y X J y Y S B T Z W 1 h b m E v Q X V 0 b 1 J l b W 9 2 Z W R D b 2 x 1 b W 5 z M S 5 7 Q 2 9 s d W 1 u N D g s N D d 9 J n F 1 b 3 Q 7 L C Z x d W 9 0 O 1 N l Y 3 R p b 2 4 x L 1 N p b X B s Z X M g Q 2 F y Z 2 E g Z G U g R W 5 l c m d p Y S B C Y X J y Y S B T Z W 1 h b m E v Q X V 0 b 1 J l b W 9 2 Z W R D b 2 x 1 b W 5 z M S 5 7 Q 2 9 s d W 1 u N D k s N D h 9 J n F 1 b 3 Q 7 L C Z x d W 9 0 O 1 N l Y 3 R p b 2 4 x L 1 N p b X B s Z X M g Q 2 F y Z 2 E g Z G U g R W 5 l c m d p Y S B C Y X J y Y S B T Z W 1 h b m E v Q X V 0 b 1 J l b W 9 2 Z W R D b 2 x 1 b W 5 z M S 5 7 Q 2 9 s d W 1 u N T A s N D l 9 J n F 1 b 3 Q 7 L C Z x d W 9 0 O 1 N l Y 3 R p b 2 4 x L 1 N p b X B s Z X M g Q 2 F y Z 2 E g Z G U g R W 5 l c m d p Y S B C Y X J y Y S B T Z W 1 h b m E v Q X V 0 b 1 J l b W 9 2 Z W R D b 2 x 1 b W 5 z M S 5 7 Q 2 9 s d W 1 u N T E s N T B 9 J n F 1 b 3 Q 7 L C Z x d W 9 0 O 1 N l Y 3 R p b 2 4 x L 1 N p b X B s Z X M g Q 2 F y Z 2 E g Z G U g R W 5 l c m d p Y S B C Y X J y Y S B T Z W 1 h b m E v Q X V 0 b 1 J l b W 9 2 Z W R D b 2 x 1 b W 5 z M S 5 7 Q 2 9 s d W 1 u N T I s N T F 9 J n F 1 b 3 Q 7 L C Z x d W 9 0 O 1 N l Y 3 R p b 2 4 x L 1 N p b X B s Z X M g Q 2 F y Z 2 E g Z G U g R W 5 l c m d p Y S B C Y X J y Y S B T Z W 1 h b m E v Q X V 0 b 1 J l b W 9 2 Z W R D b 2 x 1 b W 5 z M S 5 7 Q 2 9 s d W 1 u N T M s N T J 9 J n F 1 b 3 Q 7 L C Z x d W 9 0 O 1 N l Y 3 R p b 2 4 x L 1 N p b X B s Z X M g Q 2 F y Z 2 E g Z G U g R W 5 l c m d p Y S B C Y X J y Y S B T Z W 1 h b m E v Q X V 0 b 1 J l b W 9 2 Z W R D b 2 x 1 b W 5 z M S 5 7 Q 2 9 s d W 1 u N T Q s N T N 9 J n F 1 b 3 Q 7 L C Z x d W 9 0 O 1 N l Y 3 R p b 2 4 x L 1 N p b X B s Z X M g Q 2 F y Z 2 E g Z G U g R W 5 l c m d p Y S B C Y X J y Y S B T Z W 1 h b m E v Q X V 0 b 1 J l b W 9 2 Z W R D b 2 x 1 b W 5 z M S 5 7 Q 2 9 s d W 1 u N T U s N T R 9 J n F 1 b 3 Q 7 L C Z x d W 9 0 O 1 N l Y 3 R p b 2 4 x L 1 N p b X B s Z X M g Q 2 F y Z 2 E g Z G U g R W 5 l c m d p Y S B C Y X J y Y S B T Z W 1 h b m E v Q X V 0 b 1 J l b W 9 2 Z W R D b 2 x 1 b W 5 z M S 5 7 Q 2 9 s d W 1 u N T Y s N T V 9 J n F 1 b 3 Q 7 L C Z x d W 9 0 O 1 N l Y 3 R p b 2 4 x L 1 N p b X B s Z X M g Q 2 F y Z 2 E g Z G U g R W 5 l c m d p Y S B C Y X J y Y S B T Z W 1 h b m E v Q X V 0 b 1 J l b W 9 2 Z W R D b 2 x 1 b W 5 z M S 5 7 Q 2 9 s d W 1 u N T c s N T Z 9 J n F 1 b 3 Q 7 L C Z x d W 9 0 O 1 N l Y 3 R p b 2 4 x L 1 N p b X B s Z X M g Q 2 F y Z 2 E g Z G U g R W 5 l c m d p Y S B C Y X J y Y S B T Z W 1 h b m E v Q X V 0 b 1 J l b W 9 2 Z W R D b 2 x 1 b W 5 z M S 5 7 Q 2 9 s d W 1 u N T g s N T d 9 J n F 1 b 3 Q 7 L C Z x d W 9 0 O 1 N l Y 3 R p b 2 4 x L 1 N p b X B s Z X M g Q 2 F y Z 2 E g Z G U g R W 5 l c m d p Y S B C Y X J y Y S B T Z W 1 h b m E v Q X V 0 b 1 J l b W 9 2 Z W R D b 2 x 1 b W 5 z M S 5 7 Q 2 9 s d W 1 u N T k s N T h 9 J n F 1 b 3 Q 7 L C Z x d W 9 0 O 1 N l Y 3 R p b 2 4 x L 1 N p b X B s Z X M g Q 2 F y Z 2 E g Z G U g R W 5 l c m d p Y S B C Y X J y Y S B T Z W 1 h b m E v Q X V 0 b 1 J l b W 9 2 Z W R D b 2 x 1 b W 5 z M S 5 7 Q 2 9 s d W 1 u N j A s N T l 9 J n F 1 b 3 Q 7 L C Z x d W 9 0 O 1 N l Y 3 R p b 2 4 x L 1 N p b X B s Z X M g Q 2 F y Z 2 E g Z G U g R W 5 l c m d p Y S B C Y X J y Y S B T Z W 1 h b m E v Q X V 0 b 1 J l b W 9 2 Z W R D b 2 x 1 b W 5 z M S 5 7 Q 2 9 s d W 1 u N j E s N j B 9 J n F 1 b 3 Q 7 L C Z x d W 9 0 O 1 N l Y 3 R p b 2 4 x L 1 N p b X B s Z X M g Q 2 F y Z 2 E g Z G U g R W 5 l c m d p Y S B C Y X J y Y S B T Z W 1 h b m E v Q X V 0 b 1 J l b W 9 2 Z W R D b 2 x 1 b W 5 z M S 5 7 Q 2 9 s d W 1 u N j I s N j F 9 J n F 1 b 3 Q 7 L C Z x d W 9 0 O 1 N l Y 3 R p b 2 4 x L 1 N p b X B s Z X M g Q 2 F y Z 2 E g Z G U g R W 5 l c m d p Y S B C Y X J y Y S B T Z W 1 h b m E v Q X V 0 b 1 J l b W 9 2 Z W R D b 2 x 1 b W 5 z M S 5 7 Q 2 9 s d W 1 u N j M s N j J 9 J n F 1 b 3 Q 7 L C Z x d W 9 0 O 1 N l Y 3 R p b 2 4 x L 1 N p b X B s Z X M g Q 2 F y Z 2 E g Z G U g R W 5 l c m d p Y S B C Y X J y Y S B T Z W 1 h b m E v Q X V 0 b 1 J l b W 9 2 Z W R D b 2 x 1 b W 5 z M S 5 7 Q 2 9 s d W 1 u N j Q s N j N 9 J n F 1 b 3 Q 7 L C Z x d W 9 0 O 1 N l Y 3 R p b 2 4 x L 1 N p b X B s Z X M g Q 2 F y Z 2 E g Z G U g R W 5 l c m d p Y S B C Y X J y Y S B T Z W 1 h b m E v Q X V 0 b 1 J l b W 9 2 Z W R D b 2 x 1 b W 5 z M S 5 7 Q 2 9 s d W 1 u N j U s N j R 9 J n F 1 b 3 Q 7 L C Z x d W 9 0 O 1 N l Y 3 R p b 2 4 x L 1 N p b X B s Z X M g Q 2 F y Z 2 E g Z G U g R W 5 l c m d p Y S B C Y X J y Y S B T Z W 1 h b m E v Q X V 0 b 1 J l b W 9 2 Z W R D b 2 x 1 b W 5 z M S 5 7 Q 2 9 s d W 1 u N j Y s N j V 9 J n F 1 b 3 Q 7 L C Z x d W 9 0 O 1 N l Y 3 R p b 2 4 x L 1 N p b X B s Z X M g Q 2 F y Z 2 E g Z G U g R W 5 l c m d p Y S B C Y X J y Y S B T Z W 1 h b m E v Q X V 0 b 1 J l b W 9 2 Z W R D b 2 x 1 b W 5 z M S 5 7 Q 2 9 s d W 1 u N j c s N j Z 9 J n F 1 b 3 Q 7 L C Z x d W 9 0 O 1 N l Y 3 R p b 2 4 x L 1 N p b X B s Z X M g Q 2 F y Z 2 E g Z G U g R W 5 l c m d p Y S B C Y X J y Y S B T Z W 1 h b m E v Q X V 0 b 1 J l b W 9 2 Z W R D b 2 x 1 b W 5 z M S 5 7 Q 2 9 s d W 1 u N j g s N j d 9 J n F 1 b 3 Q 7 L C Z x d W 9 0 O 1 N l Y 3 R p b 2 4 x L 1 N p b X B s Z X M g Q 2 F y Z 2 E g Z G U g R W 5 l c m d p Y S B C Y X J y Y S B T Z W 1 h b m E v Q X V 0 b 1 J l b W 9 2 Z W R D b 2 x 1 b W 5 z M S 5 7 Q 2 9 s d W 1 u N j k s N j h 9 J n F 1 b 3 Q 7 L C Z x d W 9 0 O 1 N l Y 3 R p b 2 4 x L 1 N p b X B s Z X M g Q 2 F y Z 2 E g Z G U g R W 5 l c m d p Y S B C Y X J y Y S B T Z W 1 h b m E v Q X V 0 b 1 J l b W 9 2 Z W R D b 2 x 1 b W 5 z M S 5 7 Q 2 9 s d W 1 u N z A s N j l 9 J n F 1 b 3 Q 7 L C Z x d W 9 0 O 1 N l Y 3 R p b 2 4 x L 1 N p b X B s Z X M g Q 2 F y Z 2 E g Z G U g R W 5 l c m d p Y S B C Y X J y Y S B T Z W 1 h b m E v Q X V 0 b 1 J l b W 9 2 Z W R D b 2 x 1 b W 5 z M S 5 7 Q 2 9 s d W 1 u N z E s N z B 9 J n F 1 b 3 Q 7 L C Z x d W 9 0 O 1 N l Y 3 R p b 2 4 x L 1 N p b X B s Z X M g Q 2 F y Z 2 E g Z G U g R W 5 l c m d p Y S B C Y X J y Y S B T Z W 1 h b m E v Q X V 0 b 1 J l b W 9 2 Z W R D b 2 x 1 b W 5 z M S 5 7 Q 2 9 s d W 1 u N z I s N z F 9 J n F 1 b 3 Q 7 L C Z x d W 9 0 O 1 N l Y 3 R p b 2 4 x L 1 N p b X B s Z X M g Q 2 F y Z 2 E g Z G U g R W 5 l c m d p Y S B C Y X J y Y S B T Z W 1 h b m E v Q X V 0 b 1 J l b W 9 2 Z W R D b 2 x 1 b W 5 z M S 5 7 Q 2 9 s d W 1 u N z M s N z J 9 J n F 1 b 3 Q 7 L C Z x d W 9 0 O 1 N l Y 3 R p b 2 4 x L 1 N p b X B s Z X M g Q 2 F y Z 2 E g Z G U g R W 5 l c m d p Y S B C Y X J y Y S B T Z W 1 h b m E v Q X V 0 b 1 J l b W 9 2 Z W R D b 2 x 1 b W 5 z M S 5 7 Q 2 9 s d W 1 u N z Q s N z N 9 J n F 1 b 3 Q 7 L C Z x d W 9 0 O 1 N l Y 3 R p b 2 4 x L 1 N p b X B s Z X M g Q 2 F y Z 2 E g Z G U g R W 5 l c m d p Y S B C Y X J y Y S B T Z W 1 h b m E v Q X V 0 b 1 J l b W 9 2 Z W R D b 2 x 1 b W 5 z M S 5 7 Q 2 9 s d W 1 u N z U s N z R 9 J n F 1 b 3 Q 7 L C Z x d W 9 0 O 1 N l Y 3 R p b 2 4 x L 1 N p b X B s Z X M g Q 2 F y Z 2 E g Z G U g R W 5 l c m d p Y S B C Y X J y Y S B T Z W 1 h b m E v Q X V 0 b 1 J l b W 9 2 Z W R D b 2 x 1 b W 5 z M S 5 7 Q 2 9 s d W 1 u N z Y s N z V 9 J n F 1 b 3 Q 7 L C Z x d W 9 0 O 1 N l Y 3 R p b 2 4 x L 1 N p b X B s Z X M g Q 2 F y Z 2 E g Z G U g R W 5 l c m d p Y S B C Y X J y Y S B T Z W 1 h b m E v Q X V 0 b 1 J l b W 9 2 Z W R D b 2 x 1 b W 5 z M S 5 7 Q 2 9 s d W 1 u N z c s N z Z 9 J n F 1 b 3 Q 7 L C Z x d W 9 0 O 1 N l Y 3 R p b 2 4 x L 1 N p b X B s Z X M g Q 2 F y Z 2 E g Z G U g R W 5 l c m d p Y S B C Y X J y Y S B T Z W 1 h b m E v Q X V 0 b 1 J l b W 9 2 Z W R D b 2 x 1 b W 5 z M S 5 7 Q 2 9 s d W 1 u N z g s N z d 9 J n F 1 b 3 Q 7 L C Z x d W 9 0 O 1 N l Y 3 R p b 2 4 x L 1 N p b X B s Z X M g Q 2 F y Z 2 E g Z G U g R W 5 l c m d p Y S B C Y X J y Y S B T Z W 1 h b m E v Q X V 0 b 1 J l b W 9 2 Z W R D b 2 x 1 b W 5 z M S 5 7 Q 2 9 s d W 1 u N z k s N z h 9 J n F 1 b 3 Q 7 L C Z x d W 9 0 O 1 N l Y 3 R p b 2 4 x L 1 N p b X B s Z X M g Q 2 F y Z 2 E g Z G U g R W 5 l c m d p Y S B C Y X J y Y S B T Z W 1 h b m E v Q X V 0 b 1 J l b W 9 2 Z W R D b 2 x 1 b W 5 z M S 5 7 Q 2 9 s d W 1 u O D A s N z l 9 J n F 1 b 3 Q 7 L C Z x d W 9 0 O 1 N l Y 3 R p b 2 4 x L 1 N p b X B s Z X M g Q 2 F y Z 2 E g Z G U g R W 5 l c m d p Y S B C Y X J y Y S B T Z W 1 h b m E v Q X V 0 b 1 J l b W 9 2 Z W R D b 2 x 1 b W 5 z M S 5 7 Q 2 9 s d W 1 u O D E s O D B 9 J n F 1 b 3 Q 7 L C Z x d W 9 0 O 1 N l Y 3 R p b 2 4 x L 1 N p b X B s Z X M g Q 2 F y Z 2 E g Z G U g R W 5 l c m d p Y S B C Y X J y Y S B T Z W 1 h b m E v Q X V 0 b 1 J l b W 9 2 Z W R D b 2 x 1 b W 5 z M S 5 7 Q 2 9 s d W 1 u O D I s O D F 9 J n F 1 b 3 Q 7 L C Z x d W 9 0 O 1 N l Y 3 R p b 2 4 x L 1 N p b X B s Z X M g Q 2 F y Z 2 E g Z G U g R W 5 l c m d p Y S B C Y X J y Y S B T Z W 1 h b m E v Q X V 0 b 1 J l b W 9 2 Z W R D b 2 x 1 b W 5 z M S 5 7 Q 2 9 s d W 1 u O D M s O D J 9 J n F 1 b 3 Q 7 L C Z x d W 9 0 O 1 N l Y 3 R p b 2 4 x L 1 N p b X B s Z X M g Q 2 F y Z 2 E g Z G U g R W 5 l c m d p Y S B C Y X J y Y S B T Z W 1 h b m E v Q X V 0 b 1 J l b W 9 2 Z W R D b 2 x 1 b W 5 z M S 5 7 Q 2 9 s d W 1 u O D Q s O D N 9 J n F 1 b 3 Q 7 L C Z x d W 9 0 O 1 N l Y 3 R p b 2 4 x L 1 N p b X B s Z X M g Q 2 F y Z 2 E g Z G U g R W 5 l c m d p Y S B C Y X J y Y S B T Z W 1 h b m E v Q X V 0 b 1 J l b W 9 2 Z W R D b 2 x 1 b W 5 z M S 5 7 Q 2 9 s d W 1 u O D U s O D R 9 J n F 1 b 3 Q 7 L C Z x d W 9 0 O 1 N l Y 3 R p b 2 4 x L 1 N p b X B s Z X M g Q 2 F y Z 2 E g Z G U g R W 5 l c m d p Y S B C Y X J y Y S B T Z W 1 h b m E v Q X V 0 b 1 J l b W 9 2 Z W R D b 2 x 1 b W 5 z M S 5 7 Q 2 9 s d W 1 u O D Y s O D V 9 J n F 1 b 3 Q 7 L C Z x d W 9 0 O 1 N l Y 3 R p b 2 4 x L 1 N p b X B s Z X M g Q 2 F y Z 2 E g Z G U g R W 5 l c m d p Y S B C Y X J y Y S B T Z W 1 h b m E v Q X V 0 b 1 J l b W 9 2 Z W R D b 2 x 1 b W 5 z M S 5 7 Q 2 9 s d W 1 u O D c s O D Z 9 J n F 1 b 3 Q 7 L C Z x d W 9 0 O 1 N l Y 3 R p b 2 4 x L 1 N p b X B s Z X M g Q 2 F y Z 2 E g Z G U g R W 5 l c m d p Y S B C Y X J y Y S B T Z W 1 h b m E v Q X V 0 b 1 J l b W 9 2 Z W R D b 2 x 1 b W 5 z M S 5 7 Q 2 9 s d W 1 u O D g s O D d 9 J n F 1 b 3 Q 7 L C Z x d W 9 0 O 1 N l Y 3 R p b 2 4 x L 1 N p b X B s Z X M g Q 2 F y Z 2 E g Z G U g R W 5 l c m d p Y S B C Y X J y Y S B T Z W 1 h b m E v Q X V 0 b 1 J l b W 9 2 Z W R D b 2 x 1 b W 5 z M S 5 7 Q 2 9 s d W 1 u O D k s O D h 9 J n F 1 b 3 Q 7 L C Z x d W 9 0 O 1 N l Y 3 R p b 2 4 x L 1 N p b X B s Z X M g Q 2 F y Z 2 E g Z G U g R W 5 l c m d p Y S B C Y X J y Y S B T Z W 1 h b m E v Q X V 0 b 1 J l b W 9 2 Z W R D b 2 x 1 b W 5 z M S 5 7 Q 2 9 s d W 1 u O T A s O D l 9 J n F 1 b 3 Q 7 L C Z x d W 9 0 O 1 N l Y 3 R p b 2 4 x L 1 N p b X B s Z X M g Q 2 F y Z 2 E g Z G U g R W 5 l c m d p Y S B C Y X J y Y S B T Z W 1 h b m E v Q X V 0 b 1 J l b W 9 2 Z W R D b 2 x 1 b W 5 z M S 5 7 Q 2 9 s d W 1 u O T E s O T B 9 J n F 1 b 3 Q 7 L C Z x d W 9 0 O 1 N l Y 3 R p b 2 4 x L 1 N p b X B s Z X M g Q 2 F y Z 2 E g Z G U g R W 5 l c m d p Y S B C Y X J y Y S B T Z W 1 h b m E v Q X V 0 b 1 J l b W 9 2 Z W R D b 2 x 1 b W 5 z M S 5 7 Q 2 9 s d W 1 u O T I s O T F 9 J n F 1 b 3 Q 7 L C Z x d W 9 0 O 1 N l Y 3 R p b 2 4 x L 1 N p b X B s Z X M g Q 2 F y Z 2 E g Z G U g R W 5 l c m d p Y S B C Y X J y Y S B T Z W 1 h b m E v Q X V 0 b 1 J l b W 9 2 Z W R D b 2 x 1 b W 5 z M S 5 7 Q 2 9 s d W 1 u O T M s O T J 9 J n F 1 b 3 Q 7 L C Z x d W 9 0 O 1 N l Y 3 R p b 2 4 x L 1 N p b X B s Z X M g Q 2 F y Z 2 E g Z G U g R W 5 l c m d p Y S B C Y X J y Y S B T Z W 1 h b m E v Q X V 0 b 1 J l b W 9 2 Z W R D b 2 x 1 b W 5 z M S 5 7 Q 2 9 s d W 1 u O T Q s O T N 9 J n F 1 b 3 Q 7 L C Z x d W 9 0 O 1 N l Y 3 R p b 2 4 x L 1 N p b X B s Z X M g Q 2 F y Z 2 E g Z G U g R W 5 l c m d p Y S B C Y X J y Y S B T Z W 1 h b m E v Q X V 0 b 1 J l b W 9 2 Z W R D b 2 x 1 b W 5 z M S 5 7 Q 2 9 s d W 1 u O T U s O T R 9 J n F 1 b 3 Q 7 L C Z x d W 9 0 O 1 N l Y 3 R p b 2 4 x L 1 N p b X B s Z X M g Q 2 F y Z 2 E g Z G U g R W 5 l c m d p Y S B C Y X J y Y S B T Z W 1 h b m E v Q X V 0 b 1 J l b W 9 2 Z W R D b 2 x 1 b W 5 z M S 5 7 Q 2 9 s d W 1 u O T Y s O T V 9 J n F 1 b 3 Q 7 L C Z x d W 9 0 O 1 N l Y 3 R p b 2 4 x L 1 N p b X B s Z X M g Q 2 F y Z 2 E g Z G U g R W 5 l c m d p Y S B C Y X J y Y S B T Z W 1 h b m E v Q X V 0 b 1 J l b W 9 2 Z W R D b 2 x 1 b W 5 z M S 5 7 Q 2 9 s d W 1 u O T c s O T Z 9 J n F 1 b 3 Q 7 L C Z x d W 9 0 O 1 N l Y 3 R p b 2 4 x L 1 N p b X B s Z X M g Q 2 F y Z 2 E g Z G U g R W 5 l c m d p Y S B C Y X J y Y S B T Z W 1 h b m E v Q X V 0 b 1 J l b W 9 2 Z W R D b 2 x 1 b W 5 z M S 5 7 Q 2 9 s d W 1 u O T g s O T d 9 J n F 1 b 3 Q 7 L C Z x d W 9 0 O 1 N l Y 3 R p b 2 4 x L 1 N p b X B s Z X M g Q 2 F y Z 2 E g Z G U g R W 5 l c m d p Y S B C Y X J y Y S B T Z W 1 h b m E v Q X V 0 b 1 J l b W 9 2 Z W R D b 2 x 1 b W 5 z M S 5 7 Q 2 9 s d W 1 u O T k s O T h 9 J n F 1 b 3 Q 7 L C Z x d W 9 0 O 1 N l Y 3 R p b 2 4 x L 1 N p b X B s Z X M g Q 2 F y Z 2 E g Z G U g R W 5 l c m d p Y S B C Y X J y Y S B T Z W 1 h b m E v Q X V 0 b 1 J l b W 9 2 Z W R D b 2 x 1 b W 5 z M S 5 7 Q 2 9 s d W 1 u M T A w L D k 5 f S Z x d W 9 0 O y w m c X V v d D t T Z W N 0 a W 9 u M S 9 T a W 1 w b G V z I E N h c m d h I G R l I E V u Z X J n a W E g Q m F y c m E g U 2 V t Y W 5 h L 0 F 1 d G 9 S Z W 1 v d m V k Q 2 9 s d W 1 u c z E u e 0 N v b H V t b j E w M S w x M D B 9 J n F 1 b 3 Q 7 L C Z x d W 9 0 O 1 N l Y 3 R p b 2 4 x L 1 N p b X B s Z X M g Q 2 F y Z 2 E g Z G U g R W 5 l c m d p Y S B C Y X J y Y S B T Z W 1 h b m E v Q X V 0 b 1 J l b W 9 2 Z W R D b 2 x 1 b W 5 z M S 5 7 Q 2 9 s d W 1 u M T A y L D E w M X 0 m c X V v d D s s J n F 1 b 3 Q 7 U 2 V j d G l v b j E v U 2 l t c G x l c y B D Y X J n Y S B k Z S B F b m V y Z 2 l h I E J h c n J h I F N l b W F u Y S 9 B d X R v U m V t b 3 Z l Z E N v b H V t b n M x L n t D b 2 x 1 b W 4 x M D M s M T A y f S Z x d W 9 0 O y w m c X V v d D t T Z W N 0 a W 9 u M S 9 T a W 1 w b G V z I E N h c m d h I G R l I E V u Z X J n a W E g Q m F y c m E g U 2 V t Y W 5 h L 0 F 1 d G 9 S Z W 1 v d m V k Q 2 9 s d W 1 u c z E u e 0 N v b H V t b j E w N C w x M D N 9 J n F 1 b 3 Q 7 L C Z x d W 9 0 O 1 N l Y 3 R p b 2 4 x L 1 N p b X B s Z X M g Q 2 F y Z 2 E g Z G U g R W 5 l c m d p Y S B C Y X J y Y S B T Z W 1 h b m E v Q X V 0 b 1 J l b W 9 2 Z W R D b 2 x 1 b W 5 z M S 5 7 Q 2 9 s d W 1 u M T A 1 L D E w N H 0 m c X V v d D s s J n F 1 b 3 Q 7 U 2 V j d G l v b j E v U 2 l t c G x l c y B D Y X J n Y S B k Z S B F b m V y Z 2 l h I E J h c n J h I F N l b W F u Y S 9 B d X R v U m V t b 3 Z l Z E N v b H V t b n M x L n t D b 2 x 1 b W 4 x M D Y s M T A 1 f S Z x d W 9 0 O y w m c X V v d D t T Z W N 0 a W 9 u M S 9 T a W 1 w b G V z I E N h c m d h I G R l I E V u Z X J n a W E g Q m F y c m E g U 2 V t Y W 5 h L 0 F 1 d G 9 S Z W 1 v d m V k Q 2 9 s d W 1 u c z E u e 0 N v b H V t b j E w N y w x M D Z 9 J n F 1 b 3 Q 7 L C Z x d W 9 0 O 1 N l Y 3 R p b 2 4 x L 1 N p b X B s Z X M g Q 2 F y Z 2 E g Z G U g R W 5 l c m d p Y S B C Y X J y Y S B T Z W 1 h b m E v Q X V 0 b 1 J l b W 9 2 Z W R D b 2 x 1 b W 5 z M S 5 7 Q 2 9 s d W 1 u M T A 4 L D E w N 3 0 m c X V v d D s s J n F 1 b 3 Q 7 U 2 V j d G l v b j E v U 2 l t c G x l c y B D Y X J n Y S B k Z S B F b m V y Z 2 l h I E J h c n J h I F N l b W F u Y S 9 B d X R v U m V t b 3 Z l Z E N v b H V t b n M x L n t D b 2 x 1 b W 4 x M D k s M T A 4 f S Z x d W 9 0 O y w m c X V v d D t T Z W N 0 a W 9 u M S 9 T a W 1 w b G V z I E N h c m d h I G R l I E V u Z X J n a W E g Q m F y c m E g U 2 V t Y W 5 h L 0 F 1 d G 9 S Z W 1 v d m V k Q 2 9 s d W 1 u c z E u e 0 N v b H V t b j E x M C w x M D l 9 J n F 1 b 3 Q 7 L C Z x d W 9 0 O 1 N l Y 3 R p b 2 4 x L 1 N p b X B s Z X M g Q 2 F y Z 2 E g Z G U g R W 5 l c m d p Y S B C Y X J y Y S B T Z W 1 h b m E v Q X V 0 b 1 J l b W 9 2 Z W R D b 2 x 1 b W 5 z M S 5 7 Q 2 9 s d W 1 u M T E x L D E x M H 0 m c X V v d D s s J n F 1 b 3 Q 7 U 2 V j d G l v b j E v U 2 l t c G x l c y B D Y X J n Y S B k Z S B F b m V y Z 2 l h I E J h c n J h I F N l b W F u Y S 9 B d X R v U m V t b 3 Z l Z E N v b H V t b n M x L n t D b 2 x 1 b W 4 x M T I s M T E x f S Z x d W 9 0 O y w m c X V v d D t T Z W N 0 a W 9 u M S 9 T a W 1 w b G V z I E N h c m d h I G R l I E V u Z X J n a W E g Q m F y c m E g U 2 V t Y W 5 h L 0 F 1 d G 9 S Z W 1 v d m V k Q 2 9 s d W 1 u c z E u e 0 N v b H V t b j E x M y w x M T J 9 J n F 1 b 3 Q 7 L C Z x d W 9 0 O 1 N l Y 3 R p b 2 4 x L 1 N p b X B s Z X M g Q 2 F y Z 2 E g Z G U g R W 5 l c m d p Y S B C Y X J y Y S B T Z W 1 h b m E v Q X V 0 b 1 J l b W 9 2 Z W R D b 2 x 1 b W 5 z M S 5 7 Q 2 9 s d W 1 u M T E 0 L D E x M 3 0 m c X V v d D s s J n F 1 b 3 Q 7 U 2 V j d G l v b j E v U 2 l t c G x l c y B D Y X J n Y S B k Z S B F b m V y Z 2 l h I E J h c n J h I F N l b W F u Y S 9 B d X R v U m V t b 3 Z l Z E N v b H V t b n M x L n t D b 2 x 1 b W 4 x M T U s M T E 0 f S Z x d W 9 0 O y w m c X V v d D t T Z W N 0 a W 9 u M S 9 T a W 1 w b G V z I E N h c m d h I G R l I E V u Z X J n a W E g Q m F y c m E g U 2 V t Y W 5 h L 0 F 1 d G 9 S Z W 1 v d m V k Q 2 9 s d W 1 u c z E u e 0 N v b H V t b j E x N i w x M T V 9 J n F 1 b 3 Q 7 L C Z x d W 9 0 O 1 N l Y 3 R p b 2 4 x L 1 N p b X B s Z X M g Q 2 F y Z 2 E g Z G U g R W 5 l c m d p Y S B C Y X J y Y S B T Z W 1 h b m E v Q X V 0 b 1 J l b W 9 2 Z W R D b 2 x 1 b W 5 z M S 5 7 Q 2 9 s d W 1 u M T E 3 L D E x N n 0 m c X V v d D s s J n F 1 b 3 Q 7 U 2 V j d G l v b j E v U 2 l t c G x l c y B D Y X J n Y S B k Z S B F b m V y Z 2 l h I E J h c n J h I F N l b W F u Y S 9 B d X R v U m V t b 3 Z l Z E N v b H V t b n M x L n t D b 2 x 1 b W 4 x M T g s M T E 3 f S Z x d W 9 0 O y w m c X V v d D t T Z W N 0 a W 9 u M S 9 T a W 1 w b G V z I E N h c m d h I G R l I E V u Z X J n a W E g Q m F y c m E g U 2 V t Y W 5 h L 0 F 1 d G 9 S Z W 1 v d m V k Q 2 9 s d W 1 u c z E u e 0 N v b H V t b j E x O S w x M T h 9 J n F 1 b 3 Q 7 L C Z x d W 9 0 O 1 N l Y 3 R p b 2 4 x L 1 N p b X B s Z X M g Q 2 F y Z 2 E g Z G U g R W 5 l c m d p Y S B C Y X J y Y S B T Z W 1 h b m E v Q X V 0 b 1 J l b W 9 2 Z W R D b 2 x 1 b W 5 z M S 5 7 Q 2 9 s d W 1 u M T I w L D E x O X 0 m c X V v d D s s J n F 1 b 3 Q 7 U 2 V j d G l v b j E v U 2 l t c G x l c y B D Y X J n Y S B k Z S B F b m V y Z 2 l h I E J h c n J h I F N l b W F u Y S 9 B d X R v U m V t b 3 Z l Z E N v b H V t b n M x L n t D b 2 x 1 b W 4 x M j E s M T I w f S Z x d W 9 0 O y w m c X V v d D t T Z W N 0 a W 9 u M S 9 T a W 1 w b G V z I E N h c m d h I G R l I E V u Z X J n a W E g Q m F y c m E g U 2 V t Y W 5 h L 0 F 1 d G 9 S Z W 1 v d m V k Q 2 9 s d W 1 u c z E u e 0 N v b H V t b j E y M i w x M j F 9 J n F 1 b 3 Q 7 L C Z x d W 9 0 O 1 N l Y 3 R p b 2 4 x L 1 N p b X B s Z X M g Q 2 F y Z 2 E g Z G U g R W 5 l c m d p Y S B C Y X J y Y S B T Z W 1 h b m E v Q X V 0 b 1 J l b W 9 2 Z W R D b 2 x 1 b W 5 z M S 5 7 Q 2 9 s d W 1 u M T I z L D E y M n 0 m c X V v d D s s J n F 1 b 3 Q 7 U 2 V j d G l v b j E v U 2 l t c G x l c y B D Y X J n Y S B k Z S B F b m V y Z 2 l h I E J h c n J h I F N l b W F u Y S 9 B d X R v U m V t b 3 Z l Z E N v b H V t b n M x L n t D b 2 x 1 b W 4 x M j Q s M T I z f S Z x d W 9 0 O y w m c X V v d D t T Z W N 0 a W 9 u M S 9 T a W 1 w b G V z I E N h c m d h I G R l I E V u Z X J n a W E g Q m F y c m E g U 2 V t Y W 5 h L 0 F 1 d G 9 S Z W 1 v d m V k Q 2 9 s d W 1 u c z E u e 0 N v b H V t b j E y N S w x M j R 9 J n F 1 b 3 Q 7 L C Z x d W 9 0 O 1 N l Y 3 R p b 2 4 x L 1 N p b X B s Z X M g Q 2 F y Z 2 E g Z G U g R W 5 l c m d p Y S B C Y X J y Y S B T Z W 1 h b m E v Q X V 0 b 1 J l b W 9 2 Z W R D b 2 x 1 b W 5 z M S 5 7 Q 2 9 s d W 1 u M T I 2 L D E y N X 0 m c X V v d D s s J n F 1 b 3 Q 7 U 2 V j d G l v b j E v U 2 l t c G x l c y B D Y X J n Y S B k Z S B F b m V y Z 2 l h I E J h c n J h I F N l b W F u Y S 9 B d X R v U m V t b 3 Z l Z E N v b H V t b n M x L n t D b 2 x 1 b W 4 x M j c s M T I 2 f S Z x d W 9 0 O y w m c X V v d D t T Z W N 0 a W 9 u M S 9 T a W 1 w b G V z I E N h c m d h I G R l I E V u Z X J n a W E g Q m F y c m E g U 2 V t Y W 5 h L 0 F 1 d G 9 S Z W 1 v d m V k Q 2 9 s d W 1 u c z E u e 0 N v b H V t b j E y O C w x M j d 9 J n F 1 b 3 Q 7 L C Z x d W 9 0 O 1 N l Y 3 R p b 2 4 x L 1 N p b X B s Z X M g Q 2 F y Z 2 E g Z G U g R W 5 l c m d p Y S B C Y X J y Y S B T Z W 1 h b m E v Q X V 0 b 1 J l b W 9 2 Z W R D b 2 x 1 b W 5 z M S 5 7 Q 2 9 s d W 1 u M T I 5 L D E y O H 0 m c X V v d D s s J n F 1 b 3 Q 7 U 2 V j d G l v b j E v U 2 l t c G x l c y B D Y X J n Y S B k Z S B F b m V y Z 2 l h I E J h c n J h I F N l b W F u Y S 9 B d X R v U m V t b 3 Z l Z E N v b H V t b n M x L n t D b 2 x 1 b W 4 x M z A s M T I 5 f S Z x d W 9 0 O y w m c X V v d D t T Z W N 0 a W 9 u M S 9 T a W 1 w b G V z I E N h c m d h I G R l I E V u Z X J n a W E g Q m F y c m E g U 2 V t Y W 5 h L 0 F 1 d G 9 S Z W 1 v d m V k Q 2 9 s d W 1 u c z E u e 0 N v b H V t b j E z M S w x M z B 9 J n F 1 b 3 Q 7 L C Z x d W 9 0 O 1 N l Y 3 R p b 2 4 x L 1 N p b X B s Z X M g Q 2 F y Z 2 E g Z G U g R W 5 l c m d p Y S B C Y X J y Y S B T Z W 1 h b m E v Q X V 0 b 1 J l b W 9 2 Z W R D b 2 x 1 b W 5 z M S 5 7 Q 2 9 s d W 1 u M T M y L D E z M X 0 m c X V v d D s s J n F 1 b 3 Q 7 U 2 V j d G l v b j E v U 2 l t c G x l c y B D Y X J n Y S B k Z S B F b m V y Z 2 l h I E J h c n J h I F N l b W F u Y S 9 B d X R v U m V t b 3 Z l Z E N v b H V t b n M x L n t D b 2 x 1 b W 4 x M z M s M T M y f S Z x d W 9 0 O y w m c X V v d D t T Z W N 0 a W 9 u M S 9 T a W 1 w b G V z I E N h c m d h I G R l I E V u Z X J n a W E g Q m F y c m E g U 2 V t Y W 5 h L 0 F 1 d G 9 S Z W 1 v d m V k Q 2 9 s d W 1 u c z E u e 0 N v b H V t b j E z N C w x M z N 9 J n F 1 b 3 Q 7 L C Z x d W 9 0 O 1 N l Y 3 R p b 2 4 x L 1 N p b X B s Z X M g Q 2 F y Z 2 E g Z G U g R W 5 l c m d p Y S B C Y X J y Y S B T Z W 1 h b m E v Q X V 0 b 1 J l b W 9 2 Z W R D b 2 x 1 b W 5 z M S 5 7 Q 2 9 s d W 1 u M T M 1 L D E z N H 0 m c X V v d D s s J n F 1 b 3 Q 7 U 2 V j d G l v b j E v U 2 l t c G x l c y B D Y X J n Y S B k Z S B F b m V y Z 2 l h I E J h c n J h I F N l b W F u Y S 9 B d X R v U m V t b 3 Z l Z E N v b H V t b n M x L n t D b 2 x 1 b W 4 x M z Y s M T M 1 f S Z x d W 9 0 O y w m c X V v d D t T Z W N 0 a W 9 u M S 9 T a W 1 w b G V z I E N h c m d h I G R l I E V u Z X J n a W E g Q m F y c m E g U 2 V t Y W 5 h L 0 F 1 d G 9 S Z W 1 v d m V k Q 2 9 s d W 1 u c z E u e 0 N v b H V t b j E z N y w x M z Z 9 J n F 1 b 3 Q 7 L C Z x d W 9 0 O 1 N l Y 3 R p b 2 4 x L 1 N p b X B s Z X M g Q 2 F y Z 2 E g Z G U g R W 5 l c m d p Y S B C Y X J y Y S B T Z W 1 h b m E v Q X V 0 b 1 J l b W 9 2 Z W R D b 2 x 1 b W 5 z M S 5 7 Q 2 9 s d W 1 u M T M 4 L D E z N 3 0 m c X V v d D s s J n F 1 b 3 Q 7 U 2 V j d G l v b j E v U 2 l t c G x l c y B D Y X J n Y S B k Z S B F b m V y Z 2 l h I E J h c n J h I F N l b W F u Y S 9 B d X R v U m V t b 3 Z l Z E N v b H V t b n M x L n t D b 2 x 1 b W 4 x M z k s M T M 4 f S Z x d W 9 0 O y w m c X V v d D t T Z W N 0 a W 9 u M S 9 T a W 1 w b G V z I E N h c m d h I G R l I E V u Z X J n a W E g Q m F y c m E g U 2 V t Y W 5 h L 0 F 1 d G 9 S Z W 1 v d m V k Q 2 9 s d W 1 u c z E u e 0 N v b H V t b j E 0 M C w x M z l 9 J n F 1 b 3 Q 7 L C Z x d W 9 0 O 1 N l Y 3 R p b 2 4 x L 1 N p b X B s Z X M g Q 2 F y Z 2 E g Z G U g R W 5 l c m d p Y S B C Y X J y Y S B T Z W 1 h b m E v Q X V 0 b 1 J l b W 9 2 Z W R D b 2 x 1 b W 5 z M S 5 7 Q 2 9 s d W 1 u M T Q x L D E 0 M H 0 m c X V v d D s s J n F 1 b 3 Q 7 U 2 V j d G l v b j E v U 2 l t c G x l c y B D Y X J n Y S B k Z S B F b m V y Z 2 l h I E J h c n J h I F N l b W F u Y S 9 B d X R v U m V t b 3 Z l Z E N v b H V t b n M x L n t D b 2 x 1 b W 4 x N D I s M T Q x f S Z x d W 9 0 O y w m c X V v d D t T Z W N 0 a W 9 u M S 9 T a W 1 w b G V z I E N h c m d h I G R l I E V u Z X J n a W E g Q m F y c m E g U 2 V t Y W 5 h L 0 F 1 d G 9 S Z W 1 v d m V k Q 2 9 s d W 1 u c z E u e 0 N v b H V t b j E 0 M y w x N D J 9 J n F 1 b 3 Q 7 L C Z x d W 9 0 O 1 N l Y 3 R p b 2 4 x L 1 N p b X B s Z X M g Q 2 F y Z 2 E g Z G U g R W 5 l c m d p Y S B C Y X J y Y S B T Z W 1 h b m E v Q X V 0 b 1 J l b W 9 2 Z W R D b 2 x 1 b W 5 z M S 5 7 Q 2 9 s d W 1 u M T Q 0 L D E 0 M 3 0 m c X V v d D s s J n F 1 b 3 Q 7 U 2 V j d G l v b j E v U 2 l t c G x l c y B D Y X J n Y S B k Z S B F b m V y Z 2 l h I E J h c n J h I F N l b W F u Y S 9 B d X R v U m V t b 3 Z l Z E N v b H V t b n M x L n t D b 2 x 1 b W 4 x N D U s M T Q 0 f S Z x d W 9 0 O y w m c X V v d D t T Z W N 0 a W 9 u M S 9 T a W 1 w b G V z I E N h c m d h I G R l I E V u Z X J n a W E g Q m F y c m E g U 2 V t Y W 5 h L 0 F 1 d G 9 S Z W 1 v d m V k Q 2 9 s d W 1 u c z E u e 0 N v b H V t b j E 0 N i w x N D V 9 J n F 1 b 3 Q 7 L C Z x d W 9 0 O 1 N l Y 3 R p b 2 4 x L 1 N p b X B s Z X M g Q 2 F y Z 2 E g Z G U g R W 5 l c m d p Y S B C Y X J y Y S B T Z W 1 h b m E v Q X V 0 b 1 J l b W 9 2 Z W R D b 2 x 1 b W 5 z M S 5 7 Q 2 9 s d W 1 u M T Q 3 L D E 0 N n 0 m c X V v d D s s J n F 1 b 3 Q 7 U 2 V j d G l v b j E v U 2 l t c G x l c y B D Y X J n Y S B k Z S B F b m V y Z 2 l h I E J h c n J h I F N l b W F u Y S 9 B d X R v U m V t b 3 Z l Z E N v b H V t b n M x L n t D b 2 x 1 b W 4 x N D g s M T Q 3 f S Z x d W 9 0 O y w m c X V v d D t T Z W N 0 a W 9 u M S 9 T a W 1 w b G V z I E N h c m d h I G R l I E V u Z X J n a W E g Q m F y c m E g U 2 V t Y W 5 h L 0 F 1 d G 9 S Z W 1 v d m V k Q 2 9 s d W 1 u c z E u e 0 N v b H V t b j E 0 O S w x N D h 9 J n F 1 b 3 Q 7 L C Z x d W 9 0 O 1 N l Y 3 R p b 2 4 x L 1 N p b X B s Z X M g Q 2 F y Z 2 E g Z G U g R W 5 l c m d p Y S B C Y X J y Y S B T Z W 1 h b m E v Q X V 0 b 1 J l b W 9 2 Z W R D b 2 x 1 b W 5 z M S 5 7 Q 2 9 s d W 1 u M T U w L D E 0 O X 0 m c X V v d D s s J n F 1 b 3 Q 7 U 2 V j d G l v b j E v U 2 l t c G x l c y B D Y X J n Y S B k Z S B F b m V y Z 2 l h I E J h c n J h I F N l b W F u Y S 9 B d X R v U m V t b 3 Z l Z E N v b H V t b n M x L n t D b 2 x 1 b W 4 x N T E s M T U w f S Z x d W 9 0 O y w m c X V v d D t T Z W N 0 a W 9 u M S 9 T a W 1 w b G V z I E N h c m d h I G R l I E V u Z X J n a W E g Q m F y c m E g U 2 V t Y W 5 h L 0 F 1 d G 9 S Z W 1 v d m V k Q 2 9 s d W 1 u c z E u e 0 N v b H V t b j E 1 M i w x N T F 9 J n F 1 b 3 Q 7 L C Z x d W 9 0 O 1 N l Y 3 R p b 2 4 x L 1 N p b X B s Z X M g Q 2 F y Z 2 E g Z G U g R W 5 l c m d p Y S B C Y X J y Y S B T Z W 1 h b m E v Q X V 0 b 1 J l b W 9 2 Z W R D b 2 x 1 b W 5 z M S 5 7 Q 2 9 s d W 1 u M T U z L D E 1 M n 0 m c X V v d D s s J n F 1 b 3 Q 7 U 2 V j d G l v b j E v U 2 l t c G x l c y B D Y X J n Y S B k Z S B F b m V y Z 2 l h I E J h c n J h I F N l b W F u Y S 9 B d X R v U m V t b 3 Z l Z E N v b H V t b n M x L n t D b 2 x 1 b W 4 x N T Q s M T U z f S Z x d W 9 0 O y w m c X V v d D t T Z W N 0 a W 9 u M S 9 T a W 1 w b G V z I E N h c m d h I G R l I E V u Z X J n a W E g Q m F y c m E g U 2 V t Y W 5 h L 0 F 1 d G 9 S Z W 1 v d m V k Q 2 9 s d W 1 u c z E u e 0 N v b H V t b j E 1 N S w x N T R 9 J n F 1 b 3 Q 7 L C Z x d W 9 0 O 1 N l Y 3 R p b 2 4 x L 1 N p b X B s Z X M g Q 2 F y Z 2 E g Z G U g R W 5 l c m d p Y S B C Y X J y Y S B T Z W 1 h b m E v Q X V 0 b 1 J l b W 9 2 Z W R D b 2 x 1 b W 5 z M S 5 7 Q 2 9 s d W 1 u M T U 2 L D E 1 N X 0 m c X V v d D s s J n F 1 b 3 Q 7 U 2 V j d G l v b j E v U 2 l t c G x l c y B D Y X J n Y S B k Z S B F b m V y Z 2 l h I E J h c n J h I F N l b W F u Y S 9 B d X R v U m V t b 3 Z l Z E N v b H V t b n M x L n t D b 2 x 1 b W 4 x N T c s M T U 2 f S Z x d W 9 0 O y w m c X V v d D t T Z W N 0 a W 9 u M S 9 T a W 1 w b G V z I E N h c m d h I G R l I E V u Z X J n a W E g Q m F y c m E g U 2 V t Y W 5 h L 0 F 1 d G 9 S Z W 1 v d m V k Q 2 9 s d W 1 u c z E u e 0 N v b H V t b j E 1 O C w x N T d 9 J n F 1 b 3 Q 7 L C Z x d W 9 0 O 1 N l Y 3 R p b 2 4 x L 1 N p b X B s Z X M g Q 2 F y Z 2 E g Z G U g R W 5 l c m d p Y S B C Y X J y Y S B T Z W 1 h b m E v Q X V 0 b 1 J l b W 9 2 Z W R D b 2 x 1 b W 5 z M S 5 7 Q 2 9 s d W 1 u M T U 5 L D E 1 O H 0 m c X V v d D s s J n F 1 b 3 Q 7 U 2 V j d G l v b j E v U 2 l t c G x l c y B D Y X J n Y S B k Z S B F b m V y Z 2 l h I E J h c n J h I F N l b W F u Y S 9 B d X R v U m V t b 3 Z l Z E N v b H V t b n M x L n t D b 2 x 1 b W 4 x N j A s M T U 5 f S Z x d W 9 0 O y w m c X V v d D t T Z W N 0 a W 9 u M S 9 T a W 1 w b G V z I E N h c m d h I G R l I E V u Z X J n a W E g Q m F y c m E g U 2 V t Y W 5 h L 0 F 1 d G 9 S Z W 1 v d m V k Q 2 9 s d W 1 u c z E u e 0 N v b H V t b j E 2 M S w x N j B 9 J n F 1 b 3 Q 7 L C Z x d W 9 0 O 1 N l Y 3 R p b 2 4 x L 1 N p b X B s Z X M g Q 2 F y Z 2 E g Z G U g R W 5 l c m d p Y S B C Y X J y Y S B T Z W 1 h b m E v Q X V 0 b 1 J l b W 9 2 Z W R D b 2 x 1 b W 5 z M S 5 7 Q 2 9 s d W 1 u M T Y y L D E 2 M X 0 m c X V v d D s s J n F 1 b 3 Q 7 U 2 V j d G l v b j E v U 2 l t c G x l c y B D Y X J n Y S B k Z S B F b m V y Z 2 l h I E J h c n J h I F N l b W F u Y S 9 B d X R v U m V t b 3 Z l Z E N v b H V t b n M x L n t D b 2 x 1 b W 4 x N j M s M T Y y f S Z x d W 9 0 O y w m c X V v d D t T Z W N 0 a W 9 u M S 9 T a W 1 w b G V z I E N h c m d h I G R l I E V u Z X J n a W E g Q m F y c m E g U 2 V t Y W 5 h L 0 F 1 d G 9 S Z W 1 v d m V k Q 2 9 s d W 1 u c z E u e 0 N v b H V t b j E 2 N C w x N j N 9 J n F 1 b 3 Q 7 L C Z x d W 9 0 O 1 N l Y 3 R p b 2 4 x L 1 N p b X B s Z X M g Q 2 F y Z 2 E g Z G U g R W 5 l c m d p Y S B C Y X J y Y S B T Z W 1 h b m E v Q X V 0 b 1 J l b W 9 2 Z W R D b 2 x 1 b W 5 z M S 5 7 Q 2 9 s d W 1 u M T Y 1 L D E 2 N H 0 m c X V v d D s s J n F 1 b 3 Q 7 U 2 V j d G l v b j E v U 2 l t c G x l c y B D Y X J n Y S B k Z S B F b m V y Z 2 l h I E J h c n J h I F N l b W F u Y S 9 B d X R v U m V t b 3 Z l Z E N v b H V t b n M x L n t D b 2 x 1 b W 4 x N j Y s M T Y 1 f S Z x d W 9 0 O y w m c X V v d D t T Z W N 0 a W 9 u M S 9 T a W 1 w b G V z I E N h c m d h I G R l I E V u Z X J n a W E g Q m F y c m E g U 2 V t Y W 5 h L 0 F 1 d G 9 S Z W 1 v d m V k Q 2 9 s d W 1 u c z E u e 0 N v b H V t b j E 2 N y w x N j Z 9 J n F 1 b 3 Q 7 L C Z x d W 9 0 O 1 N l Y 3 R p b 2 4 x L 1 N p b X B s Z X M g Q 2 F y Z 2 E g Z G U g R W 5 l c m d p Y S B C Y X J y Y S B T Z W 1 h b m E v Q X V 0 b 1 J l b W 9 2 Z W R D b 2 x 1 b W 5 z M S 5 7 Q 2 9 s d W 1 u M T Y 4 L D E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X M l M j B D Y X J n Y S U y M G R l J T I w R W 5 l c m d p Y S U y M E J h c n J h J T I w U 2 V t Y W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X M l M j B D Y X J n Y S U y M G R l J T I w R W 5 l c m d p Y S U y M E J h c n J h J T I w U 2 V t Y W 5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2 A k Z / V V 9 I j 7 K p / 2 k 1 I U w A A A A A A g A A A A A A E G Y A A A A B A A A g A A A A N 7 2 i f N K m g c I 4 V d v P I n R f Y w l K L Y Z A + j D i 9 i S H J D i 0 T O s A A A A A D o A A A A A C A A A g A A A A Y X n / J 7 u b D 4 n 3 X O T F B 6 b 9 O T 1 A N i M l 2 3 q 1 R A A p 4 l B k f P h Q A A A A F H d F F 6 S T v N n k 5 S J u 7 6 f 2 4 R / c W t a 0 e n a u g s 6 V L X U A D X e f 8 W G s Z D f o l L e K S z k U 5 p y 4 t + 8 t y l 8 5 O n x Q K K + f g 6 v 8 N 1 T 0 C b H 3 K k v C L q T v 9 Y O D Z J F A A A A A U / D Y B x F r z F 9 t M c 2 T a o O j 9 L K R 8 E a P Z O h N W 7 Y L m 4 k C 2 w y R + 2 c q e 0 8 8 j 0 5 m 0 j g P O r l T 4 h r m X j y d V Q 9 w 0 m 0 r Z 5 7 / 4 Q = = < / D a t a M a s h u p > 
</file>

<file path=customXml/itemProps1.xml><?xml version="1.0" encoding="utf-8"?>
<ds:datastoreItem xmlns:ds="http://schemas.openxmlformats.org/officeDocument/2006/customXml" ds:itemID="{CB4FEDCE-7B62-4614-8F47-EB68609B74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 Semanais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Henrique</dc:creator>
  <cp:lastModifiedBy>Thiago Henrique</cp:lastModifiedBy>
  <dcterms:created xsi:type="dcterms:W3CDTF">2015-06-05T18:17:20Z</dcterms:created>
  <dcterms:modified xsi:type="dcterms:W3CDTF">2023-07-12T13:36:17Z</dcterms:modified>
</cp:coreProperties>
</file>