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Excel\"/>
    </mc:Choice>
  </mc:AlternateContent>
  <xr:revisionPtr revIDLastSave="0" documentId="13_ncr:1_{F9CB0E95-C6E7-4B11-A56D-E6C0BA97C28A}" xr6:coauthVersionLast="47" xr6:coauthVersionMax="47" xr10:uidLastSave="{00000000-0000-0000-0000-000000000000}"/>
  <bookViews>
    <workbookView xWindow="-110" yWindow="-110" windowWidth="19420" windowHeight="11020" xr2:uid="{00000000-000D-0000-FFFF-FFFF00000000}"/>
  </bookViews>
  <sheets>
    <sheet name="bike_buyers" sheetId="1" r:id="rId1"/>
    <sheet name="working sheet" sheetId="4" r:id="rId2"/>
    <sheet name="Pivot table "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<sst xmlns="http://schemas.openxmlformats.org/spreadsheetml/2006/main" count="16264" uniqueCount="53">
  <si>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</si>
  <si>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</si>
  <si>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</si>
  <si>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</si>
  <si>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</si>
  <si>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</si>
  <si>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</si>
  <si>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</si>
  <si>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</si>
  <si>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</si>
  <si>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</si>
  <si>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</si>
  <si>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</si>
  <si>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</si>
  <si>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</si>
  <si>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</si>
  <si>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</si>
  <si>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</si>
  <si>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</si>
  <si>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</si>
  <si>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</si>
  <si>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</si>
  <si>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</si>
  <si>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</si>
  <si>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</si>
  <si>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</si>
  <si>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</si>
  <si>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</si>
  <si>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</si>
  <si>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</si>
  <si>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</si>
  <si>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</si>
  <si>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</si>
  <si>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</si>
  <si>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</si>
  <si>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</si>
  <si>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</si>
  <si>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</si>
  <si>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Male </t>
  </si>
  <si>
    <t xml:space="preserve">Female </t>
  </si>
  <si>
    <t>Age Bracket</t>
  </si>
  <si>
    <t xml:space="preserve">Marital status </t>
  </si>
  <si>
    <t>Row Labels</t>
  </si>
  <si>
    <t>Grand Total</t>
  </si>
  <si>
    <t>Average of Income</t>
  </si>
  <si>
    <t>Column Labels</t>
  </si>
  <si>
    <t>Middle age</t>
  </si>
  <si>
    <t>Adolescent</t>
  </si>
  <si>
    <t>Count of Commute Distance</t>
  </si>
  <si>
    <t>&gt; 10 Miles</t>
  </si>
  <si>
    <t>Count of Age Bracket</t>
  </si>
  <si>
    <t>Old Above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</si>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</sst>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ptainMarve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 </c:v>
                </c:pt>
                <c:pt idx="1">
                  <c:v>Male </c:v>
                </c:pt>
              </c:strCache>
            </c:strRef>
          </c:cat>
          <c:val>
            <c:numRef>
              <c:f>'Pivot table '!$B$3:$B$5</c:f>
              <c:numCache>
                <c:formatCode>#,##0</c:formatCode>
                <c:ptCount val="2"/>
                <c:pt idx="0">
                  <c:v>40481.927710843374</c:v>
                </c:pt>
                <c:pt idx="1">
                  <c:v>38260.869565217392</c:v>
                </c:pt>
              </c:numCache>
            </c:numRef>
          </c:val>
          <c:extLst>
            <c:ext xmlns:c16="http://schemas.microsoft.com/office/drawing/2014/chart" uri="{C3380CC4-5D6E-409C-BE32-E72D297353CC}">
              <c16:uniqueId val="{00000000-AF4E-4812-B7E2-6BA68E523BBC}"/>
            </c:ext>
          </c:extLst>
        </c:ser>
        <c:dLbls>
          <c:showLegendKey val="0"/>
          <c:showVal val="0"/>
          <c:showCatName val="0"/>
          <c:showSerName val="0"/>
          <c:showPercent val="0"/>
          <c:showBubbleSize val="0"/>
        </c:dLbls>
        <c:gapWidth val="219"/>
        <c:overlap val="-27"/>
        <c:axId val="1677568303"/>
        <c:axId val="1677565391"/>
      </c:barChart>
      <c:catAx>
        <c:axId val="167756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5391"/>
        <c:crosses val="autoZero"/>
        <c:auto val="1"/>
        <c:lblAlgn val="ctr"/>
        <c:lblOffset val="100"/>
        <c:noMultiLvlLbl val="0"/>
      </c:catAx>
      <c:valAx>
        <c:axId val="167756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58705161854769E-2"/>
          <c:y val="0.13786818314377369"/>
          <c:w val="0.66137029746281717"/>
          <c:h val="0.50950277048702242"/>
        </c:manualLayout>
      </c:layout>
      <c:line3DChart>
        <c:grouping val="standard"/>
        <c:varyColors val="0"/>
        <c:ser>
          <c:idx val="0"/>
          <c:order val="0"/>
          <c:tx>
            <c:strRef>
              <c:f>'Pivot table '!$B$26:$B$27</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Ref>
              <c:f>'Pivot table '!$A$28:$A$33</c:f>
              <c:strCache>
                <c:ptCount val="5"/>
                <c:pt idx="0">
                  <c:v>0-1 Miles</c:v>
                </c:pt>
                <c:pt idx="1">
                  <c:v>1-2 Miles</c:v>
                </c:pt>
                <c:pt idx="2">
                  <c:v>2-5 Miles</c:v>
                </c:pt>
                <c:pt idx="3">
                  <c:v>5-10 Miles</c:v>
                </c:pt>
                <c:pt idx="4">
                  <c:v>&gt; 10 Miles</c:v>
                </c:pt>
              </c:strCache>
            </c:strRef>
          </c:cat>
          <c:val>
            <c:numRef>
              <c:f>'Pivot table '!$B$28:$B$33</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5A5F-4DE8-8261-D34620EFE215}"/>
            </c:ext>
          </c:extLst>
        </c:ser>
        <c:dLbls>
          <c:showLegendKey val="0"/>
          <c:showVal val="0"/>
          <c:showCatName val="0"/>
          <c:showSerName val="0"/>
          <c:showPercent val="0"/>
          <c:showBubbleSize val="0"/>
        </c:dLbls>
        <c:axId val="1685455487"/>
        <c:axId val="1685471295"/>
        <c:axId val="1679865295"/>
      </c:line3DChart>
      <c:catAx>
        <c:axId val="1685455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5471295"/>
        <c:crosses val="autoZero"/>
        <c:auto val="1"/>
        <c:lblAlgn val="ctr"/>
        <c:lblOffset val="100"/>
        <c:noMultiLvlLbl val="0"/>
      </c:catAx>
      <c:valAx>
        <c:axId val="16854712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5455487"/>
        <c:crosses val="autoZero"/>
        <c:crossBetween val="between"/>
      </c:valAx>
      <c:serAx>
        <c:axId val="1679865295"/>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54712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'!$A$46:$A$49</c:f>
              <c:strCache>
                <c:ptCount val="3"/>
                <c:pt idx="0">
                  <c:v>Adolescent</c:v>
                </c:pt>
                <c:pt idx="1">
                  <c:v>Middle age</c:v>
                </c:pt>
                <c:pt idx="2">
                  <c:v>Old Above</c:v>
                </c:pt>
              </c:strCache>
            </c:strRef>
          </c:cat>
          <c:val>
            <c:numRef>
              <c:f>'Pivot table '!$B$46:$B$49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DE64-48E2-A995-2EE15C29413B}"/>
            </c:ext>
          </c:extLst>
        </c:ser>
        <c:dLbls>
          <c:showLegendKey val="0"/>
          <c:showVal val="0"/>
          <c:showCatName val="0"/>
          <c:showSerName val="0"/>
          <c:showPercent val="0"/>
          <c:showBubbleSize val="0"/>
        </c:dLbls>
        <c:marker val="1"/>
        <c:smooth val="0"/>
        <c:axId val="1762095599"/>
        <c:axId val="1762083535"/>
      </c:lineChart>
      <c:catAx>
        <c:axId val="176209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83535"/>
        <c:crosses val="autoZero"/>
        <c:auto val="1"/>
        <c:lblAlgn val="ctr"/>
        <c:lblOffset val="100"/>
        <c:noMultiLvlLbl val="0"/>
      </c:catAx>
      <c:valAx>
        <c:axId val="176208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9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9716013693014537"/>
          <c:y val="6.1653367154609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 </c:v>
                </c:pt>
                <c:pt idx="1">
                  <c:v>Male </c:v>
                </c:pt>
              </c:strCache>
            </c:strRef>
          </c:cat>
          <c:val>
            <c:numRef>
              <c:f>'Pivot table '!$B$3:$B$5</c:f>
              <c:numCache>
                <c:formatCode>#,##0</c:formatCode>
                <c:ptCount val="2"/>
                <c:pt idx="0">
                  <c:v>40481.927710843374</c:v>
                </c:pt>
                <c:pt idx="1">
                  <c:v>38260.869565217392</c:v>
                </c:pt>
              </c:numCache>
            </c:numRef>
          </c:val>
          <c:extLst>
            <c:ext xmlns:c16="http://schemas.microsoft.com/office/drawing/2014/chart" uri="{C3380CC4-5D6E-409C-BE32-E72D297353CC}">
              <c16:uniqueId val="{00000000-D2D1-464F-8F9C-1A852C4B3D4F}"/>
            </c:ext>
          </c:extLst>
        </c:ser>
        <c:dLbls>
          <c:showLegendKey val="0"/>
          <c:showVal val="0"/>
          <c:showCatName val="0"/>
          <c:showSerName val="0"/>
          <c:showPercent val="0"/>
          <c:showBubbleSize val="0"/>
        </c:dLbls>
        <c:gapWidth val="219"/>
        <c:overlap val="-27"/>
        <c:axId val="1677568303"/>
        <c:axId val="1677565391"/>
      </c:barChart>
      <c:catAx>
        <c:axId val="167756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5391"/>
        <c:crosses val="autoZero"/>
        <c:auto val="1"/>
        <c:lblAlgn val="ctr"/>
        <c:lblOffset val="100"/>
        <c:noMultiLvlLbl val="0"/>
      </c:catAx>
      <c:valAx>
        <c:axId val="167756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'!$A$28:$A$33</c:f>
              <c:strCache>
                <c:ptCount val="5"/>
                <c:pt idx="0">
                  <c:v>0-1 Miles</c:v>
                </c:pt>
                <c:pt idx="1">
                  <c:v>1-2 Miles</c:v>
                </c:pt>
                <c:pt idx="2">
                  <c:v>2-5 Miles</c:v>
                </c:pt>
                <c:pt idx="3">
                  <c:v>5-10 Miles</c:v>
                </c:pt>
                <c:pt idx="4">
                  <c:v>&gt; 10 Miles</c:v>
                </c:pt>
              </c:strCache>
            </c:strRef>
          </c:cat>
          <c:val>
            <c:numRef>
              <c:f>'Pivot table '!$B$28:$B$33</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4-E817-4EEF-9459-533245AD2A1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62095599"/>
        <c:axId val="1762083535"/>
      </c:lineChart>
      <c:catAx>
        <c:axId val="17620955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2083535"/>
        <c:crosses val="autoZero"/>
        <c:auto val="1"/>
        <c:lblAlgn val="ctr"/>
        <c:lblOffset val="100"/>
        <c:noMultiLvlLbl val="0"/>
      </c:catAx>
      <c:valAx>
        <c:axId val="176208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2095599"/>
        <c:crosses val="autoZero"/>
        <c:crossBetween val="between"/>
      </c:valAx>
      <c:spPr>
        <a:noFill/>
        <a:ln>
          <a:solidFill>
            <a:schemeClr val="accent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!PivotTable4</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'!$B$44:$B$45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 '!$A$46:$A$49</c:f>
              <c:strCache>
                <c:ptCount val="3"/>
                <c:pt idx="0">
                  <c:v>Adolescent</c:v>
                </c:pt>
                <c:pt idx="1">
                  <c:v>Middle age</c:v>
                </c:pt>
                <c:pt idx="2">
                  <c:v>Old Above</c:v>
                </c:pt>
              </c:strCache>
            </c:strRef>
          </c:cat>
          <c:val>
            <c:numRef>
              <c:f>'Pivot table '!$B$46:$B$49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331-4EC6-865B-472C2A4BAA10}"/>
            </c:ext>
          </c:extLst>
        </c:ser>
        <c:dLbls>
          <c:showLegendKey val="0"/>
          <c:showVal val="0"/>
          <c:showCatName val="0"/>
          <c:showSerName val="0"/>
          <c:showPercent val="0"/>
          <c:showBubbleSize val="0"/>
        </c:dLbls>
        <c:marker val="1"/>
        <c:smooth val="0"/>
        <c:axId val="1762095599"/>
        <c:axId val="1762083535"/>
      </c:lineChart>
      <c:catAx>
        <c:axId val="1762095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2083535"/>
        <c:crosses val="autoZero"/>
        <c:auto val="1"/>
        <c:lblAlgn val="ctr"/>
        <c:lblOffset val="100"/>
        <c:noMultiLvlLbl val="0"/>
      </c:catAx>
      <c:valAx>
        <c:axId val="176208353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9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342906</xdr:colOff>
      <xdr:row>0</xdr:row>
      <xdr:rowOff>19050</xdr:rowOff>
    </xdr:from>
    <xdr:to>
      <xdr:col>12</xdr:col>
      <xdr:colOff>38106</xdr:colOff>
      <xdr:row>15</xdr:row>
      <xdr:rowOff>0</xdr:rowOff>
    </xdr:to>
    <xdr:graphicFrame macro="">
      <xdr:nvGraphicFramePr>
        <xdr:cNvPr id="3" name="Chart 2">
          <a:extLst>
            <a:ext uri="{FF2B5EF4-FFF2-40B4-BE49-F238E27FC236}">
              <a16:creationId xmlns:a16="http://schemas.microsoft.com/office/drawing/2014/main" id="{9B514818-3A75-4E00-A6CC-ACA5E1900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577856</xdr:colOff>
      <xdr:row>24</xdr:row>
      <xdr:rowOff>174625</xdr:rowOff>
    </xdr:from>
    <xdr:to>
      <xdr:col>12</xdr:col>
      <xdr:colOff>114306</xdr:colOff>
      <xdr:row>39</xdr:row>
      <xdr:rowOff>155575</xdr:rowOff>
    </xdr:to>
    <xdr:graphicFrame macro="">
      <xdr:nvGraphicFramePr>
        <xdr:cNvPr id="4" name="Chart 3">
          <a:extLst>
            <a:ext uri="{FF2B5EF4-FFF2-40B4-BE49-F238E27FC236}">
              <a16:creationId xmlns:a16="http://schemas.microsoft.com/office/drawing/2014/main" id="{2D7402E6-3922-46FA-A558-0026ED788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577856</xdr:colOff>
      <xdr:row>42</xdr:row>
      <xdr:rowOff>180975</xdr:rowOff>
    </xdr:from>
    <xdr:to>
      <xdr:col>12</xdr:col>
      <xdr:colOff>114306</xdr:colOff>
      <xdr:row>57</xdr:row>
      <xdr:rowOff>161925</xdr:rowOff>
    </xdr:to>
    <xdr:graphicFrame macro="">
      <xdr:nvGraphicFramePr>
        <xdr:cNvPr id="5" name="Chart 4">
          <a:extLst>
            <a:ext uri="{FF2B5EF4-FFF2-40B4-BE49-F238E27FC236}">
              <a16:creationId xmlns:a16="http://schemas.microsoft.com/office/drawing/2014/main" id="{145ACC56-F88D-498B-A53B-EF1CF5252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9072</xdr:colOff>
      <xdr:row>8</xdr:row>
      <xdr:rowOff>3629</xdr:rowOff>
    </xdr:from>
    <xdr:to>
      <xdr:col>10</xdr:col>
      <xdr:colOff>437697</xdr:colOff>
      <xdr:row>23</xdr:row>
      <xdr:rowOff>79829</xdr:rowOff>
    </xdr:to>
    <xdr:graphicFrame macro="">
      <xdr:nvGraphicFramePr>
        <xdr:cNvPr id="2" name="Chart 1">
          <a:extLst>
            <a:ext uri="{FF2B5EF4-FFF2-40B4-BE49-F238E27FC236}">
              <a16:creationId xmlns:a16="http://schemas.microsoft.com/office/drawing/2014/main" id="{25C26FC6-67DE-40AE-8FED-43DD9F421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344714</xdr:colOff>
      <xdr:row>23</xdr:row>
      <xdr:rowOff>41730</xdr:rowOff>
    </xdr:from>
    <xdr:to>
      <xdr:col>18</xdr:col>
      <xdr:colOff>226785</xdr:colOff>
      <xdr:row>37</xdr:row>
      <xdr:rowOff>90716</xdr:rowOff>
    </xdr:to>
    <xdr:graphicFrame macro="">
      <xdr:nvGraphicFramePr>
        <xdr:cNvPr id="3" name="Chart 2">
          <a:extLst>
            <a:ext uri="{FF2B5EF4-FFF2-40B4-BE49-F238E27FC236}">
              <a16:creationId xmlns:a16="http://schemas.microsoft.com/office/drawing/2014/main" id="{5BB93449-B0CA-4987-B628-1CF49AFF0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435433</xdr:colOff>
      <xdr:row>8</xdr:row>
      <xdr:rowOff>3629</xdr:rowOff>
    </xdr:from>
    <xdr:to>
      <xdr:col>17</xdr:col>
      <xdr:colOff>589645</xdr:colOff>
      <xdr:row>23</xdr:row>
      <xdr:rowOff>79829</xdr:rowOff>
    </xdr:to>
    <xdr:graphicFrame macro="">
      <xdr:nvGraphicFramePr>
        <xdr:cNvPr id="4" name="Chart 3">
          <a:extLst>
            <a:ext uri="{FF2B5EF4-FFF2-40B4-BE49-F238E27FC236}">
              <a16:creationId xmlns:a16="http://schemas.microsoft.com/office/drawing/2014/main" id="{64B54FF2-363A-4C60-8E46-2E1B7A9C8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244762</xdr:colOff>
      <xdr:row>23</xdr:row>
      <xdr:rowOff>151493</xdr:rowOff>
    </xdr:from>
    <xdr:to>
      <xdr:col>7</xdr:col>
      <xdr:colOff>595413</xdr:colOff>
      <xdr:row>36</xdr:row>
      <xdr:rowOff>171450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C6060C5F-CC85-47A9-A7FC-293164E9015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3304307" y="4400220"/>
              <a:ext cx="1574470" cy="2444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595416</xdr:colOff>
      <xdr:row>23</xdr:row>
      <xdr:rowOff>139700</xdr:rowOff>
    </xdr:from>
    <xdr:to>
      <xdr:col>10</xdr:col>
      <xdr:colOff>225714</xdr:colOff>
      <xdr:row>36</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4CD3DB-7358-496C-81B3-A0EF8B4F26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78780" y="4388427"/>
              <a:ext cx="1466025" cy="2456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602673</xdr:colOff>
      <xdr:row>23</xdr:row>
      <xdr:rowOff>151494</xdr:rowOff>
    </xdr:from>
    <xdr:to>
      <xdr:col>5</xdr:col>
      <xdr:colOff>255649</xdr:colOff>
      <xdr:row>36</xdr:row>
      <xdr:rowOff>165100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5AC9DB-24FA-4139-B464-90B5F2DFE6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6491" y="4400221"/>
              <a:ext cx="1488703" cy="2438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9.538690624999" createdVersion="7" refreshedVersion="7" minRefreshableVersion="3" recordCount="1000" xr:uid="{7AF3F728-DE37-4CFF-A5CA-E1DBC9B81A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s v="Old Above"/>
        <s v="Adolescent"/>
        <s v="Middle age 31-54" u="1"/>
        <s v="Adolescent Below 31" u="1"/>
        <s v="Old Above 54"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555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80052-41C8-412B-80E0-8F29ABAD0E4E}" name="PivotTable4"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4:C49" firstHeaderRow="1" firstDataRow="2" firstDataCol="1"/>
  <pivotFields count="14">
    <pivotField showAll="0"/>
    <pivotField showAll="0">
      <items count="3">
        <item x="0"/>
        <item x="1"/>
        <item t="default"/>
      </items>
    </pivotField>
    <pivotField showAll="0"/>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dataField="1" showAll="0" sortType="ascending">
      <items count="8">
        <item x="2"/>
        <item m="1" x="4"/>
        <item x="0"/>
        <item m="1" x="3"/>
        <item m="1" x="6"/>
        <item x="1"/>
        <item m="1" x="5"/>
        <item t="default"/>
      </items>
    </pivotField>
    <pivotField axis="axisCol" showAll="0" sortType="descending">
      <items count="3">
        <item h="1" x="1"/>
        <item x="0"/>
        <item t="default"/>
      </items>
    </pivotField>
  </pivotFields>
  <rowFields count="1">
    <field x="12"/>
  </rowFields>
  <rowItems count="4">
    <i>
      <x/>
    </i>
    <i>
      <x v="2"/>
    </i>
    <i>
      <x v="5"/>
    </i>
    <i t="grand">
      <x/>
    </i>
  </rowItems>
  <colFields count="1">
    <field x="13"/>
  </colFields>
  <colItems count="2">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04D7C-087E-46B3-B141-D2D0A0CDB950}" name="PivotTable3"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C33" firstHeaderRow="1" firstDataRow="2" firstDataCol="1"/>
  <pivotFields count="14">
    <pivotField showAll="0"/>
    <pivotField showAll="0">
      <items count="3">
        <item x="0"/>
        <item x="1"/>
        <item t="default"/>
      </items>
    </pivotField>
    <pivotField showAll="0"/>
    <pivotField numFmtId="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sortType="descending">
      <items count="3">
        <item h="1" x="1"/>
        <item x="0"/>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46389-CB8E-475B-82D9-349489500AEB}" name="PivotTable1"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sortType="descending">
      <items count="3">
        <item h="1" x="1"/>
        <item x="0"/>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3"/>
  </dataFields>
  <formats count="1">
    <format dxfId="3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E2D4FB-C147-48C3-A0EB-A697A61BC228}" sourceName="Marital status ">
  <pivotTables>
    <pivotTable tabId="3" name="PivotTable3"/>
    <pivotTable tabId="3" name="PivotTable1"/>
    <pivotTable tabId="3" name="PivotTable4"/>
  </pivotTables>
  <data>
    <tabular pivotCacheId="8095559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449418-99BE-4D19-8FC1-DDC232C360F8}" sourceName="Education">
  <pivotTables>
    <pivotTable tabId="3" name="PivotTable3"/>
    <pivotTable tabId="3" name="PivotTable1"/>
    <pivotTable tabId="3" name="PivotTable4"/>
  </pivotTables>
  <data>
    <tabular pivotCacheId="8095559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4893BB-20DF-4410-8A00-C29C961E6C53}" sourceName="Region">
  <pivotTables>
    <pivotTable tabId="3" name="PivotTable3"/>
    <pivotTable tabId="3" name="PivotTable1"/>
    <pivotTable tabId="3" name="PivotTable4"/>
  </pivotTables>
  <data>
    <tabular pivotCacheId="80955590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853BD746-BA83-47DD-B51E-B795E0DCFFE3}" cache="Slicer_Marital_status" caption="Marital status " rowHeight="241300"/>
  <slicer name="Education" xr10:uid="{CEB61CD5-85F0-418B-BB48-C3C05436F908}" cache="Slicer_Education" caption="Education" rowHeight="241300"/>
  <slicer name="Region" xr10:uid="{AD2F858C-A886-4798-976E-48E0F68881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D1" zoomScale="82" zoomScaleNormal="82" workbookViewId="0">
      <selection activeCell="N5" sqref="N5"/>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D6FB-7D0D-439E-987F-CCCF0151E096}">
  <dimension ref="A1:N1001"/>
  <sheetViews>
    <sheetView topLeftCell="J1" workbookViewId="0">
      <selection activeCell="M2" sqref="M2:M1001"/>
    </sheetView>
  </sheetViews>
  <sheetFormatPr defaultColWidth="11.90625" defaultRowHeight="14.5" x14ac:dyDescent="0.35"/>
  <cols>
    <col min="1" max="1" width="5.81640625" bestFit="1" customWidth="1"/>
    <col min="2" max="2" width="24.7265625" bestFit="1" customWidth="1"/>
    <col min="3" max="3" width="9.26953125" bestFit="1" customWidth="1"/>
    <col min="4" max="4" width="9.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Above",IF(L2&lt;31,"Adolescent","Middle age"))</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Above",IF(L3&lt;31,"Adolescent","Middle age"))</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Above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Above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Above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Above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Above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Above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Above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Above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Above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Above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Above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Above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Above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Above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Above",IF(L67&lt;31,"Adolescent","Middle age"))</f>
        <v>Old Above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Above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Above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Above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 Above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Above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Above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Above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Above",IF(L131&lt;31,"Adolescent","Middle age"))</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Above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Above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Above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Above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Above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Above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Above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Above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 Above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Above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Above</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 Above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Above</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 Above</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Above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 Above</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 Above",IF(L195&lt;31,"Adolescent","Middle age"))</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Above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 Above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Above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Above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 Above</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 Above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Above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Above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Above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Above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 Above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Above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Above",IF(L259&lt;31,"Adolescent","Middle age"))</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 Above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Above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Above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Above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Above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Above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Above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Above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Above",IF(L323&lt;31,"Adolescent","Middle age"))</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 Above</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Above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Above</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Above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Above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Above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Above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Above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Above</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Above",IF(L387&lt;31,"Adolescent","Middle age"))</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Above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Above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Above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Above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Above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 Above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Above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Above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Above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Above",IF(L451&lt;31,"Adolescent","Middle age"))</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Above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Above</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Above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Above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Above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Above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 Above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 Above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 Above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Above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 Above",IF(L515&lt;31,"Adolescent","Middle age"))</f>
        <v>Old Above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Above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 Above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Above</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 Above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 Above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 Above</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 Above</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Above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 Above</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Above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 Above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Above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 Above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Above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Above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 Above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Above",IF(L579&lt;31,"Adolescent","Middle age"))</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Above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 Above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 Above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 Above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 Above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Above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Above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Above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Above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Above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Above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Above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Above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Above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Above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Above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Above</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 Above",IF(L643&lt;31,"Adolescent","Middle age"))</f>
        <v>Old Above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Above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 Above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 Above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 Above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 Above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Above</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 Above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Above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 Above",IF(L707&lt;31,"Adolescent","Middle age"))</f>
        <v>Old Above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 Above</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 Above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 Above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Above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Above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 Above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 Above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 Above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Above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Above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Above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 Above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Above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Above",IF(L771&lt;31,"Adolescent","Middle age"))</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Above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Above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 Above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Above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Above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Above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Above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Above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 Above</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Above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Above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Above",IF(L835&lt;31,"Adolescent","Middle age"))</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Above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 Above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Above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Above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Above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 Above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 Above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 Above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Above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Above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Above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Above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Above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Above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Above",IF(L899&lt;31,"Adolescent","Middle age"))</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 Above</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Above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 Above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Above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 Above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 Above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 Above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Above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Above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Above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Above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Above",IF(L963&lt;31,"Adolescent","Middle age"))</f>
        <v>Old Above</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 Above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Above</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 Above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Above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 Above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Above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 Above</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 Above</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 Above</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52A4D6FB-7D0D-439E-987F-CCCF0151E0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0AFDB-98C3-42A5-86EA-476DE412B00E}">
  <dimension ref="A1:C49"/>
  <sheetViews>
    <sheetView zoomScale="40" zoomScaleNormal="40" workbookViewId="0">
      <selection activeCell="A4" sqref="A4"/>
    </sheetView>
  </sheetViews>
  <sheetFormatPr defaultRowHeight="14.5" x14ac:dyDescent="0.35"/>
  <cols>
    <col min="1" max="1" width="36" bestFit="1" customWidth="1"/>
    <col min="2" max="2" width="24.90625" bestFit="1" customWidth="1"/>
    <col min="3" max="4" width="15.81640625" bestFit="1" customWidth="1"/>
    <col min="5" max="5" width="8.36328125" bestFit="1" customWidth="1"/>
    <col min="6" max="6" width="9.36328125" bestFit="1" customWidth="1"/>
    <col min="7" max="7" width="10.7265625" bestFit="1" customWidth="1"/>
  </cols>
  <sheetData>
    <row r="1" spans="1:3" x14ac:dyDescent="0.35">
      <c r="A1" s="5" t="s">
        <v>44</v>
      </c>
      <c r="B1" s="5" t="s">
        <v>45</v>
      </c>
    </row>
    <row r="2" spans="1:3" x14ac:dyDescent="0.35">
      <c r="A2" s="5" t="s">
        <v>42</v>
      </c>
      <c r="B2" t="s">
        <v>18</v>
      </c>
      <c r="C2" t="s">
        <v>43</v>
      </c>
    </row>
    <row r="3" spans="1:3" x14ac:dyDescent="0.35">
      <c r="A3" s="6" t="s">
        <v>39</v>
      </c>
      <c r="B3" s="7">
        <v>40481.927710843374</v>
      </c>
      <c r="C3" s="7">
        <v>40481.927710843374</v>
      </c>
    </row>
    <row r="4" spans="1:3" x14ac:dyDescent="0.35">
      <c r="A4" s="6" t="s">
        <v>38</v>
      </c>
      <c r="B4" s="7">
        <v>38260.869565217392</v>
      </c>
      <c r="C4" s="7">
        <v>38260.869565217392</v>
      </c>
    </row>
    <row r="5" spans="1:3" x14ac:dyDescent="0.35">
      <c r="A5" s="6" t="s">
        <v>43</v>
      </c>
      <c r="B5" s="7">
        <v>39473.684210526313</v>
      </c>
      <c r="C5" s="7">
        <v>39473.684210526313</v>
      </c>
    </row>
    <row r="26" spans="1:3" x14ac:dyDescent="0.35">
      <c r="A26" s="5" t="s">
        <v>48</v>
      </c>
      <c r="B26" s="5" t="s">
        <v>45</v>
      </c>
    </row>
    <row r="27" spans="1:3" x14ac:dyDescent="0.35">
      <c r="A27" s="5" t="s">
        <v>42</v>
      </c>
      <c r="B27" t="s">
        <v>18</v>
      </c>
      <c r="C27" t="s">
        <v>43</v>
      </c>
    </row>
    <row r="28" spans="1:3" x14ac:dyDescent="0.35">
      <c r="A28" s="6" t="s">
        <v>16</v>
      </c>
      <c r="B28" s="4">
        <v>83</v>
      </c>
      <c r="C28" s="4">
        <v>83</v>
      </c>
    </row>
    <row r="29" spans="1:3" x14ac:dyDescent="0.35">
      <c r="A29" s="6" t="s">
        <v>26</v>
      </c>
      <c r="B29" s="4">
        <v>22</v>
      </c>
      <c r="C29" s="4">
        <v>22</v>
      </c>
    </row>
    <row r="30" spans="1:3" x14ac:dyDescent="0.35">
      <c r="A30" s="6" t="s">
        <v>22</v>
      </c>
      <c r="B30" s="4">
        <v>26</v>
      </c>
      <c r="C30" s="4">
        <v>26</v>
      </c>
    </row>
    <row r="31" spans="1:3" x14ac:dyDescent="0.35">
      <c r="A31" s="6" t="s">
        <v>23</v>
      </c>
      <c r="B31" s="4">
        <v>6</v>
      </c>
      <c r="C31" s="4">
        <v>6</v>
      </c>
    </row>
    <row r="32" spans="1:3" x14ac:dyDescent="0.35">
      <c r="A32" s="6" t="s">
        <v>49</v>
      </c>
      <c r="B32" s="4">
        <v>15</v>
      </c>
      <c r="C32" s="4">
        <v>15</v>
      </c>
    </row>
    <row r="33" spans="1:3" x14ac:dyDescent="0.35">
      <c r="A33" s="6" t="s">
        <v>43</v>
      </c>
      <c r="B33" s="4">
        <v>152</v>
      </c>
      <c r="C33" s="4">
        <v>152</v>
      </c>
    </row>
    <row r="44" spans="1:3" x14ac:dyDescent="0.35">
      <c r="A44" s="5" t="s">
        <v>50</v>
      </c>
      <c r="B44" s="5" t="s">
        <v>45</v>
      </c>
    </row>
    <row r="45" spans="1:3" x14ac:dyDescent="0.35">
      <c r="A45" s="5" t="s">
        <v>42</v>
      </c>
      <c r="B45" t="s">
        <v>18</v>
      </c>
      <c r="C45" t="s">
        <v>43</v>
      </c>
    </row>
    <row r="46" spans="1:3" x14ac:dyDescent="0.35">
      <c r="A46" s="6" t="s">
        <v>47</v>
      </c>
      <c r="B46" s="4">
        <v>23</v>
      </c>
      <c r="C46" s="4">
        <v>23</v>
      </c>
    </row>
    <row r="47" spans="1:3" x14ac:dyDescent="0.35">
      <c r="A47" s="6" t="s">
        <v>46</v>
      </c>
      <c r="B47" s="4">
        <v>96</v>
      </c>
      <c r="C47" s="4">
        <v>96</v>
      </c>
    </row>
    <row r="48" spans="1:3" x14ac:dyDescent="0.35">
      <c r="A48" s="6" t="s">
        <v>51</v>
      </c>
      <c r="B48" s="4">
        <v>33</v>
      </c>
      <c r="C48" s="4">
        <v>33</v>
      </c>
    </row>
    <row r="49" spans="1:3" x14ac:dyDescent="0.35">
      <c r="A49" s="6" t="s">
        <v>43</v>
      </c>
      <c r="B49" s="4">
        <v>152</v>
      </c>
      <c r="C49" s="4">
        <v>152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31CD-B860-4A92-A685-E99A297EE265}">
  <dimension ref="D4:R28"/>
  <sheetViews>
    <sheetView showGridLines="0" zoomScale="55" zoomScaleNormal="55" workbookViewId="0">
      <selection activeCell="T8" sqref="T8"/>
    </sheetView>
  </sheetViews>
  <sheetFormatPr defaultRowHeight="14.5" x14ac:dyDescent="0.35"/>
  <sheetData>
    <row r="4" spans="4:18" ht="14.5" customHeight="1" x14ac:dyDescent="0.35">
      <c r="D4" s="8" t="s">
        <v>52</v>
      </c>
      <c r="E4" s="8"/>
      <c r="F4" s="8"/>
      <c r="G4" s="8"/>
      <c r="H4" s="8"/>
      <c r="I4" s="8"/>
      <c r="J4" s="8"/>
      <c r="K4" s="8"/>
      <c r="L4" s="8"/>
      <c r="M4" s="8"/>
      <c r="N4" s="8"/>
      <c r="O4" s="8"/>
      <c r="P4" s="8"/>
      <c r="Q4" s="8"/>
      <c r="R4" s="8"/>
    </row>
    <row r="5" spans="4:18" ht="14.5" customHeight="1" x14ac:dyDescent="0.35">
      <c r="D5" s="8"/>
      <c r="E5" s="8"/>
      <c r="F5" s="8"/>
      <c r="G5" s="8"/>
      <c r="H5" s="8"/>
      <c r="I5" s="8"/>
      <c r="J5" s="8"/>
      <c r="K5" s="8"/>
      <c r="L5" s="8"/>
      <c r="M5" s="8"/>
      <c r="N5" s="8"/>
      <c r="O5" s="8"/>
      <c r="P5" s="8"/>
      <c r="Q5" s="8"/>
      <c r="R5" s="8"/>
    </row>
    <row r="6" spans="4:18" ht="14.5" customHeight="1" x14ac:dyDescent="0.35">
      <c r="D6" s="8"/>
      <c r="E6" s="8"/>
      <c r="F6" s="8"/>
      <c r="G6" s="8"/>
      <c r="H6" s="8"/>
      <c r="I6" s="8"/>
      <c r="J6" s="8"/>
      <c r="K6" s="8"/>
      <c r="L6" s="8"/>
      <c r="M6" s="8"/>
      <c r="N6" s="8"/>
      <c r="O6" s="8"/>
      <c r="P6" s="8"/>
      <c r="Q6" s="8"/>
      <c r="R6" s="8"/>
    </row>
    <row r="7" spans="4:18" ht="14.5" customHeight="1" x14ac:dyDescent="0.35">
      <c r="D7" s="8"/>
      <c r="E7" s="8"/>
      <c r="F7" s="8"/>
      <c r="G7" s="8"/>
      <c r="H7" s="8"/>
      <c r="I7" s="8"/>
      <c r="J7" s="8"/>
      <c r="K7" s="8"/>
      <c r="L7" s="8"/>
      <c r="M7" s="8"/>
      <c r="N7" s="8"/>
      <c r="O7" s="8"/>
      <c r="P7" s="8"/>
      <c r="Q7" s="8"/>
      <c r="R7" s="8"/>
    </row>
    <row r="8" spans="4:18" ht="14.5" customHeight="1" x14ac:dyDescent="0.35">
      <c r="D8" s="8"/>
      <c r="E8" s="8"/>
      <c r="F8" s="8"/>
      <c r="G8" s="8"/>
      <c r="H8" s="8"/>
      <c r="I8" s="8"/>
      <c r="J8" s="8"/>
      <c r="K8" s="8"/>
      <c r="L8" s="8"/>
      <c r="M8" s="8"/>
      <c r="N8" s="8"/>
      <c r="O8" s="8"/>
      <c r="P8" s="8"/>
      <c r="Q8" s="8"/>
      <c r="R8" s="8"/>
    </row>
    <row r="28" ht="16" customHeight="1" x14ac:dyDescent="0.35"/>
  </sheetData>
  <mergeCells count="1">
    <mergeCell ref="D4: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2023-03-24T12:29:07Z</dcterms:modified>
</cp:coreProperties>
</file>