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cumentos_eduardo\FACULDADE_ANHANGUERA_CAMPO_LIMPO\LOGICA_MATEMATICA\"/>
    </mc:Choice>
  </mc:AlternateContent>
  <bookViews>
    <workbookView xWindow="0" yWindow="0" windowWidth="25200" windowHeight="11985" activeTab="1"/>
  </bookViews>
  <sheets>
    <sheet name="Primeiro Bimestre" sheetId="1" r:id="rId1"/>
    <sheet name="Segundo Bimestre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1" i="2" l="1"/>
  <c r="F21" i="2" s="1"/>
  <c r="F6" i="2"/>
  <c r="F5" i="2"/>
  <c r="E13" i="2"/>
  <c r="F13" i="2" s="1"/>
  <c r="E18" i="2"/>
  <c r="F18" i="2" s="1"/>
  <c r="E8" i="2"/>
  <c r="F8" i="2" s="1"/>
  <c r="E12" i="2"/>
  <c r="F12" i="2" s="1"/>
  <c r="E22" i="2"/>
  <c r="F22" i="2" s="1"/>
  <c r="E20" i="2"/>
  <c r="F20" i="2" s="1"/>
  <c r="E19" i="2"/>
  <c r="F19" i="2" s="1"/>
  <c r="E17" i="2"/>
  <c r="F17" i="2" s="1"/>
  <c r="E16" i="2"/>
  <c r="F16" i="2" s="1"/>
  <c r="E15" i="2"/>
  <c r="F15" i="2" s="1"/>
  <c r="E14" i="2"/>
  <c r="F14" i="2" s="1"/>
  <c r="E11" i="2"/>
  <c r="F11" i="2" s="1"/>
  <c r="E10" i="2"/>
  <c r="F10" i="2" s="1"/>
  <c r="E9" i="2"/>
  <c r="F9" i="2" s="1"/>
  <c r="E7" i="2"/>
  <c r="F7" i="2" s="1"/>
  <c r="E6" i="1" l="1"/>
  <c r="E7" i="1"/>
  <c r="E8" i="1"/>
  <c r="E10" i="1"/>
  <c r="E11" i="1"/>
  <c r="E12" i="1"/>
  <c r="E13" i="1"/>
  <c r="E14" i="1"/>
  <c r="E16" i="1"/>
  <c r="E17" i="1"/>
  <c r="E18" i="1"/>
  <c r="E19" i="1"/>
  <c r="E5" i="1"/>
  <c r="D20" i="1"/>
  <c r="E20" i="1" s="1"/>
  <c r="D21" i="1"/>
  <c r="E21" i="1" s="1"/>
  <c r="D8" i="1"/>
  <c r="D9" i="1"/>
  <c r="E9" i="1" s="1"/>
  <c r="D10" i="1"/>
  <c r="D11" i="1"/>
  <c r="D12" i="1"/>
  <c r="D13" i="1"/>
  <c r="D14" i="1"/>
  <c r="D15" i="1"/>
  <c r="E15" i="1" s="1"/>
  <c r="D16" i="1"/>
  <c r="D17" i="1"/>
  <c r="D18" i="1"/>
  <c r="D19" i="1"/>
  <c r="D7" i="1"/>
</calcChain>
</file>

<file path=xl/sharedStrings.xml><?xml version="1.0" encoding="utf-8"?>
<sst xmlns="http://schemas.openxmlformats.org/spreadsheetml/2006/main" count="52" uniqueCount="34">
  <si>
    <t>Nome</t>
  </si>
  <si>
    <t>Adriano Almeida de Araujo</t>
  </si>
  <si>
    <t>Alessandro de Deus Silveira</t>
  </si>
  <si>
    <t xml:space="preserve">Bianca Prado Quintal </t>
  </si>
  <si>
    <t>Bruno Chaeli Silva</t>
  </si>
  <si>
    <t>Bruno Cintra da Silva</t>
  </si>
  <si>
    <t>Christopher B. Simões Rocha</t>
  </si>
  <si>
    <t>Flávio Ramos da Costa Massoco</t>
  </si>
  <si>
    <t>Gabriel Nicolas Gomes</t>
  </si>
  <si>
    <t>Gabriel Renan Pontes</t>
  </si>
  <si>
    <t>João Carlos Batista Ferreira</t>
  </si>
  <si>
    <t>José de Brito Moraes Neto</t>
  </si>
  <si>
    <t>Mateus Caldeira Pinheiro</t>
  </si>
  <si>
    <t>Newton de Sousa Primo Junior</t>
  </si>
  <si>
    <t>Tales Santana de Melo</t>
  </si>
  <si>
    <t xml:space="preserve">Curso: Sistemas de Informação </t>
  </si>
  <si>
    <t xml:space="preserve">Disciplina: Lógica e Matemática Computacional </t>
  </si>
  <si>
    <t xml:space="preserve">Avaliação do Aluno </t>
  </si>
  <si>
    <t>Thiago Pereira da Silva</t>
  </si>
  <si>
    <t>exercício ministrado em 13/03/2017 
Tabela Verdade
Valor 3 pontos</t>
  </si>
  <si>
    <t>Nota da Prova bimestral</t>
  </si>
  <si>
    <t>Nota final</t>
  </si>
  <si>
    <t>Henrique Alves da Silva</t>
  </si>
  <si>
    <t>Edward de Souza Santos</t>
  </si>
  <si>
    <t>MEDIA BIMESTRAL ARREDONDADA</t>
  </si>
  <si>
    <t>Prova valendo 3 pontos</t>
  </si>
  <si>
    <t>Bruno Camargo Jorge</t>
  </si>
  <si>
    <t>Matheus de Oliveira Pereira</t>
  </si>
  <si>
    <t>Alexandre Luiz Cortes Clemente</t>
  </si>
  <si>
    <t>Alexandre Pereira dos Santos</t>
  </si>
  <si>
    <t>Thiago de Holanda Antiqueira</t>
  </si>
  <si>
    <t>RA</t>
  </si>
  <si>
    <t>Avaliação do Aluno - Segundo Bimestre</t>
  </si>
  <si>
    <t>NOTA SEGUNDO BIMESTRE ARREDONDADA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</si>
</sst>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/>
    <xf numFmtId="0" fontId="1" fillId="0" borderId="0" xfId="0" applyFont="1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0" borderId="1" xfId="0" applyFont="1" applyBorder="1"/>
    <xf numFmtId="2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2" fillId="0" borderId="1" xfId="0" applyFont="1" applyFill="1" applyBorder="1"/>
    <xf numFmtId="2" fontId="2" fillId="0" borderId="1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4"/>
  <sheetViews>
    <sheetView workbookViewId="0">
      <selection activeCell="B29" sqref="B29"/>
    </sheetView>
  </sheetViews>
  <sheetFormatPr defaultRowHeight="15" x14ac:dyDescent="0.25"/>
  <cols>
    <col min="1" max="1" width="51.42578125" customWidth="1"/>
    <col min="2" max="2" width="33.85546875" customWidth="1"/>
    <col min="3" max="3" width="21.85546875" customWidth="1"/>
    <col min="4" max="4" width="0.140625" customWidth="1"/>
    <col min="5" max="5" width="26.42578125" customWidth="1"/>
  </cols>
  <sheetData>
    <row r="1" spans="1:12" s="1" customFormat="1" ht="15.75" x14ac:dyDescent="0.25">
      <c r="A1" s="12" t="s">
        <v>17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1:12" s="2" customFormat="1" ht="15.75" x14ac:dyDescent="0.25">
      <c r="A2" s="2" t="s">
        <v>15</v>
      </c>
    </row>
    <row r="3" spans="1:12" s="2" customFormat="1" ht="15.75" x14ac:dyDescent="0.25">
      <c r="A3" s="2" t="s">
        <v>16</v>
      </c>
    </row>
    <row r="4" spans="1:12" s="1" customFormat="1" ht="78" customHeight="1" x14ac:dyDescent="0.2">
      <c r="A4" s="3" t="s">
        <v>0</v>
      </c>
      <c r="B4" s="4" t="s">
        <v>19</v>
      </c>
      <c r="C4" s="4" t="s">
        <v>20</v>
      </c>
      <c r="D4" s="4" t="s">
        <v>21</v>
      </c>
      <c r="E4" s="4" t="s">
        <v>24</v>
      </c>
    </row>
    <row r="5" spans="1:12" s="1" customFormat="1" x14ac:dyDescent="0.2">
      <c r="A5" s="5" t="s">
        <v>1</v>
      </c>
      <c r="B5" s="6">
        <v>0</v>
      </c>
      <c r="C5" s="6">
        <v>0</v>
      </c>
      <c r="D5" s="7"/>
      <c r="E5" s="8">
        <f>IF((D5-INT(D5))*10 &lt;= 2,ROUNDDOWN(D5,0),IF((D5-INT(D5))*10 &lt;= 5,INT(D5)+0.5, IF((D5-INT(D5))*10 &lt;= 7,INT(D5)+0.5, ROUNDUP(D5,0))   ))</f>
        <v>0</v>
      </c>
    </row>
    <row r="6" spans="1:12" s="1" customFormat="1" x14ac:dyDescent="0.2">
      <c r="A6" s="5" t="s">
        <v>2</v>
      </c>
      <c r="B6" s="6">
        <v>0</v>
      </c>
      <c r="C6" s="6">
        <v>0</v>
      </c>
      <c r="D6" s="7"/>
      <c r="E6" s="8">
        <f t="shared" ref="E6:E21" si="0">IF((D6-INT(D6))*10 &lt;= 2,ROUNDDOWN(D6,0),IF((D6-INT(D6))*10 &lt;= 5,INT(D6)+0.5, IF((D6-INT(D6))*10 &lt;= 7,INT(D6)+0.5, ROUNDUP(D6,0))   ))</f>
        <v>0</v>
      </c>
    </row>
    <row r="7" spans="1:12" s="1" customFormat="1" x14ac:dyDescent="0.2">
      <c r="A7" s="5" t="s">
        <v>3</v>
      </c>
      <c r="B7" s="6">
        <v>1.7999999999999998</v>
      </c>
      <c r="C7" s="6">
        <v>6.8</v>
      </c>
      <c r="D7" s="7">
        <f>B7+C7</f>
        <v>8.6</v>
      </c>
      <c r="E7" s="8">
        <f t="shared" si="0"/>
        <v>8.5</v>
      </c>
    </row>
    <row r="8" spans="1:12" s="1" customFormat="1" x14ac:dyDescent="0.2">
      <c r="A8" s="5" t="s">
        <v>4</v>
      </c>
      <c r="B8" s="6">
        <v>3</v>
      </c>
      <c r="C8" s="6">
        <v>4.75</v>
      </c>
      <c r="D8" s="7">
        <f t="shared" ref="D8:D21" si="1">B8+C8</f>
        <v>7.75</v>
      </c>
      <c r="E8" s="8">
        <f t="shared" si="0"/>
        <v>8</v>
      </c>
    </row>
    <row r="9" spans="1:12" s="1" customFormat="1" x14ac:dyDescent="0.2">
      <c r="A9" s="5" t="s">
        <v>5</v>
      </c>
      <c r="B9" s="6">
        <v>1.8</v>
      </c>
      <c r="C9" s="6">
        <v>3.8</v>
      </c>
      <c r="D9" s="7">
        <f t="shared" si="1"/>
        <v>5.6</v>
      </c>
      <c r="E9" s="8">
        <f t="shared" si="0"/>
        <v>5.5</v>
      </c>
    </row>
    <row r="10" spans="1:12" s="1" customFormat="1" x14ac:dyDescent="0.2">
      <c r="A10" s="5" t="s">
        <v>6</v>
      </c>
      <c r="B10" s="6">
        <v>2.4000000000000004</v>
      </c>
      <c r="C10" s="6">
        <v>4.5999999999999996</v>
      </c>
      <c r="D10" s="7">
        <f t="shared" si="1"/>
        <v>7</v>
      </c>
      <c r="E10" s="8">
        <f t="shared" si="0"/>
        <v>7</v>
      </c>
    </row>
    <row r="11" spans="1:12" s="1" customFormat="1" x14ac:dyDescent="0.2">
      <c r="A11" s="5" t="s">
        <v>7</v>
      </c>
      <c r="B11" s="6">
        <v>1.2000000000000002</v>
      </c>
      <c r="C11" s="6">
        <v>1.8</v>
      </c>
      <c r="D11" s="7">
        <f t="shared" si="1"/>
        <v>3</v>
      </c>
      <c r="E11" s="8">
        <f t="shared" si="0"/>
        <v>3</v>
      </c>
    </row>
    <row r="12" spans="1:12" s="1" customFormat="1" x14ac:dyDescent="0.2">
      <c r="A12" s="5" t="s">
        <v>8</v>
      </c>
      <c r="B12" s="6">
        <v>2.4000000000000004</v>
      </c>
      <c r="C12" s="6">
        <v>4.05</v>
      </c>
      <c r="D12" s="7">
        <f t="shared" si="1"/>
        <v>6.45</v>
      </c>
      <c r="E12" s="8">
        <f t="shared" si="0"/>
        <v>6.5</v>
      </c>
    </row>
    <row r="13" spans="1:12" s="1" customFormat="1" x14ac:dyDescent="0.2">
      <c r="A13" s="5" t="s">
        <v>9</v>
      </c>
      <c r="B13" s="6">
        <v>1.7999999999999998</v>
      </c>
      <c r="C13" s="6">
        <v>2.6</v>
      </c>
      <c r="D13" s="7">
        <f t="shared" si="1"/>
        <v>4.4000000000000004</v>
      </c>
      <c r="E13" s="8">
        <f t="shared" si="0"/>
        <v>4.5</v>
      </c>
    </row>
    <row r="14" spans="1:12" s="1" customFormat="1" x14ac:dyDescent="0.2">
      <c r="A14" s="5" t="s">
        <v>10</v>
      </c>
      <c r="B14" s="6">
        <v>2.4000000000000004</v>
      </c>
      <c r="C14" s="6">
        <v>2.85</v>
      </c>
      <c r="D14" s="7">
        <f t="shared" si="1"/>
        <v>5.25</v>
      </c>
      <c r="E14" s="8">
        <f t="shared" si="0"/>
        <v>5.5</v>
      </c>
    </row>
    <row r="15" spans="1:12" s="1" customFormat="1" x14ac:dyDescent="0.2">
      <c r="A15" s="5" t="s">
        <v>11</v>
      </c>
      <c r="B15" s="6">
        <v>0</v>
      </c>
      <c r="C15" s="6">
        <v>0</v>
      </c>
      <c r="D15" s="7">
        <f t="shared" si="1"/>
        <v>0</v>
      </c>
      <c r="E15" s="8">
        <f t="shared" si="0"/>
        <v>0</v>
      </c>
    </row>
    <row r="16" spans="1:12" s="1" customFormat="1" x14ac:dyDescent="0.2">
      <c r="A16" s="5" t="s">
        <v>12</v>
      </c>
      <c r="B16" s="6">
        <v>2.4000000000000004</v>
      </c>
      <c r="C16" s="6">
        <v>3.5</v>
      </c>
      <c r="D16" s="7">
        <f t="shared" si="1"/>
        <v>5.9</v>
      </c>
      <c r="E16" s="8">
        <f t="shared" si="0"/>
        <v>6</v>
      </c>
    </row>
    <row r="17" spans="1:5" s="1" customFormat="1" x14ac:dyDescent="0.2">
      <c r="A17" s="5" t="s">
        <v>13</v>
      </c>
      <c r="B17" s="6">
        <v>2.4000000000000004</v>
      </c>
      <c r="C17" s="6">
        <v>3.3</v>
      </c>
      <c r="D17" s="7">
        <f t="shared" si="1"/>
        <v>5.7</v>
      </c>
      <c r="E17" s="8">
        <f t="shared" si="0"/>
        <v>5.5</v>
      </c>
    </row>
    <row r="18" spans="1:5" s="1" customFormat="1" x14ac:dyDescent="0.2">
      <c r="A18" s="5" t="s">
        <v>14</v>
      </c>
      <c r="B18" s="6">
        <v>1.7999999999999998</v>
      </c>
      <c r="C18" s="6">
        <v>2.2999999999999998</v>
      </c>
      <c r="D18" s="7">
        <f t="shared" si="1"/>
        <v>4.0999999999999996</v>
      </c>
      <c r="E18" s="8">
        <f t="shared" si="0"/>
        <v>4</v>
      </c>
    </row>
    <row r="19" spans="1:5" s="1" customFormat="1" x14ac:dyDescent="0.2">
      <c r="A19" s="9" t="s">
        <v>18</v>
      </c>
      <c r="B19" s="10">
        <v>2.4000000000000004</v>
      </c>
      <c r="C19" s="6">
        <v>3.6</v>
      </c>
      <c r="D19" s="7">
        <f t="shared" si="1"/>
        <v>6</v>
      </c>
      <c r="E19" s="8">
        <f t="shared" si="0"/>
        <v>6</v>
      </c>
    </row>
    <row r="20" spans="1:5" s="1" customFormat="1" x14ac:dyDescent="0.2">
      <c r="A20" s="9" t="s">
        <v>22</v>
      </c>
      <c r="B20" s="10">
        <v>1.8</v>
      </c>
      <c r="C20" s="6">
        <v>4.4000000000000004</v>
      </c>
      <c r="D20" s="7">
        <f t="shared" si="1"/>
        <v>6.2</v>
      </c>
      <c r="E20" s="8">
        <f t="shared" si="0"/>
        <v>6</v>
      </c>
    </row>
    <row r="21" spans="1:5" s="1" customFormat="1" x14ac:dyDescent="0.2">
      <c r="A21" s="9" t="s">
        <v>23</v>
      </c>
      <c r="B21" s="10">
        <v>1.2</v>
      </c>
      <c r="C21" s="6">
        <v>2</v>
      </c>
      <c r="D21" s="7">
        <f t="shared" si="1"/>
        <v>3.2</v>
      </c>
      <c r="E21" s="8">
        <f t="shared" si="0"/>
        <v>3</v>
      </c>
    </row>
    <row r="22" spans="1:5" s="1" customFormat="1" x14ac:dyDescent="0.2"/>
    <row r="23" spans="1:5" s="1" customFormat="1" x14ac:dyDescent="0.2"/>
    <row r="24" spans="1:5" s="1" customFormat="1" x14ac:dyDescent="0.2"/>
    <row r="25" spans="1:5" s="1" customFormat="1" x14ac:dyDescent="0.2"/>
    <row r="26" spans="1:5" s="1" customFormat="1" x14ac:dyDescent="0.2"/>
    <row r="27" spans="1:5" s="1" customFormat="1" x14ac:dyDescent="0.2"/>
    <row r="28" spans="1:5" s="1" customFormat="1" x14ac:dyDescent="0.2"/>
    <row r="29" spans="1:5" s="1" customFormat="1" x14ac:dyDescent="0.2"/>
    <row r="30" spans="1:5" s="1" customFormat="1" x14ac:dyDescent="0.2"/>
    <row r="31" spans="1:5" s="1" customFormat="1" x14ac:dyDescent="0.2"/>
    <row r="32" spans="1:5" s="1" customFormat="1" x14ac:dyDescent="0.2"/>
    <row r="33" s="1" customFormat="1" x14ac:dyDescent="0.2"/>
    <row r="34" s="1" customFormat="1" x14ac:dyDescent="0.2"/>
    <row r="35" s="1" customFormat="1" x14ac:dyDescent="0.2"/>
    <row r="36" s="1" customFormat="1" x14ac:dyDescent="0.2"/>
    <row r="37" s="1" customFormat="1" x14ac:dyDescent="0.2"/>
    <row r="38" s="1" customFormat="1" x14ac:dyDescent="0.2"/>
    <row r="39" s="1" customFormat="1" x14ac:dyDescent="0.2"/>
    <row r="40" s="1" customFormat="1" x14ac:dyDescent="0.2"/>
    <row r="41" s="1" customFormat="1" x14ac:dyDescent="0.2"/>
    <row r="42" s="1" customFormat="1" x14ac:dyDescent="0.2"/>
    <row r="43" s="1" customFormat="1" x14ac:dyDescent="0.2"/>
    <row r="44" s="1" customFormat="1" x14ac:dyDescent="0.2"/>
    <row r="45" s="1" customFormat="1" x14ac:dyDescent="0.2"/>
    <row r="46" s="1" customFormat="1" x14ac:dyDescent="0.2"/>
    <row r="47" s="1" customFormat="1" x14ac:dyDescent="0.2"/>
    <row r="48" s="1" customFormat="1" x14ac:dyDescent="0.2"/>
    <row r="49" s="1" customFormat="1" x14ac:dyDescent="0.2"/>
    <row r="50" s="1" customFormat="1" x14ac:dyDescent="0.2"/>
    <row r="51" s="1" customFormat="1" x14ac:dyDescent="0.2"/>
    <row r="52" s="1" customFormat="1" x14ac:dyDescent="0.2"/>
    <row r="53" s="1" customFormat="1" x14ac:dyDescent="0.2"/>
    <row r="54" s="1" customFormat="1" x14ac:dyDescent="0.2"/>
    <row r="55" s="1" customFormat="1" x14ac:dyDescent="0.2"/>
    <row r="56" s="1" customFormat="1" x14ac:dyDescent="0.2"/>
    <row r="57" s="1" customFormat="1" x14ac:dyDescent="0.2"/>
    <row r="58" s="1" customFormat="1" x14ac:dyDescent="0.2"/>
    <row r="59" s="1" customFormat="1" x14ac:dyDescent="0.2"/>
    <row r="60" s="1" customFormat="1" x14ac:dyDescent="0.2"/>
    <row r="61" s="1" customFormat="1" x14ac:dyDescent="0.2"/>
    <row r="62" s="1" customFormat="1" x14ac:dyDescent="0.2"/>
    <row r="63" s="1" customFormat="1" x14ac:dyDescent="0.2"/>
    <row r="64" s="1" customFormat="1" x14ac:dyDescent="0.2"/>
    <row r="65" s="1" customFormat="1" x14ac:dyDescent="0.2"/>
    <row r="66" s="1" customFormat="1" x14ac:dyDescent="0.2"/>
    <row r="67" s="1" customFormat="1" x14ac:dyDescent="0.2"/>
    <row r="68" s="1" customFormat="1" x14ac:dyDescent="0.2"/>
    <row r="69" s="1" customFormat="1" x14ac:dyDescent="0.2"/>
    <row r="70" s="1" customFormat="1" x14ac:dyDescent="0.2"/>
    <row r="71" s="1" customFormat="1" x14ac:dyDescent="0.2"/>
    <row r="72" s="1" customFormat="1" x14ac:dyDescent="0.2"/>
    <row r="73" s="1" customFormat="1" x14ac:dyDescent="0.2"/>
    <row r="74" s="1" customFormat="1" x14ac:dyDescent="0.2"/>
    <row r="75" s="1" customFormat="1" x14ac:dyDescent="0.2"/>
    <row r="76" s="1" customFormat="1" x14ac:dyDescent="0.2"/>
    <row r="77" s="1" customFormat="1" x14ac:dyDescent="0.2"/>
    <row r="78" s="1" customFormat="1" x14ac:dyDescent="0.2"/>
    <row r="79" s="1" customFormat="1" x14ac:dyDescent="0.2"/>
    <row r="80" s="1" customFormat="1" x14ac:dyDescent="0.2"/>
    <row r="81" s="1" customFormat="1" x14ac:dyDescent="0.2"/>
    <row r="82" s="1" customFormat="1" x14ac:dyDescent="0.2"/>
    <row r="83" s="1" customFormat="1" x14ac:dyDescent="0.2"/>
    <row r="84" s="1" customFormat="1" x14ac:dyDescent="0.2"/>
    <row r="85" s="1" customFormat="1" x14ac:dyDescent="0.2"/>
    <row r="86" s="1" customFormat="1" x14ac:dyDescent="0.2"/>
    <row r="87" s="1" customFormat="1" x14ac:dyDescent="0.2"/>
    <row r="88" s="1" customFormat="1" x14ac:dyDescent="0.2"/>
    <row r="89" s="1" customFormat="1" x14ac:dyDescent="0.2"/>
    <row r="90" s="1" customFormat="1" x14ac:dyDescent="0.2"/>
    <row r="91" s="1" customFormat="1" x14ac:dyDescent="0.2"/>
    <row r="92" s="1" customFormat="1" x14ac:dyDescent="0.2"/>
    <row r="93" s="1" customFormat="1" x14ac:dyDescent="0.2"/>
    <row r="94" s="1" customFormat="1" x14ac:dyDescent="0.2"/>
    <row r="95" s="1" customFormat="1" x14ac:dyDescent="0.2"/>
    <row r="96" s="1" customFormat="1" x14ac:dyDescent="0.2"/>
    <row r="97" s="1" customFormat="1" x14ac:dyDescent="0.2"/>
    <row r="98" s="1" customFormat="1" x14ac:dyDescent="0.2"/>
    <row r="99" s="1" customFormat="1" x14ac:dyDescent="0.2"/>
    <row r="100" s="1" customFormat="1" x14ac:dyDescent="0.2"/>
    <row r="101" s="1" customFormat="1" x14ac:dyDescent="0.2"/>
    <row r="102" s="1" customFormat="1" x14ac:dyDescent="0.2"/>
    <row r="103" s="1" customFormat="1" x14ac:dyDescent="0.2"/>
    <row r="104" s="1" customFormat="1" x14ac:dyDescent="0.2"/>
    <row r="105" s="1" customFormat="1" x14ac:dyDescent="0.2"/>
    <row r="106" s="1" customFormat="1" x14ac:dyDescent="0.2"/>
    <row r="107" s="1" customFormat="1" x14ac:dyDescent="0.2"/>
    <row r="108" s="1" customFormat="1" x14ac:dyDescent="0.2"/>
    <row r="109" s="1" customFormat="1" x14ac:dyDescent="0.2"/>
    <row r="110" s="1" customFormat="1" x14ac:dyDescent="0.2"/>
    <row r="111" s="1" customFormat="1" x14ac:dyDescent="0.2"/>
    <row r="112" s="1" customFormat="1" x14ac:dyDescent="0.2"/>
    <row r="113" s="1" customFormat="1" x14ac:dyDescent="0.2"/>
    <row r="114" s="1" customFormat="1" x14ac:dyDescent="0.2"/>
  </sheetData>
  <mergeCells count="1">
    <mergeCell ref="A1:L1"/>
  </mergeCells>
  <pageMargins left="0.511811024" right="0.511811024" top="0.78740157499999996" bottom="0.78740157499999996" header="0.31496062000000002" footer="0.31496062000000002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5"/>
  <sheetViews>
    <sheetView tabSelected="1" topLeftCell="B1" zoomScale="140" zoomScaleNormal="140" workbookViewId="0">
      <selection activeCell="C13" sqref="C13"/>
    </sheetView>
  </sheetViews>
  <sheetFormatPr defaultRowHeight="15" x14ac:dyDescent="0.25"/>
  <cols>
    <col min="1" max="1" width="51.42578125" hidden="1" customWidth="1"/>
    <col min="2" max="2" width="38.28515625" style="15" customWidth="1"/>
    <col min="3" max="3" width="17.140625" customWidth="1"/>
    <col min="4" max="4" width="21.7109375" customWidth="1"/>
    <col min="5" max="5" width="6.42578125" hidden="1" customWidth="1"/>
    <col min="6" max="6" width="26.42578125" customWidth="1"/>
  </cols>
  <sheetData>
    <row r="1" spans="1:13" s="1" customFormat="1" ht="15.75" x14ac:dyDescent="0.25">
      <c r="A1" s="12" t="s">
        <v>32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</row>
    <row r="2" spans="1:13" s="2" customFormat="1" ht="15.75" x14ac:dyDescent="0.25">
      <c r="A2" s="2" t="s">
        <v>15</v>
      </c>
      <c r="B2" s="11"/>
    </row>
    <row r="3" spans="1:13" s="2" customFormat="1" ht="15.75" x14ac:dyDescent="0.25">
      <c r="A3" s="2" t="s">
        <v>16</v>
      </c>
      <c r="B3" s="11"/>
    </row>
    <row r="4" spans="1:13" s="1" customFormat="1" ht="78" customHeight="1" x14ac:dyDescent="0.2">
      <c r="A4" s="3" t="s">
        <v>0</v>
      </c>
      <c r="B4" s="3" t="s">
        <v>31</v>
      </c>
      <c r="C4" s="4" t="s">
        <v>25</v>
      </c>
      <c r="D4" s="4" t="s">
        <v>20</v>
      </c>
      <c r="E4" s="4" t="s">
        <v>21</v>
      </c>
      <c r="F4" s="4" t="s">
        <v>33</v>
      </c>
    </row>
    <row r="5" spans="1:13" s="1" customFormat="1" x14ac:dyDescent="0.2">
      <c r="A5" s="5" t="s">
        <v>28</v>
      </c>
      <c r="B5" s="7">
        <v>7763804631</v>
      </c>
      <c r="C5" s="6">
        <v>0</v>
      </c>
      <c r="D5" s="6">
        <v>0</v>
      </c>
      <c r="E5" s="7"/>
      <c r="F5" s="8">
        <f>IF((E5-INT(E5))*10 &lt;= 2,ROUNDDOWN(E5,0),IF((E5-INT(E5))*10 &lt;= 5,INT(E5)+0.5, IF((E5-INT(E5))*10 &lt;= 7,INT(E5)+0.5, ROUNDUP(E5,0))   ))</f>
        <v>0</v>
      </c>
    </row>
    <row r="6" spans="1:13" s="1" customFormat="1" x14ac:dyDescent="0.2">
      <c r="A6" s="5" t="s">
        <v>29</v>
      </c>
      <c r="B6" s="7">
        <v>1894787162</v>
      </c>
      <c r="C6" s="6">
        <v>0</v>
      </c>
      <c r="D6" s="6">
        <v>0</v>
      </c>
      <c r="E6" s="7"/>
      <c r="F6" s="8">
        <f>IF((E6-INT(E6))*10 &lt;= 2,ROUNDDOWN(E6,0),IF((E6-INT(E6))*10 &lt;= 5,INT(E6)+0.5, IF((E6-INT(E6))*10 &lt;= 7,INT(E6)+0.5, ROUNDUP(E6,0))   ))</f>
        <v>0</v>
      </c>
    </row>
    <row r="7" spans="1:13" s="1" customFormat="1" x14ac:dyDescent="0.2">
      <c r="A7" s="5" t="s">
        <v>3</v>
      </c>
      <c r="B7" s="7">
        <v>5465342798</v>
      </c>
      <c r="C7" s="6">
        <v>3</v>
      </c>
      <c r="D7" s="6">
        <v>6.75</v>
      </c>
      <c r="E7" s="7">
        <f>C7+D7</f>
        <v>9.75</v>
      </c>
      <c r="F7" s="8">
        <f t="shared" ref="F7:F22" si="0">IF((E7-INT(E7))*10 &lt;= 2,ROUNDDOWN(E7,0),IF((E7-INT(E7))*10 &lt;= 5,INT(E7)+0.5, IF((E7-INT(E7))*10 &lt;= 7,INT(E7)+0.5, ROUNDUP(E7,0))   ))</f>
        <v>10</v>
      </c>
    </row>
    <row r="8" spans="1:13" s="1" customFormat="1" x14ac:dyDescent="0.2">
      <c r="A8" s="5" t="s">
        <v>26</v>
      </c>
      <c r="B8" s="7">
        <v>1894764213</v>
      </c>
      <c r="C8" s="6">
        <v>0</v>
      </c>
      <c r="D8" s="6">
        <v>4.75</v>
      </c>
      <c r="E8" s="7">
        <f t="shared" ref="E8:E22" si="1">C8+D8</f>
        <v>4.75</v>
      </c>
      <c r="F8" s="8">
        <f t="shared" si="0"/>
        <v>5</v>
      </c>
    </row>
    <row r="9" spans="1:13" s="1" customFormat="1" x14ac:dyDescent="0.2">
      <c r="A9" s="5" t="s">
        <v>4</v>
      </c>
      <c r="B9" s="7">
        <v>5930478932</v>
      </c>
      <c r="C9" s="6">
        <v>0.5</v>
      </c>
      <c r="D9" s="6">
        <v>4</v>
      </c>
      <c r="E9" s="7">
        <f>C9+D9</f>
        <v>4.5</v>
      </c>
      <c r="F9" s="8">
        <f>IF((E9-INT(E9))*10 &lt;= 2,ROUNDDOWN(E9,0),IF((E9-INT(E9))*10 &lt;= 5,INT(E9)+0.5, IF((E9-INT(E9))*10 &lt;= 7,INT(E9)+0.5, ROUNDUP(E9,0))   ))</f>
        <v>4.5</v>
      </c>
    </row>
    <row r="10" spans="1:13" s="1" customFormat="1" x14ac:dyDescent="0.2">
      <c r="A10" s="5" t="s">
        <v>5</v>
      </c>
      <c r="B10" s="7">
        <v>5418372077</v>
      </c>
      <c r="C10" s="6">
        <v>0.75</v>
      </c>
      <c r="D10" s="6">
        <v>5</v>
      </c>
      <c r="E10" s="7">
        <f t="shared" si="1"/>
        <v>5.75</v>
      </c>
      <c r="F10" s="8">
        <f t="shared" si="0"/>
        <v>6</v>
      </c>
    </row>
    <row r="11" spans="1:13" s="1" customFormat="1" x14ac:dyDescent="0.2">
      <c r="A11" s="5" t="s">
        <v>6</v>
      </c>
      <c r="B11" s="7">
        <v>1841642551</v>
      </c>
      <c r="C11" s="6">
        <v>2</v>
      </c>
      <c r="D11" s="6">
        <v>5.25</v>
      </c>
      <c r="E11" s="7">
        <f t="shared" si="1"/>
        <v>7.25</v>
      </c>
      <c r="F11" s="8">
        <f t="shared" si="0"/>
        <v>7.5</v>
      </c>
    </row>
    <row r="12" spans="1:13" s="1" customFormat="1" x14ac:dyDescent="0.2">
      <c r="A12" s="9" t="s">
        <v>23</v>
      </c>
      <c r="B12" s="13">
        <v>1877690611</v>
      </c>
      <c r="C12" s="6">
        <v>2</v>
      </c>
      <c r="D12" s="6">
        <v>3</v>
      </c>
      <c r="E12" s="7">
        <f>C12+D12</f>
        <v>5</v>
      </c>
      <c r="F12" s="8">
        <f>IF((E12-INT(E12))*10 &lt;= 2,ROUNDDOWN(E12,0),IF((E12-INT(E12))*10 &lt;= 5,INT(E12)+0.5, IF((E12-INT(E12))*10 &lt;= 7,INT(E12)+0.5, ROUNDUP(E12,0))   ))</f>
        <v>5</v>
      </c>
    </row>
    <row r="13" spans="1:13" s="1" customFormat="1" x14ac:dyDescent="0.2">
      <c r="A13" s="5" t="s">
        <v>7</v>
      </c>
      <c r="B13" s="7">
        <v>5939501556</v>
      </c>
      <c r="C13" s="6">
        <v>1</v>
      </c>
      <c r="D13" s="6">
        <v>6.75</v>
      </c>
      <c r="E13" s="7">
        <f t="shared" si="1"/>
        <v>7.75</v>
      </c>
      <c r="F13" s="8">
        <f t="shared" si="0"/>
        <v>8</v>
      </c>
    </row>
    <row r="14" spans="1:13" s="1" customFormat="1" x14ac:dyDescent="0.2">
      <c r="A14" s="5" t="s">
        <v>9</v>
      </c>
      <c r="B14" s="7">
        <v>4884774214</v>
      </c>
      <c r="C14" s="6">
        <v>1</v>
      </c>
      <c r="D14" s="6">
        <v>3.25</v>
      </c>
      <c r="E14" s="7">
        <f t="shared" si="1"/>
        <v>4.25</v>
      </c>
      <c r="F14" s="8">
        <f t="shared" si="0"/>
        <v>4.5</v>
      </c>
    </row>
    <row r="15" spans="1:13" s="1" customFormat="1" x14ac:dyDescent="0.2">
      <c r="A15" s="5" t="s">
        <v>10</v>
      </c>
      <c r="B15" s="7">
        <v>1838629193</v>
      </c>
      <c r="C15" s="6">
        <v>0.5</v>
      </c>
      <c r="D15" s="6">
        <v>3.75</v>
      </c>
      <c r="E15" s="7">
        <f t="shared" si="1"/>
        <v>4.25</v>
      </c>
      <c r="F15" s="8">
        <f t="shared" si="0"/>
        <v>4.5</v>
      </c>
    </row>
    <row r="16" spans="1:13" s="1" customFormat="1" x14ac:dyDescent="0.2">
      <c r="A16" s="5" t="s">
        <v>11</v>
      </c>
      <c r="B16" s="7">
        <v>5465310159</v>
      </c>
      <c r="C16" s="6">
        <v>0</v>
      </c>
      <c r="D16" s="6">
        <v>0</v>
      </c>
      <c r="E16" s="7">
        <f t="shared" si="1"/>
        <v>0</v>
      </c>
      <c r="F16" s="8">
        <f t="shared" si="0"/>
        <v>0</v>
      </c>
    </row>
    <row r="17" spans="1:6" s="1" customFormat="1" x14ac:dyDescent="0.2">
      <c r="A17" s="5" t="s">
        <v>12</v>
      </c>
      <c r="B17" s="7">
        <v>5641398946</v>
      </c>
      <c r="C17" s="6">
        <v>0</v>
      </c>
      <c r="D17" s="6">
        <v>4.75</v>
      </c>
      <c r="E17" s="7">
        <f t="shared" si="1"/>
        <v>4.75</v>
      </c>
      <c r="F17" s="8">
        <f t="shared" si="0"/>
        <v>5</v>
      </c>
    </row>
    <row r="18" spans="1:6" s="1" customFormat="1" x14ac:dyDescent="0.2">
      <c r="A18" s="5" t="s">
        <v>27</v>
      </c>
      <c r="B18" s="7">
        <v>7769816856</v>
      </c>
      <c r="C18" s="6">
        <v>2.25</v>
      </c>
      <c r="D18" s="6">
        <v>5.75</v>
      </c>
      <c r="E18" s="7">
        <f t="shared" si="1"/>
        <v>8</v>
      </c>
      <c r="F18" s="8">
        <f t="shared" si="0"/>
        <v>8</v>
      </c>
    </row>
    <row r="19" spans="1:6" s="1" customFormat="1" x14ac:dyDescent="0.2">
      <c r="A19" s="5" t="s">
        <v>13</v>
      </c>
      <c r="B19" s="7">
        <v>1845645108</v>
      </c>
      <c r="C19" s="6">
        <v>1</v>
      </c>
      <c r="D19" s="6">
        <v>5.25</v>
      </c>
      <c r="E19" s="7">
        <f t="shared" si="1"/>
        <v>6.25</v>
      </c>
      <c r="F19" s="8">
        <f t="shared" si="0"/>
        <v>6.5</v>
      </c>
    </row>
    <row r="20" spans="1:6" s="1" customFormat="1" x14ac:dyDescent="0.2">
      <c r="A20" s="5" t="s">
        <v>14</v>
      </c>
      <c r="B20" s="7">
        <v>5947511424</v>
      </c>
      <c r="C20" s="6">
        <v>0.75</v>
      </c>
      <c r="D20" s="6">
        <v>3</v>
      </c>
      <c r="E20" s="7">
        <f t="shared" si="1"/>
        <v>3.75</v>
      </c>
      <c r="F20" s="8">
        <f t="shared" si="0"/>
        <v>4</v>
      </c>
    </row>
    <row r="21" spans="1:6" s="1" customFormat="1" x14ac:dyDescent="0.2">
      <c r="A21" s="5" t="s">
        <v>30</v>
      </c>
      <c r="B21" s="7">
        <v>7771639891</v>
      </c>
      <c r="C21" s="6">
        <v>0</v>
      </c>
      <c r="D21" s="6">
        <v>0</v>
      </c>
      <c r="E21" s="7">
        <f t="shared" si="1"/>
        <v>0</v>
      </c>
      <c r="F21" s="8">
        <f t="shared" si="0"/>
        <v>0</v>
      </c>
    </row>
    <row r="22" spans="1:6" s="1" customFormat="1" x14ac:dyDescent="0.2">
      <c r="A22" s="9" t="s">
        <v>18</v>
      </c>
      <c r="B22" s="13">
        <v>1299149391</v>
      </c>
      <c r="C22" s="6">
        <v>2</v>
      </c>
      <c r="D22" s="6">
        <v>5</v>
      </c>
      <c r="E22" s="7">
        <f t="shared" si="1"/>
        <v>7</v>
      </c>
      <c r="F22" s="8">
        <f t="shared" si="0"/>
        <v>7</v>
      </c>
    </row>
    <row r="23" spans="1:6" s="1" customFormat="1" x14ac:dyDescent="0.2">
      <c r="B23" s="14"/>
    </row>
    <row r="24" spans="1:6" s="1" customFormat="1" x14ac:dyDescent="0.2">
      <c r="B24" s="14"/>
    </row>
    <row r="25" spans="1:6" s="1" customFormat="1" x14ac:dyDescent="0.2">
      <c r="B25" s="14"/>
    </row>
    <row r="26" spans="1:6" s="1" customFormat="1" x14ac:dyDescent="0.2">
      <c r="B26" s="14"/>
    </row>
    <row r="27" spans="1:6" s="1" customFormat="1" x14ac:dyDescent="0.2">
      <c r="B27" s="14"/>
    </row>
    <row r="28" spans="1:6" s="1" customFormat="1" x14ac:dyDescent="0.2">
      <c r="B28" s="14"/>
    </row>
    <row r="29" spans="1:6" s="1" customFormat="1" x14ac:dyDescent="0.2">
      <c r="B29" s="14"/>
    </row>
    <row r="30" spans="1:6" s="1" customFormat="1" x14ac:dyDescent="0.2">
      <c r="B30" s="14"/>
    </row>
    <row r="31" spans="1:6" s="1" customFormat="1" x14ac:dyDescent="0.2">
      <c r="B31" s="14"/>
    </row>
    <row r="32" spans="1:6" s="1" customFormat="1" x14ac:dyDescent="0.2">
      <c r="B32" s="14"/>
    </row>
    <row r="33" spans="2:2" s="1" customFormat="1" x14ac:dyDescent="0.2">
      <c r="B33" s="14"/>
    </row>
    <row r="34" spans="2:2" s="1" customFormat="1" x14ac:dyDescent="0.2">
      <c r="B34" s="14"/>
    </row>
    <row r="35" spans="2:2" s="1" customFormat="1" x14ac:dyDescent="0.2">
      <c r="B35" s="14"/>
    </row>
    <row r="36" spans="2:2" s="1" customFormat="1" x14ac:dyDescent="0.2">
      <c r="B36" s="14"/>
    </row>
    <row r="37" spans="2:2" s="1" customFormat="1" x14ac:dyDescent="0.2">
      <c r="B37" s="14"/>
    </row>
    <row r="38" spans="2:2" s="1" customFormat="1" x14ac:dyDescent="0.2">
      <c r="B38" s="14"/>
    </row>
    <row r="39" spans="2:2" s="1" customFormat="1" x14ac:dyDescent="0.2">
      <c r="B39" s="14"/>
    </row>
    <row r="40" spans="2:2" s="1" customFormat="1" x14ac:dyDescent="0.2">
      <c r="B40" s="14"/>
    </row>
    <row r="41" spans="2:2" s="1" customFormat="1" x14ac:dyDescent="0.2">
      <c r="B41" s="14"/>
    </row>
    <row r="42" spans="2:2" s="1" customFormat="1" x14ac:dyDescent="0.2">
      <c r="B42" s="14"/>
    </row>
    <row r="43" spans="2:2" s="1" customFormat="1" x14ac:dyDescent="0.2">
      <c r="B43" s="14"/>
    </row>
    <row r="44" spans="2:2" s="1" customFormat="1" x14ac:dyDescent="0.2">
      <c r="B44" s="14"/>
    </row>
    <row r="45" spans="2:2" s="1" customFormat="1" x14ac:dyDescent="0.2">
      <c r="B45" s="14"/>
    </row>
    <row r="46" spans="2:2" s="1" customFormat="1" x14ac:dyDescent="0.2">
      <c r="B46" s="14"/>
    </row>
    <row r="47" spans="2:2" s="1" customFormat="1" x14ac:dyDescent="0.2">
      <c r="B47" s="14"/>
    </row>
    <row r="48" spans="2:2" s="1" customFormat="1" x14ac:dyDescent="0.2">
      <c r="B48" s="14"/>
    </row>
    <row r="49" spans="2:2" s="1" customFormat="1" x14ac:dyDescent="0.2">
      <c r="B49" s="14"/>
    </row>
    <row r="50" spans="2:2" s="1" customFormat="1" x14ac:dyDescent="0.2">
      <c r="B50" s="14"/>
    </row>
    <row r="51" spans="2:2" s="1" customFormat="1" x14ac:dyDescent="0.2">
      <c r="B51" s="14"/>
    </row>
    <row r="52" spans="2:2" s="1" customFormat="1" x14ac:dyDescent="0.2">
      <c r="B52" s="14"/>
    </row>
    <row r="53" spans="2:2" s="1" customFormat="1" x14ac:dyDescent="0.2">
      <c r="B53" s="14"/>
    </row>
    <row r="54" spans="2:2" s="1" customFormat="1" x14ac:dyDescent="0.2">
      <c r="B54" s="14"/>
    </row>
    <row r="55" spans="2:2" s="1" customFormat="1" x14ac:dyDescent="0.2">
      <c r="B55" s="14"/>
    </row>
    <row r="56" spans="2:2" s="1" customFormat="1" x14ac:dyDescent="0.2">
      <c r="B56" s="14"/>
    </row>
    <row r="57" spans="2:2" s="1" customFormat="1" x14ac:dyDescent="0.2">
      <c r="B57" s="14"/>
    </row>
    <row r="58" spans="2:2" s="1" customFormat="1" x14ac:dyDescent="0.2">
      <c r="B58" s="14"/>
    </row>
    <row r="59" spans="2:2" s="1" customFormat="1" x14ac:dyDescent="0.2">
      <c r="B59" s="14"/>
    </row>
    <row r="60" spans="2:2" s="1" customFormat="1" x14ac:dyDescent="0.2">
      <c r="B60" s="14"/>
    </row>
    <row r="61" spans="2:2" s="1" customFormat="1" x14ac:dyDescent="0.2">
      <c r="B61" s="14"/>
    </row>
    <row r="62" spans="2:2" s="1" customFormat="1" x14ac:dyDescent="0.2">
      <c r="B62" s="14"/>
    </row>
    <row r="63" spans="2:2" s="1" customFormat="1" x14ac:dyDescent="0.2">
      <c r="B63" s="14"/>
    </row>
    <row r="64" spans="2:2" s="1" customFormat="1" x14ac:dyDescent="0.2">
      <c r="B64" s="14"/>
    </row>
    <row r="65" spans="2:2" s="1" customFormat="1" x14ac:dyDescent="0.2">
      <c r="B65" s="14"/>
    </row>
    <row r="66" spans="2:2" s="1" customFormat="1" x14ac:dyDescent="0.2">
      <c r="B66" s="14"/>
    </row>
    <row r="67" spans="2:2" s="1" customFormat="1" x14ac:dyDescent="0.2">
      <c r="B67" s="14"/>
    </row>
    <row r="68" spans="2:2" s="1" customFormat="1" x14ac:dyDescent="0.2">
      <c r="B68" s="14"/>
    </row>
    <row r="69" spans="2:2" s="1" customFormat="1" x14ac:dyDescent="0.2">
      <c r="B69" s="14"/>
    </row>
    <row r="70" spans="2:2" s="1" customFormat="1" x14ac:dyDescent="0.2">
      <c r="B70" s="14"/>
    </row>
    <row r="71" spans="2:2" s="1" customFormat="1" x14ac:dyDescent="0.2">
      <c r="B71" s="14"/>
    </row>
    <row r="72" spans="2:2" s="1" customFormat="1" x14ac:dyDescent="0.2">
      <c r="B72" s="14"/>
    </row>
    <row r="73" spans="2:2" s="1" customFormat="1" x14ac:dyDescent="0.2">
      <c r="B73" s="14"/>
    </row>
    <row r="74" spans="2:2" s="1" customFormat="1" x14ac:dyDescent="0.2">
      <c r="B74" s="14"/>
    </row>
    <row r="75" spans="2:2" s="1" customFormat="1" x14ac:dyDescent="0.2">
      <c r="B75" s="14"/>
    </row>
    <row r="76" spans="2:2" s="1" customFormat="1" x14ac:dyDescent="0.2">
      <c r="B76" s="14"/>
    </row>
    <row r="77" spans="2:2" s="1" customFormat="1" x14ac:dyDescent="0.2">
      <c r="B77" s="14"/>
    </row>
    <row r="78" spans="2:2" s="1" customFormat="1" x14ac:dyDescent="0.2">
      <c r="B78" s="14"/>
    </row>
    <row r="79" spans="2:2" s="1" customFormat="1" x14ac:dyDescent="0.2">
      <c r="B79" s="14"/>
    </row>
    <row r="80" spans="2:2" s="1" customFormat="1" x14ac:dyDescent="0.2">
      <c r="B80" s="14"/>
    </row>
    <row r="81" spans="2:2" s="1" customFormat="1" x14ac:dyDescent="0.2">
      <c r="B81" s="14"/>
    </row>
    <row r="82" spans="2:2" s="1" customFormat="1" x14ac:dyDescent="0.2">
      <c r="B82" s="14"/>
    </row>
    <row r="83" spans="2:2" s="1" customFormat="1" x14ac:dyDescent="0.2">
      <c r="B83" s="14"/>
    </row>
    <row r="84" spans="2:2" s="1" customFormat="1" x14ac:dyDescent="0.2">
      <c r="B84" s="14"/>
    </row>
    <row r="85" spans="2:2" s="1" customFormat="1" x14ac:dyDescent="0.2">
      <c r="B85" s="14"/>
    </row>
    <row r="86" spans="2:2" s="1" customFormat="1" x14ac:dyDescent="0.2">
      <c r="B86" s="14"/>
    </row>
    <row r="87" spans="2:2" s="1" customFormat="1" x14ac:dyDescent="0.2">
      <c r="B87" s="14"/>
    </row>
    <row r="88" spans="2:2" s="1" customFormat="1" x14ac:dyDescent="0.2">
      <c r="B88" s="14"/>
    </row>
    <row r="89" spans="2:2" s="1" customFormat="1" x14ac:dyDescent="0.2">
      <c r="B89" s="14"/>
    </row>
    <row r="90" spans="2:2" s="1" customFormat="1" x14ac:dyDescent="0.2">
      <c r="B90" s="14"/>
    </row>
    <row r="91" spans="2:2" s="1" customFormat="1" x14ac:dyDescent="0.2">
      <c r="B91" s="14"/>
    </row>
    <row r="92" spans="2:2" s="1" customFormat="1" x14ac:dyDescent="0.2">
      <c r="B92" s="14"/>
    </row>
    <row r="93" spans="2:2" s="1" customFormat="1" x14ac:dyDescent="0.2">
      <c r="B93" s="14"/>
    </row>
    <row r="94" spans="2:2" s="1" customFormat="1" x14ac:dyDescent="0.2">
      <c r="B94" s="14"/>
    </row>
    <row r="95" spans="2:2" s="1" customFormat="1" x14ac:dyDescent="0.2">
      <c r="B95" s="14"/>
    </row>
    <row r="96" spans="2:2" s="1" customFormat="1" x14ac:dyDescent="0.2">
      <c r="B96" s="14"/>
    </row>
    <row r="97" spans="2:2" s="1" customFormat="1" x14ac:dyDescent="0.2">
      <c r="B97" s="14"/>
    </row>
    <row r="98" spans="2:2" s="1" customFormat="1" x14ac:dyDescent="0.2">
      <c r="B98" s="14"/>
    </row>
    <row r="99" spans="2:2" s="1" customFormat="1" x14ac:dyDescent="0.2">
      <c r="B99" s="14"/>
    </row>
    <row r="100" spans="2:2" s="1" customFormat="1" x14ac:dyDescent="0.2">
      <c r="B100" s="14"/>
    </row>
    <row r="101" spans="2:2" s="1" customFormat="1" x14ac:dyDescent="0.2">
      <c r="B101" s="14"/>
    </row>
    <row r="102" spans="2:2" s="1" customFormat="1" x14ac:dyDescent="0.2">
      <c r="B102" s="14"/>
    </row>
    <row r="103" spans="2:2" s="1" customFormat="1" x14ac:dyDescent="0.2">
      <c r="B103" s="14"/>
    </row>
    <row r="104" spans="2:2" s="1" customFormat="1" x14ac:dyDescent="0.2">
      <c r="B104" s="14"/>
    </row>
    <row r="105" spans="2:2" s="1" customFormat="1" x14ac:dyDescent="0.2">
      <c r="B105" s="14"/>
    </row>
    <row r="106" spans="2:2" s="1" customFormat="1" x14ac:dyDescent="0.2">
      <c r="B106" s="14"/>
    </row>
    <row r="107" spans="2:2" s="1" customFormat="1" x14ac:dyDescent="0.2">
      <c r="B107" s="14"/>
    </row>
    <row r="108" spans="2:2" s="1" customFormat="1" x14ac:dyDescent="0.2">
      <c r="B108" s="14"/>
    </row>
    <row r="109" spans="2:2" s="1" customFormat="1" x14ac:dyDescent="0.2">
      <c r="B109" s="14"/>
    </row>
    <row r="110" spans="2:2" s="1" customFormat="1" x14ac:dyDescent="0.2">
      <c r="B110" s="14"/>
    </row>
    <row r="111" spans="2:2" s="1" customFormat="1" x14ac:dyDescent="0.2">
      <c r="B111" s="14"/>
    </row>
    <row r="112" spans="2:2" s="1" customFormat="1" x14ac:dyDescent="0.2">
      <c r="B112" s="14"/>
    </row>
    <row r="113" spans="2:2" s="1" customFormat="1" x14ac:dyDescent="0.2">
      <c r="B113" s="14"/>
    </row>
    <row r="114" spans="2:2" s="1" customFormat="1" x14ac:dyDescent="0.2">
      <c r="B114" s="14"/>
    </row>
    <row r="115" spans="2:2" s="1" customFormat="1" x14ac:dyDescent="0.2">
      <c r="B115" s="14"/>
    </row>
  </sheetData>
  <mergeCells count="1">
    <mergeCell ref="A1:M1"/>
  </mergeCells>
  <pageMargins left="0.511811024" right="0.511811024" top="0.78740157499999996" bottom="0.78740157499999996" header="0.31496062000000002" footer="0.31496062000000002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Primeiro Bimestre</vt:lpstr>
      <vt:lpstr>Segundo Bimestre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</dc:creator>
  <cp:lastModifiedBy>Eduardo</cp:lastModifiedBy>
  <cp:lastPrinted>2017-06-05T15:29:59Z</cp:lastPrinted>
  <dcterms:created xsi:type="dcterms:W3CDTF">2017-03-15T22:21:26Z</dcterms:created>
  <dcterms:modified xsi:type="dcterms:W3CDTF">2017-06-05T17:04:09Z</dcterms:modified>
</cp:coreProperties>
</file>