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/>
  <mc:AlternateContent xmlns:mc="http://schemas.openxmlformats.org/markup-compatibility/2006">
    <mc:Choice Requires="x15">
      <x15ac:absPath xmlns:x15ac="http://schemas.microsoft.com/office/spreadsheetml/2010/11/ac" url="C:\Users\andrey\Documents\Coisa seria\API slide\"/>
    </mc:Choice>
  </mc:AlternateContent>
  <xr:revisionPtr revIDLastSave="46" documentId="13_ncr:1_{8C6119AB-F94B-4529-B3B0-DEB5318FF95C}" xr6:coauthVersionLast="46" xr6:coauthVersionMax="46" xr10:uidLastSave="{010004F7-C9A2-4AF6-BB05-E7201FF24885}"/>
  <bookViews>
    <workbookView xWindow="810" yWindow="-120" windowWidth="19800" windowHeight="11760" xr2:uid="{00000000-000D-0000-FFFF-FFFF00000000}"/>
  </bookViews>
  <sheets>
    <sheet name="GP" sheetId="3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G25" i="3"/>
  <c r="F25" i="3"/>
  <c r="E25" i="3"/>
  <c r="D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I3" i="3"/>
  <c r="B2" i="3" s="1"/>
  <c r="I4" i="3" s="1"/>
  <c r="H3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</calcChain>
</file>

<file path=xl/sharedStrings.xml><?xml version="1.0" encoding="utf-8"?>
<sst xmlns="http://schemas.openxmlformats.org/spreadsheetml/2006/main" count="29" uniqueCount="29">
  <si>
    <t>Dias</t>
  </si>
  <si>
    <t>Código</t>
  </si>
  <si>
    <t>Apresentação</t>
  </si>
  <si>
    <t>Readme</t>
  </si>
  <si>
    <t>Documentação</t>
  </si>
  <si>
    <t>Real</t>
  </si>
  <si>
    <t>Estimado</t>
  </si>
  <si>
    <t>total</t>
  </si>
  <si>
    <t>dia 29</t>
  </si>
  <si>
    <t>dia 30</t>
  </si>
  <si>
    <t>dia 31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</si>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</sst>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0"/>
      <color rgb="FF000000"/>
      <name val="Arial"/>
    </font>
    <font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4472C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5B9BD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61616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Planejado x Realizado (Atividades)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6161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GP!$H$2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GP!$C$4:$C$24</c:f>
              <c:strCache>
                <c:ptCount val="21"/>
                <c:pt idx="0">
                  <c:v>dia 29</c:v>
                </c:pt>
                <c:pt idx="1">
                  <c:v>dia 30</c:v>
                </c:pt>
                <c:pt idx="2">
                  <c:v>dia 31</c:v>
                </c:pt>
                <c:pt idx="3">
                  <c:v>dia 1</c:v>
                </c:pt>
                <c:pt idx="4">
                  <c:v>dia 2</c:v>
                </c:pt>
                <c:pt idx="5">
                  <c:v>dia 3</c:v>
                </c:pt>
                <c:pt idx="6">
                  <c:v>dia 4</c:v>
                </c:pt>
                <c:pt idx="7">
                  <c:v>dia 5</c:v>
                </c:pt>
                <c:pt idx="8">
                  <c:v>dia 6</c:v>
                </c:pt>
                <c:pt idx="9">
                  <c:v>dia 7</c:v>
                </c:pt>
                <c:pt idx="10">
                  <c:v>dia 8</c:v>
                </c:pt>
                <c:pt idx="11">
                  <c:v>dia 9</c:v>
                </c:pt>
                <c:pt idx="12">
                  <c:v>dia 10</c:v>
                </c:pt>
                <c:pt idx="13">
                  <c:v>dia 11</c:v>
                </c:pt>
                <c:pt idx="14">
                  <c:v>dia 12</c:v>
                </c:pt>
                <c:pt idx="15">
                  <c:v>dia 13</c:v>
                </c:pt>
                <c:pt idx="16">
                  <c:v>dia 14</c:v>
                </c:pt>
                <c:pt idx="17">
                  <c:v>dia 15</c:v>
                </c:pt>
                <c:pt idx="18">
                  <c:v>dia 16</c:v>
                </c:pt>
                <c:pt idx="19">
                  <c:v>dia 17</c:v>
                </c:pt>
                <c:pt idx="20">
                  <c:v>dia 18</c:v>
                </c:pt>
              </c:strCache>
            </c:strRef>
          </c:cat>
          <c:val>
            <c:numRef>
              <c:f>GP!$H$4:$H$24</c:f>
              <c:numCache>
                <c:formatCode>0.0</c:formatCode>
                <c:ptCount val="21"/>
                <c:pt idx="0">
                  <c:v>2.5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11.5</c:v>
                </c:pt>
                <c:pt idx="5">
                  <c:v>17.5</c:v>
                </c:pt>
                <c:pt idx="6">
                  <c:v>21.6</c:v>
                </c:pt>
                <c:pt idx="7">
                  <c:v>24.1</c:v>
                </c:pt>
                <c:pt idx="8">
                  <c:v>30.3</c:v>
                </c:pt>
                <c:pt idx="9">
                  <c:v>40.200000000000003</c:v>
                </c:pt>
                <c:pt idx="10">
                  <c:v>43.6</c:v>
                </c:pt>
                <c:pt idx="11">
                  <c:v>44.2</c:v>
                </c:pt>
                <c:pt idx="12">
                  <c:v>45</c:v>
                </c:pt>
                <c:pt idx="13">
                  <c:v>51</c:v>
                </c:pt>
                <c:pt idx="14">
                  <c:v>58</c:v>
                </c:pt>
                <c:pt idx="15">
                  <c:v>62.8</c:v>
                </c:pt>
                <c:pt idx="16">
                  <c:v>63.199999999999996</c:v>
                </c:pt>
                <c:pt idx="17">
                  <c:v>68.199999999999989</c:v>
                </c:pt>
                <c:pt idx="18">
                  <c:v>74.199999999999989</c:v>
                </c:pt>
                <c:pt idx="19">
                  <c:v>79.999999999999986</c:v>
                </c:pt>
                <c:pt idx="20">
                  <c:v>84.999999999999986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5-4B45-9042-E00CF4B32047}"/>
            </c:ext>
          </c:extLst>
        </c:ser>
        <c:ser>
          <c:idx val="1"/>
          <c:order val="1"/>
          <c:tx>
            <c:strRef>
              <c:f>GP!$I$2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GP!$C$4:$C$24</c:f>
              <c:strCache>
                <c:ptCount val="21"/>
                <c:pt idx="0">
                  <c:v>dia 29</c:v>
                </c:pt>
                <c:pt idx="1">
                  <c:v>dia 30</c:v>
                </c:pt>
                <c:pt idx="2">
                  <c:v>dia 31</c:v>
                </c:pt>
                <c:pt idx="3">
                  <c:v>dia 1</c:v>
                </c:pt>
                <c:pt idx="4">
                  <c:v>dia 2</c:v>
                </c:pt>
                <c:pt idx="5">
                  <c:v>dia 3</c:v>
                </c:pt>
                <c:pt idx="6">
                  <c:v>dia 4</c:v>
                </c:pt>
                <c:pt idx="7">
                  <c:v>dia 5</c:v>
                </c:pt>
                <c:pt idx="8">
                  <c:v>dia 6</c:v>
                </c:pt>
                <c:pt idx="9">
                  <c:v>dia 7</c:v>
                </c:pt>
                <c:pt idx="10">
                  <c:v>dia 8</c:v>
                </c:pt>
                <c:pt idx="11">
                  <c:v>dia 9</c:v>
                </c:pt>
                <c:pt idx="12">
                  <c:v>dia 10</c:v>
                </c:pt>
                <c:pt idx="13">
                  <c:v>dia 11</c:v>
                </c:pt>
                <c:pt idx="14">
                  <c:v>dia 12</c:v>
                </c:pt>
                <c:pt idx="15">
                  <c:v>dia 13</c:v>
                </c:pt>
                <c:pt idx="16">
                  <c:v>dia 14</c:v>
                </c:pt>
                <c:pt idx="17">
                  <c:v>dia 15</c:v>
                </c:pt>
                <c:pt idx="18">
                  <c:v>dia 16</c:v>
                </c:pt>
                <c:pt idx="19">
                  <c:v>dia 17</c:v>
                </c:pt>
                <c:pt idx="20">
                  <c:v>dia 18</c:v>
                </c:pt>
              </c:strCache>
            </c:strRef>
          </c:cat>
          <c:val>
            <c:numRef>
              <c:f>GP!$I$4:$I$24</c:f>
              <c:numCache>
                <c:formatCode>0.0</c:formatCode>
                <c:ptCount val="21"/>
                <c:pt idx="0">
                  <c:v>4.0476190476190474</c:v>
                </c:pt>
                <c:pt idx="1">
                  <c:v>8.0952380952380949</c:v>
                </c:pt>
                <c:pt idx="2">
                  <c:v>12.142857142857142</c:v>
                </c:pt>
                <c:pt idx="3">
                  <c:v>16.19047619047619</c:v>
                </c:pt>
                <c:pt idx="4">
                  <c:v>20.238095238095237</c:v>
                </c:pt>
                <c:pt idx="5">
                  <c:v>24.285714285714285</c:v>
                </c:pt>
                <c:pt idx="6">
                  <c:v>28.333333333333332</c:v>
                </c:pt>
                <c:pt idx="7">
                  <c:v>32.38095238095238</c:v>
                </c:pt>
                <c:pt idx="8">
                  <c:v>36.428571428571431</c:v>
                </c:pt>
                <c:pt idx="9">
                  <c:v>40.476190476190482</c:v>
                </c:pt>
                <c:pt idx="10">
                  <c:v>44.523809523809533</c:v>
                </c:pt>
                <c:pt idx="11">
                  <c:v>48.571428571428584</c:v>
                </c:pt>
                <c:pt idx="12">
                  <c:v>52.619047619047635</c:v>
                </c:pt>
                <c:pt idx="13">
                  <c:v>56.666666666666686</c:v>
                </c:pt>
                <c:pt idx="14">
                  <c:v>60.714285714285737</c:v>
                </c:pt>
                <c:pt idx="15">
                  <c:v>64.761904761904788</c:v>
                </c:pt>
                <c:pt idx="16">
                  <c:v>68.809523809523839</c:v>
                </c:pt>
                <c:pt idx="17">
                  <c:v>72.85714285714289</c:v>
                </c:pt>
                <c:pt idx="18">
                  <c:v>76.904761904761941</c:v>
                </c:pt>
                <c:pt idx="19">
                  <c:v>80.952380952380992</c:v>
                </c:pt>
                <c:pt idx="20">
                  <c:v>85.000000000000043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5-4B45-9042-E00CF4B3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47463"/>
        <c:axId val="1951608120"/>
      </c:lineChart>
      <c:catAx>
        <c:axId val="402747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08120"/>
        <c:crosses val="autoZero"/>
        <c:auto val="1"/>
        <c:lblAlgn val="ctr"/>
        <c:lblOffset val="100"/>
        <c:noMultiLvlLbl val="0"/>
      </c:catAx>
      <c:valAx>
        <c:axId val="19516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47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27</xdr:row>
      <xdr:rowOff>142875</xdr:rowOff>
    </xdr:from>
    <xdr:to>
      <xdr:col>8</xdr:col>
      <xdr:colOff>466725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100D9-69C2-4AA3-A347-D2C477993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747E-1842-40B4-A8E4-FB80652C57BF}">
  <dimension ref="B2:I25"/>
  <sheetViews>
    <sheetView tabSelected="1" workbookViewId="0">
      <selection activeCell="H3" sqref="H3:I24"/>
    </sheetView>
  </sheetViews>
  <sheetFormatPr defaultRowHeight="12.75"/>
  <cols>
    <col min="2" max="2" width="8.85546875" customWidth="1"/>
    <col min="3" max="3" width="15.5703125" customWidth="1"/>
    <col min="4" max="4" width="12" customWidth="1"/>
    <col min="5" max="5" width="15.7109375" customWidth="1"/>
    <col min="6" max="6" width="13.7109375" customWidth="1"/>
    <col min="7" max="7" width="15.7109375" customWidth="1"/>
  </cols>
  <sheetData>
    <row r="2" spans="2:9" ht="15">
      <c r="B2" s="1">
        <f>I3/21</f>
        <v>4.0476190476190474</v>
      </c>
      <c r="C2" s="13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6</v>
      </c>
    </row>
    <row r="3" spans="2:9" ht="15">
      <c r="B3" s="2"/>
      <c r="C3" s="11" t="s">
        <v>7</v>
      </c>
      <c r="D3" s="12">
        <v>72</v>
      </c>
      <c r="E3" s="12">
        <v>6</v>
      </c>
      <c r="F3" s="12">
        <v>2</v>
      </c>
      <c r="G3" s="12">
        <v>5</v>
      </c>
      <c r="H3" s="14">
        <f>(SUM(D3:G3))</f>
        <v>85</v>
      </c>
      <c r="I3" s="12">
        <f>(SUM(D3:G3))</f>
        <v>85</v>
      </c>
    </row>
    <row r="4" spans="2:9" ht="15">
      <c r="B4" s="6">
        <f t="shared" ref="B4:B24" si="0">SUM(D4:G4)</f>
        <v>2.5</v>
      </c>
      <c r="C4" s="7" t="s">
        <v>8</v>
      </c>
      <c r="D4" s="8"/>
      <c r="E4" s="8">
        <v>1</v>
      </c>
      <c r="F4" s="8"/>
      <c r="G4" s="9">
        <v>1.5</v>
      </c>
      <c r="H4" s="15">
        <f>SUM(D4:G4)</f>
        <v>2.5</v>
      </c>
      <c r="I4" s="15">
        <f>B2</f>
        <v>4.0476190476190474</v>
      </c>
    </row>
    <row r="5" spans="2:9" ht="15">
      <c r="B5" s="6">
        <f t="shared" si="0"/>
        <v>1.5</v>
      </c>
      <c r="C5" s="7" t="s">
        <v>9</v>
      </c>
      <c r="D5" s="8"/>
      <c r="E5" s="8"/>
      <c r="F5" s="8"/>
      <c r="G5" s="9">
        <v>1.5</v>
      </c>
      <c r="H5" s="15">
        <f>(H4+SUM(D5:G5))</f>
        <v>4</v>
      </c>
      <c r="I5" s="15">
        <f>I4+B2</f>
        <v>8.0952380952380949</v>
      </c>
    </row>
    <row r="6" spans="2:9" ht="15">
      <c r="B6" s="6">
        <f t="shared" si="0"/>
        <v>0</v>
      </c>
      <c r="C6" s="7" t="s">
        <v>10</v>
      </c>
      <c r="D6" s="8"/>
      <c r="E6" s="8"/>
      <c r="F6" s="8"/>
      <c r="G6" s="8"/>
      <c r="H6" s="15">
        <f t="shared" ref="H6:H24" si="1">(H5+SUM(D6:G6))</f>
        <v>4</v>
      </c>
      <c r="I6" s="15">
        <f>I5+B2</f>
        <v>12.142857142857142</v>
      </c>
    </row>
    <row r="7" spans="2:9" ht="15">
      <c r="B7" s="6">
        <f t="shared" si="0"/>
        <v>2</v>
      </c>
      <c r="C7" s="7" t="s">
        <v>11</v>
      </c>
      <c r="D7" s="9">
        <v>2</v>
      </c>
      <c r="E7" s="8"/>
      <c r="F7" s="8"/>
      <c r="G7" s="8"/>
      <c r="H7" s="15">
        <f t="shared" si="1"/>
        <v>6</v>
      </c>
      <c r="I7" s="15">
        <f>I6+B2</f>
        <v>16.19047619047619</v>
      </c>
    </row>
    <row r="8" spans="2:9" ht="15">
      <c r="B8" s="6">
        <f t="shared" si="0"/>
        <v>5.5</v>
      </c>
      <c r="C8" s="7" t="s">
        <v>12</v>
      </c>
      <c r="D8" s="9">
        <v>5.5</v>
      </c>
      <c r="E8" s="10"/>
      <c r="F8" s="8"/>
      <c r="G8" s="8"/>
      <c r="H8" s="15">
        <f t="shared" si="1"/>
        <v>11.5</v>
      </c>
      <c r="I8" s="15">
        <f>I7+B2</f>
        <v>20.238095238095237</v>
      </c>
    </row>
    <row r="9" spans="2:9" ht="15">
      <c r="B9" s="6">
        <f t="shared" si="0"/>
        <v>6</v>
      </c>
      <c r="C9" s="7" t="s">
        <v>13</v>
      </c>
      <c r="D9" s="8">
        <v>6</v>
      </c>
      <c r="E9" s="8"/>
      <c r="F9" s="8"/>
      <c r="G9" s="8"/>
      <c r="H9" s="15">
        <f t="shared" si="1"/>
        <v>17.5</v>
      </c>
      <c r="I9" s="15">
        <f>I8+B2</f>
        <v>24.285714285714285</v>
      </c>
    </row>
    <row r="10" spans="2:9" ht="15">
      <c r="B10" s="6">
        <f t="shared" si="0"/>
        <v>4.0999999999999996</v>
      </c>
      <c r="C10" s="7" t="s">
        <v>14</v>
      </c>
      <c r="D10" s="9">
        <v>4.0999999999999996</v>
      </c>
      <c r="E10" s="8"/>
      <c r="F10" s="8"/>
      <c r="G10" s="8"/>
      <c r="H10" s="15">
        <f t="shared" si="1"/>
        <v>21.6</v>
      </c>
      <c r="I10" s="15">
        <f>I9+B2</f>
        <v>28.333333333333332</v>
      </c>
    </row>
    <row r="11" spans="2:9" ht="15">
      <c r="B11" s="6">
        <f t="shared" si="0"/>
        <v>2.5</v>
      </c>
      <c r="C11" s="7" t="s">
        <v>15</v>
      </c>
      <c r="D11" s="8">
        <v>2</v>
      </c>
      <c r="E11" s="8"/>
      <c r="F11" s="8"/>
      <c r="G11" s="9">
        <v>0.5</v>
      </c>
      <c r="H11" s="15">
        <f t="shared" si="1"/>
        <v>24.1</v>
      </c>
      <c r="I11" s="15">
        <f>I10+B2</f>
        <v>32.38095238095238</v>
      </c>
    </row>
    <row r="12" spans="2:9" ht="15">
      <c r="B12" s="6">
        <f t="shared" si="0"/>
        <v>6.2</v>
      </c>
      <c r="C12" s="7" t="s">
        <v>16</v>
      </c>
      <c r="D12" s="8">
        <v>6.2</v>
      </c>
      <c r="E12" s="8"/>
      <c r="F12" s="8"/>
      <c r="G12" s="8"/>
      <c r="H12" s="15">
        <f t="shared" si="1"/>
        <v>30.3</v>
      </c>
      <c r="I12" s="15">
        <f>I11+B2</f>
        <v>36.428571428571431</v>
      </c>
    </row>
    <row r="13" spans="2:9" ht="15">
      <c r="B13" s="6">
        <f t="shared" si="0"/>
        <v>9.9</v>
      </c>
      <c r="C13" s="7" t="s">
        <v>17</v>
      </c>
      <c r="D13" s="8">
        <v>9.9</v>
      </c>
      <c r="E13" s="8"/>
      <c r="F13" s="8"/>
      <c r="G13" s="8"/>
      <c r="H13" s="15">
        <f t="shared" si="1"/>
        <v>40.200000000000003</v>
      </c>
      <c r="I13" s="15">
        <f>I12+B2</f>
        <v>40.476190476190482</v>
      </c>
    </row>
    <row r="14" spans="2:9" ht="15">
      <c r="B14" s="6">
        <f t="shared" si="0"/>
        <v>3.4</v>
      </c>
      <c r="C14" s="7" t="s">
        <v>18</v>
      </c>
      <c r="D14" s="8">
        <v>3.4</v>
      </c>
      <c r="E14" s="8"/>
      <c r="F14" s="8"/>
      <c r="G14" s="8"/>
      <c r="H14" s="15">
        <f t="shared" si="1"/>
        <v>43.6</v>
      </c>
      <c r="I14" s="15">
        <f>I13+B2</f>
        <v>44.523809523809533</v>
      </c>
    </row>
    <row r="15" spans="2:9" ht="15">
      <c r="B15" s="6">
        <f t="shared" si="0"/>
        <v>0.6</v>
      </c>
      <c r="C15" s="7" t="s">
        <v>19</v>
      </c>
      <c r="D15" s="8">
        <v>0.6</v>
      </c>
      <c r="E15" s="8"/>
      <c r="F15" s="8"/>
      <c r="G15" s="8"/>
      <c r="H15" s="15">
        <f t="shared" si="1"/>
        <v>44.2</v>
      </c>
      <c r="I15" s="15">
        <f>I14+B2</f>
        <v>48.571428571428584</v>
      </c>
    </row>
    <row r="16" spans="2:9" ht="15">
      <c r="B16" s="6">
        <f t="shared" si="0"/>
        <v>0.8</v>
      </c>
      <c r="C16" s="7" t="s">
        <v>20</v>
      </c>
      <c r="D16" s="8">
        <v>0.3</v>
      </c>
      <c r="E16" s="8"/>
      <c r="F16" s="8"/>
      <c r="G16" s="8">
        <v>0.5</v>
      </c>
      <c r="H16" s="15">
        <f t="shared" si="1"/>
        <v>45</v>
      </c>
      <c r="I16" s="15">
        <f>I15+B2</f>
        <v>52.619047619047635</v>
      </c>
    </row>
    <row r="17" spans="2:9" ht="15">
      <c r="B17" s="6">
        <f t="shared" si="0"/>
        <v>6</v>
      </c>
      <c r="C17" s="7" t="s">
        <v>21</v>
      </c>
      <c r="D17" s="8">
        <v>6</v>
      </c>
      <c r="E17" s="8"/>
      <c r="F17" s="8"/>
      <c r="G17" s="8"/>
      <c r="H17" s="15">
        <f t="shared" si="1"/>
        <v>51</v>
      </c>
      <c r="I17" s="15">
        <f>I16+B2</f>
        <v>56.666666666666686</v>
      </c>
    </row>
    <row r="18" spans="2:9" ht="15">
      <c r="B18" s="6">
        <f t="shared" si="0"/>
        <v>7</v>
      </c>
      <c r="C18" s="7" t="s">
        <v>22</v>
      </c>
      <c r="D18" s="8">
        <v>7</v>
      </c>
      <c r="E18" s="8"/>
      <c r="F18" s="8"/>
      <c r="G18" s="8"/>
      <c r="H18" s="15">
        <f t="shared" si="1"/>
        <v>58</v>
      </c>
      <c r="I18" s="15">
        <f>I17+B2</f>
        <v>60.714285714285737</v>
      </c>
    </row>
    <row r="19" spans="2:9" ht="15">
      <c r="B19" s="6">
        <f t="shared" si="0"/>
        <v>4.8</v>
      </c>
      <c r="C19" s="7" t="s">
        <v>23</v>
      </c>
      <c r="D19" s="8">
        <v>4.8</v>
      </c>
      <c r="E19" s="8"/>
      <c r="F19" s="8"/>
      <c r="G19" s="8"/>
      <c r="H19" s="15">
        <f t="shared" si="1"/>
        <v>62.8</v>
      </c>
      <c r="I19" s="15">
        <f>I18+B2</f>
        <v>64.761904761904788</v>
      </c>
    </row>
    <row r="20" spans="2:9" ht="15">
      <c r="B20" s="6">
        <f t="shared" si="0"/>
        <v>0.4</v>
      </c>
      <c r="C20" s="7" t="s">
        <v>24</v>
      </c>
      <c r="D20" s="8"/>
      <c r="E20" s="8"/>
      <c r="F20" s="8"/>
      <c r="G20" s="8">
        <v>0.4</v>
      </c>
      <c r="H20" s="15">
        <f t="shared" si="1"/>
        <v>63.199999999999996</v>
      </c>
      <c r="I20" s="15">
        <f>I19+B2</f>
        <v>68.809523809523839</v>
      </c>
    </row>
    <row r="21" spans="2:9" ht="15">
      <c r="B21" s="6">
        <f t="shared" si="0"/>
        <v>5</v>
      </c>
      <c r="C21" s="7" t="s">
        <v>25</v>
      </c>
      <c r="D21" s="8">
        <v>5</v>
      </c>
      <c r="E21" s="8"/>
      <c r="F21" s="8"/>
      <c r="G21" s="8"/>
      <c r="H21" s="15">
        <f t="shared" si="1"/>
        <v>68.199999999999989</v>
      </c>
      <c r="I21" s="15">
        <f>I20+B2</f>
        <v>72.85714285714289</v>
      </c>
    </row>
    <row r="22" spans="2:9" ht="15">
      <c r="B22" s="6">
        <f t="shared" si="0"/>
        <v>6</v>
      </c>
      <c r="C22" s="7" t="s">
        <v>26</v>
      </c>
      <c r="D22" s="8">
        <v>6</v>
      </c>
      <c r="E22" s="8"/>
      <c r="F22" s="8"/>
      <c r="G22" s="8"/>
      <c r="H22" s="15">
        <f t="shared" si="1"/>
        <v>74.199999999999989</v>
      </c>
      <c r="I22" s="15">
        <f>I21+B2</f>
        <v>76.904761904761941</v>
      </c>
    </row>
    <row r="23" spans="2:9" ht="15">
      <c r="B23" s="6">
        <f t="shared" si="0"/>
        <v>5.8</v>
      </c>
      <c r="C23" s="7" t="s">
        <v>27</v>
      </c>
      <c r="D23" s="8">
        <v>4</v>
      </c>
      <c r="E23" s="8"/>
      <c r="F23" s="8">
        <v>1.8</v>
      </c>
      <c r="G23" s="8"/>
      <c r="H23" s="15">
        <f t="shared" si="1"/>
        <v>79.999999999999986</v>
      </c>
      <c r="I23" s="15">
        <f>I22+B2</f>
        <v>80.952380952380992</v>
      </c>
    </row>
    <row r="24" spans="2:9" ht="15">
      <c r="B24" s="6">
        <f t="shared" si="0"/>
        <v>5</v>
      </c>
      <c r="C24" s="7" t="s">
        <v>28</v>
      </c>
      <c r="D24" s="8"/>
      <c r="E24" s="8">
        <v>5</v>
      </c>
      <c r="F24" s="8"/>
      <c r="G24" s="8"/>
      <c r="H24" s="15">
        <f t="shared" si="1"/>
        <v>84.999999999999986</v>
      </c>
      <c r="I24" s="15">
        <f>I23+B2</f>
        <v>85.000000000000043</v>
      </c>
    </row>
    <row r="25" spans="2:9" ht="15">
      <c r="B25" s="3"/>
      <c r="C25" s="3"/>
      <c r="D25" s="4">
        <f>SUM(D4:D24)</f>
        <v>72.8</v>
      </c>
      <c r="E25" s="5">
        <f>SUM(E4:E24)</f>
        <v>6</v>
      </c>
      <c r="F25" s="4">
        <f>SUM(F4:F24)</f>
        <v>1.8</v>
      </c>
      <c r="G25" s="4">
        <f>SUM(G4:G24)</f>
        <v>4.4000000000000004</v>
      </c>
      <c r="H25" s="3"/>
      <c r="I2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LUIZ MIGUEL MACEDO ANDRE</cp:lastModifiedBy>
  <cp:revision/>
  <dcterms:created xsi:type="dcterms:W3CDTF">2021-03-26T17:38:56Z</dcterms:created>
  <dcterms:modified xsi:type="dcterms:W3CDTF">2021-04-17T23:30:09Z</dcterms:modified>
  <cp:category/>
  <cp:contentStatus/>
</cp:coreProperties>
</file>