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6" firstSheet="0" activeTab="0"/>
  </bookViews>
  <sheets>
    <sheet name="Meta" sheetId="1" state="visible" r:id="rId2"/>
    <sheet name="site characteristic" sheetId="2" state="visible" r:id="rId3"/>
    <sheet name="vegetation visit" sheetId="3" state="visible" r:id="rId4"/>
    <sheet name="stratum species" sheetId="4" state="visible" r:id="rId5"/>
    <sheet name="transect observation" sheetId="5" state="visible" r:id="rId6"/>
    <sheet name="transect distinct changes" sheetId="6" state="visible" r:id="rId7"/>
    <sheet name="basal bitterlich observation" sheetId="7" state="visible" r:id="rId8"/>
    <sheet name="erosion peg" sheetId="8" state="visible" r:id="rId9"/>
    <sheet name="peg observation" sheetId="9" state="visible" r:id="rId10"/>
    <sheet name="ground cover summary" sheetId="10" state="visible" r:id="rId11"/>
    <sheet name="stratum summary" sheetId="11" state="visible" r:id="rId12"/>
    <sheet name="disturbance indicator" sheetId="12" state="visible" r:id="rId13"/>
    <sheet name="plant observation" sheetId="13" state="visible" r:id="rId14"/>
    <sheet name="biodiversity indicator" sheetId="14" state="visible" r:id="rId15"/>
    <sheet name="trap" sheetId="15" state="visible" r:id="rId16"/>
    <sheet name="animal observation" sheetId="16" state="visible" r:id="rId17"/>
    <sheet name="opportunistic observation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<sst xmlns="http://schemas.openxmlformats.org/spreadsheetml/2006/main" count="335" uniqueCount="187">
  <si>
    <t>Visit Name</t>
  </si>
  <si>
    <t>Site Code</t>
  </si>
  <si>
    <t>Test Visit</t>
  </si>
  <si>
    <t>Underlaying geology</t>
  </si>
  <si>
    <t>Distance to closest water (m)</t>
  </si>
  <si>
    <t>Type of closest water</t>
  </si>
  <si>
    <t>Landform pattern (300m radius)</t>
  </si>
  <si>
    <t>Landform element (20m radius)</t>
  </si>
  <si>
    <t>Soil surface texture</t>
  </si>
  <si>
    <t>Soil colour</t>
  </si>
  <si>
    <t>Comments</t>
  </si>
  <si>
    <t>Alluvium</t>
  </si>
  <si>
    <t>Lake, Pool Permanent</t>
  </si>
  <si>
    <t>Hills</t>
  </si>
  <si>
    <t>Footslope</t>
  </si>
  <si>
    <t>Clay</t>
  </si>
  <si>
    <t>Red</t>
  </si>
  <si>
    <t>Vegetation collector</t>
  </si>
  <si>
    <t>Visit Date</t>
  </si>
  <si>
    <t>SLB</t>
  </si>
  <si>
    <t>Significance</t>
  </si>
  <si>
    <t>Stratum</t>
  </si>
  <si>
    <t>Species</t>
  </si>
  <si>
    <t>Collector No</t>
  </si>
  <si>
    <t>Average Height (m)</t>
  </si>
  <si>
    <t>Cover %</t>
  </si>
  <si>
    <t>Basal Area</t>
  </si>
  <si>
    <t>Bitterlich % cover</t>
  </si>
  <si>
    <t>Juvenile &lt;2m</t>
  </si>
  <si>
    <t>Juvenile &gt;2m</t>
  </si>
  <si>
    <t>Adult</t>
  </si>
  <si>
    <t>Mature (at peak of prod.)</t>
  </si>
  <si>
    <t>Condition</t>
  </si>
  <si>
    <t>Flowering</t>
  </si>
  <si>
    <t>Fruiting</t>
  </si>
  <si>
    <t>Seeding</t>
  </si>
  <si>
    <t>D</t>
  </si>
  <si>
    <t>U</t>
  </si>
  <si>
    <t>Corymbia greeniana</t>
  </si>
  <si>
    <t>x</t>
  </si>
  <si>
    <t>Healthy</t>
  </si>
  <si>
    <t>Corymbia confertiflora</t>
  </si>
  <si>
    <t>Medium</t>
  </si>
  <si>
    <t>Haemodorum simplex</t>
  </si>
  <si>
    <t>Unhealthy</t>
  </si>
  <si>
    <t>M1</t>
  </si>
  <si>
    <t>Hakea aculeate</t>
  </si>
  <si>
    <t>Cochlospermum fraseri</t>
  </si>
  <si>
    <t>Crotalaria eremaea</t>
  </si>
  <si>
    <t>M2</t>
  </si>
  <si>
    <t>Atalaya hemiglauca</t>
  </si>
  <si>
    <t>G</t>
  </si>
  <si>
    <t>Themeda arguens</t>
  </si>
  <si>
    <t>Perennial Grass %</t>
  </si>
  <si>
    <t>Annual Grass %</t>
  </si>
  <si>
    <t>Herb %</t>
  </si>
  <si>
    <t>Litter %</t>
  </si>
  <si>
    <t>Logs (&gt;50mm) %</t>
  </si>
  <si>
    <t>Exposed Rock and Gravel %</t>
  </si>
  <si>
    <t>Bare Ground %</t>
  </si>
  <si>
    <t>Termite Mound %</t>
  </si>
  <si>
    <t>Woody Subshrub %</t>
  </si>
  <si>
    <t>Shrub %</t>
  </si>
  <si>
    <t>Tree %</t>
  </si>
  <si>
    <t>Point of Change (m.cm)</t>
  </si>
  <si>
    <t>Change from</t>
  </si>
  <si>
    <t>Change to</t>
  </si>
  <si>
    <t>low shrub</t>
  </si>
  <si>
    <t>trees</t>
  </si>
  <si>
    <t>sand</t>
  </si>
  <si>
    <t>rock</t>
  </si>
  <si>
    <t>Woody Sub shrub</t>
  </si>
  <si>
    <t>Trees</t>
  </si>
  <si>
    <t>Bitterlich (trees)</t>
  </si>
  <si>
    <t>Bitterlich (shrubs)</t>
  </si>
  <si>
    <t>Peg ID</t>
  </si>
  <si>
    <t>at ... m on transect</t>
  </si>
  <si>
    <t>walk ... m</t>
  </si>
  <si>
    <t>to the</t>
  </si>
  <si>
    <t>A</t>
  </si>
  <si>
    <t>Right</t>
  </si>
  <si>
    <t>B</t>
  </si>
  <si>
    <t>C</t>
  </si>
  <si>
    <t>Intact Litter (mm)</t>
  </si>
  <si>
    <t>Fragm. and decaying</t>
  </si>
  <si>
    <t>Crust</t>
  </si>
  <si>
    <t>Worm cast layer</t>
  </si>
  <si>
    <t>Organic mineral layer</t>
  </si>
  <si>
    <t>Erosion pegs</t>
  </si>
  <si>
    <t>Growth Form</t>
  </si>
  <si>
    <t>% Cover (Crown Cover)</t>
  </si>
  <si>
    <t>Maximum Height (m)</t>
  </si>
  <si>
    <t>TREE</t>
  </si>
  <si>
    <t>Shrub</t>
  </si>
  <si>
    <t>Tussock</t>
  </si>
  <si>
    <t>Evidence of recent Fire</t>
  </si>
  <si>
    <t>Fire Intensity</t>
  </si>
  <si>
    <t>Recently Burned Veg in %</t>
  </si>
  <si>
    <t>Scorch Height m</t>
  </si>
  <si>
    <t>Cattle sighted</t>
  </si>
  <si>
    <t>Grazing Level</t>
  </si>
  <si>
    <t>Tracks and Trampling</t>
  </si>
  <si>
    <t>Cattle Dung</t>
  </si>
  <si>
    <t>Veg affected within Site %</t>
  </si>
  <si>
    <t>Pigs</t>
  </si>
  <si>
    <t>Cats</t>
  </si>
  <si>
    <t>Horses/ Donkeys</t>
  </si>
  <si>
    <t>Camels</t>
  </si>
  <si>
    <t>Veg consisting of Weeds in %</t>
  </si>
  <si>
    <t>Cattle  500m from site
Pigs: 400m from site
Cats track near site</t>
  </si>
  <si>
    <t>Introduced</t>
  </si>
  <si>
    <t>Extent of Infestation</t>
  </si>
  <si>
    <t>Density</t>
  </si>
  <si>
    <t>Invasiveness</t>
  </si>
  <si>
    <t>Gladiolus communis</t>
  </si>
  <si>
    <t>widespread</t>
  </si>
  <si>
    <t>dense</t>
  </si>
  <si>
    <t>yes</t>
  </si>
  <si>
    <t>Fauna Habitat and Shelter</t>
  </si>
  <si>
    <t>Veg Cover</t>
  </si>
  <si>
    <t>Rock Crevices</t>
  </si>
  <si>
    <t>Tree Hollows</t>
  </si>
  <si>
    <t>Logs</t>
  </si>
  <si>
    <t>Food Availability</t>
  </si>
  <si>
    <t>Termite Mounds</t>
  </si>
  <si>
    <t>Tracks and Traces</t>
  </si>
  <si>
    <t>Sightings</t>
  </si>
  <si>
    <t>Tracks</t>
  </si>
  <si>
    <t>Scats</t>
  </si>
  <si>
    <t>Other Signs</t>
  </si>
  <si>
    <t>Trap Line ID</t>
  </si>
  <si>
    <t>Trap Type</t>
  </si>
  <si>
    <t>Open Date</t>
  </si>
  <si>
    <t>Close Date</t>
  </si>
  <si>
    <t>Start Latitude</t>
  </si>
  <si>
    <t>Start Longitude</t>
  </si>
  <si>
    <t>Stop Latitude</t>
  </si>
  <si>
    <t>Stop Longitude</t>
  </si>
  <si>
    <t>Number of Traps</t>
  </si>
  <si>
    <t>Datum</t>
  </si>
  <si>
    <t>P3-3</t>
  </si>
  <si>
    <t>Medium Elliot</t>
  </si>
  <si>
    <t>WGS84</t>
  </si>
  <si>
    <t>P1-3</t>
  </si>
  <si>
    <t>P1-2</t>
  </si>
  <si>
    <t>Cage</t>
  </si>
  <si>
    <t>Collector</t>
  </si>
  <si>
    <t>Observation Date</t>
  </si>
  <si>
    <t>Trap No</t>
  </si>
  <si>
    <t>Bag No</t>
  </si>
  <si>
    <t>Capture Type</t>
  </si>
  <si>
    <t>Sex</t>
  </si>
  <si>
    <t>Microchip number</t>
  </si>
  <si>
    <t>DNA sample number</t>
  </si>
  <si>
    <t>DNA sample type</t>
  </si>
  <si>
    <t>Voucher</t>
  </si>
  <si>
    <t>Gross weight (g)</t>
  </si>
  <si>
    <t>Bag weight (g)</t>
  </si>
  <si>
    <t>Net weight (g)</t>
  </si>
  <si>
    <t>Age</t>
  </si>
  <si>
    <t>Head length (mm)</t>
  </si>
  <si>
    <t>Pes length (mm)</t>
  </si>
  <si>
    <t>Liver Sample</t>
  </si>
  <si>
    <t>Pouch</t>
  </si>
  <si>
    <t>Testes length</t>
  </si>
  <si>
    <t>Testes width</t>
  </si>
  <si>
    <t>Head-Body</t>
  </si>
  <si>
    <t>Tail length</t>
  </si>
  <si>
    <t>Tail condition</t>
  </si>
  <si>
    <t>Reproductive condition</t>
  </si>
  <si>
    <t>MMS</t>
  </si>
  <si>
    <t>trap</t>
  </si>
  <si>
    <t>Glyphomorphis isolepsis</t>
  </si>
  <si>
    <t>Unknown</t>
  </si>
  <si>
    <t>tail lost</t>
  </si>
  <si>
    <t>lost main toe</t>
  </si>
  <si>
    <t>Carlia Munda</t>
  </si>
  <si>
    <t>Male</t>
  </si>
  <si>
    <t>missing tail tip</t>
  </si>
  <si>
    <t>tail break 17.0</t>
  </si>
  <si>
    <t>escaped</t>
  </si>
  <si>
    <t>Date</t>
  </si>
  <si>
    <t>Observer</t>
  </si>
  <si>
    <t>Latitude</t>
  </si>
  <si>
    <t>Longitude</t>
  </si>
  <si>
    <t>Rock Wallaby</t>
  </si>
  <si>
    <t>Goanna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</si>
</sst>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/MM/YYYY"/>
    <numFmt numFmtId="167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22222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16124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7" min="1" style="0" width="10.5748987854251"/>
    <col collapsed="false" hidden="false" max="8" min="8" style="0" width="20.3967611336032"/>
    <col collapsed="false" hidden="false" max="1025" min="9" style="0" width="10.5748987854251"/>
  </cols>
  <sheetData>
    <row r="1" customFormat="false" ht="15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10</v>
      </c>
    </row>
    <row r="2" customFormat="false" ht="13.8" hidden="false" customHeight="false" outlineLevel="0" collapsed="false">
      <c r="A2" s="0" t="n">
        <v>75</v>
      </c>
      <c r="B2" s="0" t="n">
        <v>0</v>
      </c>
      <c r="C2" s="0" t="n">
        <v>0</v>
      </c>
      <c r="D2" s="0" t="n">
        <v>7</v>
      </c>
      <c r="E2" s="0" t="n">
        <v>0</v>
      </c>
      <c r="F2" s="0" t="n">
        <v>6</v>
      </c>
      <c r="G2" s="0" t="n">
        <v>12</v>
      </c>
      <c r="H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21</v>
      </c>
      <c r="B1" s="0" t="s">
        <v>89</v>
      </c>
      <c r="C1" s="0" t="s">
        <v>90</v>
      </c>
      <c r="D1" s="0" t="s">
        <v>24</v>
      </c>
      <c r="E1" s="0" t="s">
        <v>91</v>
      </c>
    </row>
    <row r="2" customFormat="false" ht="13.8" hidden="false" customHeight="false" outlineLevel="0" collapsed="false">
      <c r="A2" s="0" t="s">
        <v>37</v>
      </c>
      <c r="B2" s="0" t="s">
        <v>92</v>
      </c>
      <c r="C2" s="0" t="n">
        <v>8</v>
      </c>
      <c r="D2" s="0" t="n">
        <v>6</v>
      </c>
      <c r="E2" s="0" t="n">
        <v>8</v>
      </c>
    </row>
    <row r="3" customFormat="false" ht="13.8" hidden="false" customHeight="false" outlineLevel="0" collapsed="false">
      <c r="A3" s="0" t="s">
        <v>45</v>
      </c>
      <c r="B3" s="0" t="s">
        <v>93</v>
      </c>
      <c r="C3" s="0" t="n">
        <v>3</v>
      </c>
      <c r="D3" s="0" t="n">
        <v>1.5</v>
      </c>
      <c r="E3" s="0" t="n">
        <v>2.5</v>
      </c>
    </row>
    <row r="4" customFormat="false" ht="13.8" hidden="false" customHeight="false" outlineLevel="0" collapsed="false">
      <c r="A4" s="0" t="s">
        <v>49</v>
      </c>
      <c r="B4" s="0" t="s">
        <v>93</v>
      </c>
      <c r="C4" s="0" t="n">
        <v>4</v>
      </c>
      <c r="D4" s="0" t="n">
        <v>0.5</v>
      </c>
      <c r="E4" s="0" t="n">
        <v>1</v>
      </c>
    </row>
    <row r="5" customFormat="false" ht="13.8" hidden="false" customHeight="false" outlineLevel="0" collapsed="false">
      <c r="A5" s="0" t="s">
        <v>51</v>
      </c>
      <c r="B5" s="0" t="s">
        <v>94</v>
      </c>
      <c r="C5" s="0" t="n">
        <v>75</v>
      </c>
      <c r="D5" s="0" t="n">
        <v>0.6</v>
      </c>
      <c r="E5" s="0" t="n">
        <v>0.9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RowHeight="15"/>
  <cols>
    <col collapsed="false" hidden="false" max="14" min="1" style="0" width="10.5748987854251"/>
    <col collapsed="false" hidden="false" max="15" min="15" style="0" width="33.1862348178138"/>
    <col collapsed="false" hidden="false" max="1025" min="16" style="0" width="10.5748987854251"/>
  </cols>
  <sheetData>
    <row r="1" customFormat="false" ht="15" hidden="false" customHeight="false" outlineLevel="0" collapsed="false">
      <c r="A1" s="0" t="s">
        <v>95</v>
      </c>
      <c r="B1" s="0" t="s">
        <v>96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  <c r="H1" s="0" t="s">
        <v>102</v>
      </c>
      <c r="I1" s="0" t="s">
        <v>103</v>
      </c>
      <c r="J1" s="0" t="s">
        <v>104</v>
      </c>
      <c r="K1" s="0" t="s">
        <v>105</v>
      </c>
      <c r="L1" s="0" t="s">
        <v>106</v>
      </c>
      <c r="M1" s="0" t="s">
        <v>107</v>
      </c>
      <c r="N1" s="0" t="s">
        <v>108</v>
      </c>
      <c r="O1" s="0" t="s">
        <v>10</v>
      </c>
    </row>
    <row r="2" customFormat="false" ht="95.5" hidden="false" customHeight="false" outlineLevel="0" collapsed="false">
      <c r="A2" s="0" t="n">
        <v>2</v>
      </c>
      <c r="B2" s="0" t="n">
        <v>1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3" t="s">
        <v>109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22</v>
      </c>
      <c r="B1" s="0" t="s">
        <v>110</v>
      </c>
      <c r="C1" s="0" t="s">
        <v>111</v>
      </c>
      <c r="D1" s="0" t="s">
        <v>112</v>
      </c>
      <c r="E1" s="0" t="s">
        <v>113</v>
      </c>
    </row>
    <row r="2" customFormat="false" ht="13.8" hidden="false" customHeight="false" outlineLevel="0" collapsed="false">
      <c r="A2" s="0" t="s">
        <v>114</v>
      </c>
      <c r="B2" s="0" t="s">
        <v>39</v>
      </c>
      <c r="C2" s="0" t="s">
        <v>115</v>
      </c>
      <c r="D2" s="0" t="s">
        <v>116</v>
      </c>
      <c r="E2" s="0" t="s">
        <v>117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34</v>
      </c>
      <c r="H1" s="0" t="s">
        <v>33</v>
      </c>
      <c r="I1" s="0" t="s">
        <v>35</v>
      </c>
      <c r="J1" s="0" t="s">
        <v>124</v>
      </c>
      <c r="K1" s="0" t="s">
        <v>125</v>
      </c>
      <c r="L1" s="0" t="s">
        <v>126</v>
      </c>
      <c r="M1" s="0" t="s">
        <v>127</v>
      </c>
      <c r="N1" s="0" t="s">
        <v>128</v>
      </c>
      <c r="O1" s="0" t="s">
        <v>129</v>
      </c>
      <c r="P1" s="0" t="s">
        <v>10</v>
      </c>
    </row>
    <row r="2" customFormat="false" ht="13.8" hidden="false" customHeight="false" outlineLevel="0" collapsed="false">
      <c r="A2" s="0" t="n">
        <v>3</v>
      </c>
      <c r="B2" s="0" t="n">
        <v>4</v>
      </c>
      <c r="C2" s="0" t="n">
        <v>2</v>
      </c>
      <c r="D2" s="0" t="n">
        <v>2</v>
      </c>
      <c r="E2" s="0" t="n">
        <v>2</v>
      </c>
      <c r="F2" s="0" t="n">
        <v>0</v>
      </c>
      <c r="G2" s="0" t="n">
        <v>1</v>
      </c>
      <c r="H2" s="0" t="n">
        <v>2</v>
      </c>
      <c r="I2" s="0" t="n">
        <v>3</v>
      </c>
      <c r="J2" s="0" t="n">
        <v>1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130</v>
      </c>
      <c r="B1" s="0" t="s">
        <v>131</v>
      </c>
      <c r="C1" s="0" t="s">
        <v>132</v>
      </c>
      <c r="D1" s="0" t="s">
        <v>133</v>
      </c>
      <c r="E1" s="0" t="s">
        <v>134</v>
      </c>
      <c r="F1" s="0" t="s">
        <v>135</v>
      </c>
      <c r="G1" s="0" t="s">
        <v>136</v>
      </c>
      <c r="H1" s="0" t="s">
        <v>137</v>
      </c>
      <c r="I1" s="0" t="s">
        <v>138</v>
      </c>
      <c r="J1" s="0" t="s">
        <v>139</v>
      </c>
      <c r="K1" s="0" t="s">
        <v>10</v>
      </c>
    </row>
    <row r="2" customFormat="false" ht="15" hidden="false" customHeight="false" outlineLevel="0" collapsed="false">
      <c r="A2" s="0" t="s">
        <v>140</v>
      </c>
      <c r="B2" s="0" t="s">
        <v>141</v>
      </c>
      <c r="C2" s="4" t="n">
        <v>42061</v>
      </c>
      <c r="D2" s="4" t="n">
        <v>42063</v>
      </c>
      <c r="E2" s="5" t="n">
        <v>-14.80731</v>
      </c>
      <c r="F2" s="6" t="n">
        <v>125.77321</v>
      </c>
      <c r="G2" s="5" t="n">
        <v>-15.80731</v>
      </c>
      <c r="H2" s="6" t="n">
        <v>126.77321</v>
      </c>
      <c r="I2" s="0" t="n">
        <v>10</v>
      </c>
      <c r="J2" s="7" t="s">
        <v>142</v>
      </c>
    </row>
    <row r="3" customFormat="false" ht="15" hidden="false" customHeight="false" outlineLevel="0" collapsed="false">
      <c r="A3" s="0" t="s">
        <v>140</v>
      </c>
      <c r="B3" s="0" t="s">
        <v>141</v>
      </c>
      <c r="C3" s="4" t="n">
        <v>42062</v>
      </c>
      <c r="D3" s="4" t="n">
        <v>42064</v>
      </c>
      <c r="E3" s="5" t="n">
        <v>-14.80731</v>
      </c>
      <c r="F3" s="6" t="n">
        <v>125.77321</v>
      </c>
      <c r="G3" s="5" t="n">
        <v>-15.80731</v>
      </c>
      <c r="H3" s="6" t="n">
        <v>126.77321</v>
      </c>
      <c r="I3" s="0" t="n">
        <v>10</v>
      </c>
      <c r="J3" s="7" t="s">
        <v>142</v>
      </c>
    </row>
    <row r="4" customFormat="false" ht="15" hidden="false" customHeight="false" outlineLevel="0" collapsed="false">
      <c r="A4" s="0" t="s">
        <v>140</v>
      </c>
      <c r="B4" s="0" t="s">
        <v>141</v>
      </c>
      <c r="C4" s="4" t="n">
        <v>42063</v>
      </c>
      <c r="D4" s="4" t="n">
        <v>42065</v>
      </c>
      <c r="E4" s="5" t="n">
        <v>-14.80731</v>
      </c>
      <c r="F4" s="6" t="n">
        <v>125.77321</v>
      </c>
      <c r="G4" s="5" t="n">
        <v>-15.80731</v>
      </c>
      <c r="H4" s="6" t="n">
        <v>126.77321</v>
      </c>
      <c r="I4" s="0" t="n">
        <v>10</v>
      </c>
      <c r="J4" s="7" t="s">
        <v>142</v>
      </c>
    </row>
    <row r="5" customFormat="false" ht="15" hidden="false" customHeight="false" outlineLevel="0" collapsed="false">
      <c r="A5" s="0" t="s">
        <v>140</v>
      </c>
      <c r="B5" s="0" t="s">
        <v>141</v>
      </c>
      <c r="C5" s="4" t="n">
        <v>42064</v>
      </c>
      <c r="D5" s="4" t="n">
        <v>42066</v>
      </c>
      <c r="E5" s="5" t="n">
        <v>-14.80731</v>
      </c>
      <c r="F5" s="6" t="n">
        <v>125.77321</v>
      </c>
      <c r="G5" s="5" t="n">
        <v>-15.80731</v>
      </c>
      <c r="H5" s="6" t="n">
        <v>126.77321</v>
      </c>
      <c r="I5" s="0" t="n">
        <v>10</v>
      </c>
      <c r="J5" s="7" t="s">
        <v>142</v>
      </c>
    </row>
    <row r="6" customFormat="false" ht="15" hidden="false" customHeight="false" outlineLevel="0" collapsed="false">
      <c r="A6" s="0" t="s">
        <v>143</v>
      </c>
      <c r="B6" s="0" t="s">
        <v>141</v>
      </c>
      <c r="C6" s="4" t="n">
        <v>42065</v>
      </c>
      <c r="D6" s="4" t="n">
        <v>42067</v>
      </c>
      <c r="E6" s="5" t="n">
        <v>-14.80731</v>
      </c>
      <c r="F6" s="6" t="n">
        <v>125.77321</v>
      </c>
      <c r="G6" s="5" t="n">
        <v>-15.80731</v>
      </c>
      <c r="H6" s="6" t="n">
        <v>126.77321</v>
      </c>
      <c r="I6" s="0" t="n">
        <v>10</v>
      </c>
      <c r="J6" s="7" t="s">
        <v>142</v>
      </c>
    </row>
    <row r="7" customFormat="false" ht="15" hidden="false" customHeight="false" outlineLevel="0" collapsed="false">
      <c r="A7" s="0" t="s">
        <v>143</v>
      </c>
      <c r="B7" s="0" t="s">
        <v>141</v>
      </c>
      <c r="C7" s="4" t="n">
        <v>42066</v>
      </c>
      <c r="D7" s="4" t="n">
        <v>42068</v>
      </c>
      <c r="E7" s="5" t="n">
        <v>-14.80731</v>
      </c>
      <c r="F7" s="6" t="n">
        <v>125.77321</v>
      </c>
      <c r="G7" s="5" t="n">
        <v>-15.80731</v>
      </c>
      <c r="H7" s="6" t="n">
        <v>126.77321</v>
      </c>
      <c r="I7" s="0" t="n">
        <v>10</v>
      </c>
      <c r="J7" s="7" t="s">
        <v>142</v>
      </c>
    </row>
    <row r="8" customFormat="false" ht="15" hidden="false" customHeight="false" outlineLevel="0" collapsed="false">
      <c r="A8" s="0" t="s">
        <v>143</v>
      </c>
      <c r="B8" s="0" t="s">
        <v>141</v>
      </c>
      <c r="C8" s="4" t="n">
        <v>42067</v>
      </c>
      <c r="D8" s="4" t="n">
        <v>42069</v>
      </c>
      <c r="E8" s="5" t="n">
        <v>-14.80731</v>
      </c>
      <c r="F8" s="6" t="n">
        <v>125.77321</v>
      </c>
      <c r="G8" s="5" t="n">
        <v>-15.80731</v>
      </c>
      <c r="H8" s="6" t="n">
        <v>126.77321</v>
      </c>
      <c r="I8" s="0" t="n">
        <v>10</v>
      </c>
      <c r="J8" s="7" t="s">
        <v>142</v>
      </c>
    </row>
    <row r="9" customFormat="false" ht="15" hidden="false" customHeight="false" outlineLevel="0" collapsed="false">
      <c r="A9" s="0" t="s">
        <v>144</v>
      </c>
      <c r="B9" s="0" t="s">
        <v>145</v>
      </c>
      <c r="C9" s="4" t="n">
        <v>42068</v>
      </c>
      <c r="D9" s="4" t="n">
        <v>42070</v>
      </c>
      <c r="E9" s="5" t="n">
        <v>-14.80731</v>
      </c>
      <c r="F9" s="6" t="n">
        <v>125.77321</v>
      </c>
      <c r="G9" s="5" t="n">
        <v>-15.80731</v>
      </c>
      <c r="H9" s="6" t="n">
        <v>126.77321</v>
      </c>
      <c r="I9" s="0" t="n">
        <v>10</v>
      </c>
      <c r="J9" s="7" t="s">
        <v>142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146</v>
      </c>
      <c r="B1" s="0" t="s">
        <v>147</v>
      </c>
      <c r="C1" s="0" t="s">
        <v>148</v>
      </c>
      <c r="D1" s="0" t="s">
        <v>131</v>
      </c>
      <c r="E1" s="0" t="s">
        <v>149</v>
      </c>
      <c r="F1" s="0" t="s">
        <v>150</v>
      </c>
      <c r="G1" s="0" t="s">
        <v>22</v>
      </c>
      <c r="H1" s="0" t="s">
        <v>151</v>
      </c>
      <c r="I1" s="0" t="s">
        <v>152</v>
      </c>
      <c r="J1" s="0" t="s">
        <v>153</v>
      </c>
      <c r="K1" s="0" t="s">
        <v>154</v>
      </c>
      <c r="L1" s="0" t="s">
        <v>155</v>
      </c>
      <c r="M1" s="0" t="s">
        <v>156</v>
      </c>
      <c r="N1" s="0" t="s">
        <v>157</v>
      </c>
      <c r="O1" s="0" t="s">
        <v>158</v>
      </c>
      <c r="P1" s="0" t="s">
        <v>159</v>
      </c>
      <c r="Q1" s="0" t="s">
        <v>160</v>
      </c>
      <c r="R1" s="0" t="s">
        <v>161</v>
      </c>
      <c r="S1" s="0" t="s">
        <v>162</v>
      </c>
      <c r="T1" s="0" t="s">
        <v>163</v>
      </c>
      <c r="U1" s="0" t="s">
        <v>164</v>
      </c>
      <c r="V1" s="0" t="s">
        <v>165</v>
      </c>
      <c r="W1" s="0" t="s">
        <v>166</v>
      </c>
      <c r="X1" s="0" t="s">
        <v>167</v>
      </c>
      <c r="Y1" s="0" t="s">
        <v>168</v>
      </c>
      <c r="Z1" s="0" t="s">
        <v>169</v>
      </c>
      <c r="AA1" s="0" t="s">
        <v>10</v>
      </c>
    </row>
    <row r="2" customFormat="false" ht="13.8" hidden="false" customHeight="false" outlineLevel="0" collapsed="false">
      <c r="A2" s="0" t="s">
        <v>170</v>
      </c>
      <c r="B2" s="4" t="n">
        <v>42062</v>
      </c>
      <c r="C2" s="0" t="s">
        <v>140</v>
      </c>
      <c r="D2" s="0" t="s">
        <v>141</v>
      </c>
      <c r="E2" s="0" t="n">
        <v>1</v>
      </c>
      <c r="F2" s="0" t="s">
        <v>171</v>
      </c>
      <c r="G2" s="0" t="s">
        <v>172</v>
      </c>
      <c r="H2" s="0" t="s">
        <v>173</v>
      </c>
      <c r="I2" s="0" t="n">
        <v>1</v>
      </c>
      <c r="M2" s="0" t="n">
        <v>8</v>
      </c>
      <c r="N2" s="0" t="n">
        <v>4</v>
      </c>
      <c r="O2" s="0" t="n">
        <v>3</v>
      </c>
      <c r="P2" s="0" t="s">
        <v>30</v>
      </c>
      <c r="Q2" s="0" t="n">
        <v>10</v>
      </c>
      <c r="R2" s="0" t="n">
        <v>7</v>
      </c>
      <c r="W2" s="0" t="n">
        <v>114</v>
      </c>
      <c r="X2" s="0" t="n">
        <v>53</v>
      </c>
      <c r="Y2" s="0" t="s">
        <v>174</v>
      </c>
      <c r="AA2" s="0" t="s">
        <v>175</v>
      </c>
    </row>
    <row r="3" customFormat="false" ht="13.8" hidden="false" customHeight="false" outlineLevel="0" collapsed="false">
      <c r="A3" s="0" t="s">
        <v>170</v>
      </c>
      <c r="B3" s="4" t="n">
        <v>42063</v>
      </c>
      <c r="C3" s="0" t="s">
        <v>140</v>
      </c>
      <c r="D3" s="0" t="s">
        <v>141</v>
      </c>
      <c r="E3" s="0" t="n">
        <v>2</v>
      </c>
      <c r="F3" s="0" t="s">
        <v>171</v>
      </c>
      <c r="G3" s="0" t="s">
        <v>176</v>
      </c>
      <c r="H3" s="0" t="s">
        <v>177</v>
      </c>
      <c r="I3" s="0" t="n">
        <v>2</v>
      </c>
      <c r="M3" s="0" t="n">
        <v>5</v>
      </c>
      <c r="N3" s="0" t="n">
        <v>4</v>
      </c>
      <c r="O3" s="0" t="n">
        <v>2</v>
      </c>
      <c r="P3" s="0" t="s">
        <v>30</v>
      </c>
      <c r="Q3" s="0" t="n">
        <v>8</v>
      </c>
      <c r="R3" s="0" t="n">
        <v>8</v>
      </c>
      <c r="W3" s="0" t="n">
        <v>70</v>
      </c>
      <c r="X3" s="0" t="n">
        <v>32</v>
      </c>
    </row>
    <row r="4" customFormat="false" ht="13.8" hidden="false" customHeight="false" outlineLevel="0" collapsed="false">
      <c r="A4" s="0" t="s">
        <v>170</v>
      </c>
      <c r="B4" s="4" t="n">
        <v>42064</v>
      </c>
      <c r="C4" s="0" t="s">
        <v>140</v>
      </c>
      <c r="D4" s="0" t="s">
        <v>141</v>
      </c>
      <c r="E4" s="0" t="n">
        <v>3</v>
      </c>
      <c r="F4" s="0" t="s">
        <v>171</v>
      </c>
      <c r="G4" s="0" t="s">
        <v>176</v>
      </c>
      <c r="H4" s="0" t="s">
        <v>177</v>
      </c>
      <c r="I4" s="0" t="n">
        <v>3</v>
      </c>
      <c r="M4" s="0" t="n">
        <v>5</v>
      </c>
      <c r="N4" s="0" t="n">
        <v>4</v>
      </c>
      <c r="O4" s="0" t="n">
        <v>1</v>
      </c>
      <c r="P4" s="0" t="s">
        <v>30</v>
      </c>
      <c r="Q4" s="0" t="n">
        <v>8</v>
      </c>
      <c r="R4" s="0" t="n">
        <v>8</v>
      </c>
      <c r="W4" s="0" t="n">
        <v>79</v>
      </c>
      <c r="X4" s="0" t="n">
        <v>43</v>
      </c>
    </row>
    <row r="5" customFormat="false" ht="13.8" hidden="false" customHeight="false" outlineLevel="0" collapsed="false">
      <c r="A5" s="0" t="s">
        <v>170</v>
      </c>
      <c r="B5" s="4" t="n">
        <v>42065</v>
      </c>
      <c r="C5" s="0" t="s">
        <v>140</v>
      </c>
      <c r="D5" s="0" t="s">
        <v>141</v>
      </c>
      <c r="E5" s="0" t="n">
        <v>4</v>
      </c>
      <c r="F5" s="0" t="s">
        <v>171</v>
      </c>
      <c r="G5" s="0" t="s">
        <v>176</v>
      </c>
      <c r="H5" s="0" t="s">
        <v>173</v>
      </c>
      <c r="I5" s="0" t="n">
        <v>4</v>
      </c>
      <c r="M5" s="0" t="n">
        <v>4</v>
      </c>
      <c r="N5" s="0" t="n">
        <v>4</v>
      </c>
      <c r="O5" s="0" t="n">
        <v>3</v>
      </c>
      <c r="P5" s="0" t="s">
        <v>30</v>
      </c>
      <c r="Q5" s="0" t="n">
        <v>8</v>
      </c>
      <c r="R5" s="0" t="n">
        <v>7</v>
      </c>
      <c r="W5" s="0" t="n">
        <v>58</v>
      </c>
      <c r="X5" s="0" t="n">
        <v>24</v>
      </c>
      <c r="AA5" s="0" t="s">
        <v>178</v>
      </c>
    </row>
    <row r="6" customFormat="false" ht="13.8" hidden="false" customHeight="false" outlineLevel="0" collapsed="false">
      <c r="A6" s="0" t="s">
        <v>170</v>
      </c>
      <c r="B6" s="4" t="n">
        <v>42066</v>
      </c>
      <c r="C6" s="0" t="s">
        <v>143</v>
      </c>
      <c r="D6" s="0" t="s">
        <v>141</v>
      </c>
      <c r="E6" s="0" t="n">
        <v>5</v>
      </c>
      <c r="F6" s="0" t="s">
        <v>171</v>
      </c>
      <c r="G6" s="0" t="s">
        <v>176</v>
      </c>
      <c r="H6" s="0" t="s">
        <v>173</v>
      </c>
      <c r="I6" s="0" t="n">
        <v>5</v>
      </c>
      <c r="M6" s="0" t="n">
        <v>4</v>
      </c>
      <c r="N6" s="0" t="n">
        <v>4</v>
      </c>
      <c r="O6" s="0" t="n">
        <v>2</v>
      </c>
      <c r="P6" s="0" t="s">
        <v>30</v>
      </c>
      <c r="Q6" s="0" t="n">
        <v>8</v>
      </c>
      <c r="R6" s="0" t="n">
        <v>7</v>
      </c>
      <c r="W6" s="0" t="n">
        <v>56</v>
      </c>
      <c r="X6" s="0" t="n">
        <v>24</v>
      </c>
      <c r="AA6" s="0" t="s">
        <v>179</v>
      </c>
    </row>
    <row r="7" customFormat="false" ht="13.8" hidden="false" customHeight="false" outlineLevel="0" collapsed="false">
      <c r="A7" s="0" t="s">
        <v>170</v>
      </c>
      <c r="B7" s="4" t="n">
        <v>42067</v>
      </c>
      <c r="C7" s="0" t="s">
        <v>143</v>
      </c>
      <c r="D7" s="0" t="s">
        <v>141</v>
      </c>
      <c r="E7" s="0" t="n">
        <v>6</v>
      </c>
      <c r="F7" s="0" t="s">
        <v>171</v>
      </c>
      <c r="G7" s="0" t="s">
        <v>176</v>
      </c>
      <c r="H7" s="0" t="s">
        <v>173</v>
      </c>
      <c r="I7" s="0" t="n">
        <v>0</v>
      </c>
      <c r="M7" s="0" t="n">
        <v>0</v>
      </c>
      <c r="N7" s="0" t="n">
        <v>0</v>
      </c>
      <c r="O7" s="0" t="n">
        <v>0</v>
      </c>
      <c r="P7" s="0" t="s">
        <v>30</v>
      </c>
      <c r="Q7" s="0" t="n">
        <v>0</v>
      </c>
      <c r="R7" s="0" t="n">
        <v>0</v>
      </c>
      <c r="W7" s="0" t="n">
        <v>0</v>
      </c>
      <c r="X7" s="0" t="n">
        <v>0</v>
      </c>
      <c r="AA7" s="0" t="s">
        <v>180</v>
      </c>
    </row>
    <row r="8" customFormat="false" ht="13.8" hidden="false" customHeight="false" outlineLevel="0" collapsed="false">
      <c r="A8" s="0" t="s">
        <v>170</v>
      </c>
      <c r="B8" s="4" t="n">
        <v>42068</v>
      </c>
      <c r="C8" s="0" t="s">
        <v>143</v>
      </c>
      <c r="D8" s="0" t="s">
        <v>141</v>
      </c>
      <c r="E8" s="0" t="n">
        <v>7</v>
      </c>
      <c r="F8" s="0" t="s">
        <v>171</v>
      </c>
      <c r="G8" s="0" t="s">
        <v>176</v>
      </c>
      <c r="H8" s="0" t="s">
        <v>177</v>
      </c>
      <c r="I8" s="0" t="n">
        <v>7</v>
      </c>
      <c r="M8" s="0" t="n">
        <v>5</v>
      </c>
      <c r="N8" s="0" t="n">
        <v>4</v>
      </c>
      <c r="O8" s="0" t="n">
        <v>3</v>
      </c>
      <c r="P8" s="0" t="s">
        <v>30</v>
      </c>
      <c r="Q8" s="0" t="n">
        <v>9</v>
      </c>
      <c r="R8" s="0" t="n">
        <v>8</v>
      </c>
      <c r="W8" s="0" t="n">
        <v>102</v>
      </c>
      <c r="X8" s="0" t="n">
        <v>62</v>
      </c>
    </row>
    <row r="9" customFormat="false" ht="13.8" hidden="false" customHeight="false" outlineLevel="0" collapsed="false">
      <c r="A9" s="0" t="s">
        <v>170</v>
      </c>
      <c r="B9" s="4" t="n">
        <v>42069</v>
      </c>
      <c r="C9" s="0" t="s">
        <v>144</v>
      </c>
      <c r="D9" s="0" t="s">
        <v>145</v>
      </c>
      <c r="E9" s="0" t="n">
        <v>8</v>
      </c>
      <c r="F9" s="0" t="s">
        <v>171</v>
      </c>
      <c r="G9" s="0" t="s">
        <v>172</v>
      </c>
      <c r="H9" s="0" t="s">
        <v>173</v>
      </c>
      <c r="I9" s="0" t="n">
        <v>8</v>
      </c>
      <c r="M9" s="0" t="n">
        <v>6</v>
      </c>
      <c r="N9" s="0" t="n">
        <v>4</v>
      </c>
      <c r="O9" s="0" t="n">
        <v>2</v>
      </c>
      <c r="P9" s="0" t="s">
        <v>30</v>
      </c>
      <c r="Q9" s="0" t="n">
        <v>8</v>
      </c>
      <c r="R9" s="0" t="n">
        <v>7</v>
      </c>
      <c r="W9" s="0" t="n">
        <v>127</v>
      </c>
      <c r="X9" s="0" t="n">
        <v>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181</v>
      </c>
      <c r="B1" s="0" t="s">
        <v>182</v>
      </c>
      <c r="C1" s="0" t="s">
        <v>22</v>
      </c>
      <c r="D1" s="0" t="s">
        <v>183</v>
      </c>
      <c r="E1" s="0" t="s">
        <v>184</v>
      </c>
      <c r="F1" s="0" t="s">
        <v>139</v>
      </c>
      <c r="G1" s="0" t="s">
        <v>10</v>
      </c>
    </row>
    <row r="2" customFormat="false" ht="15" hidden="false" customHeight="false" outlineLevel="0" collapsed="false">
      <c r="A2" s="8" t="n">
        <v>42061</v>
      </c>
      <c r="B2" s="0" t="s">
        <v>170</v>
      </c>
      <c r="C2" s="0" t="s">
        <v>185</v>
      </c>
      <c r="D2" s="0" t="n">
        <v>-14.80731</v>
      </c>
      <c r="E2" s="0" t="n">
        <v>125.77321</v>
      </c>
      <c r="F2" s="7" t="s">
        <v>142</v>
      </c>
    </row>
    <row r="3" customFormat="false" ht="15" hidden="false" customHeight="false" outlineLevel="0" collapsed="false">
      <c r="A3" s="4" t="n">
        <v>42062</v>
      </c>
      <c r="B3" s="0" t="s">
        <v>170</v>
      </c>
      <c r="C3" s="0" t="s">
        <v>186</v>
      </c>
      <c r="D3" s="0" t="n">
        <v>-14.70731</v>
      </c>
      <c r="E3" s="0" t="n">
        <v>124.77321</v>
      </c>
      <c r="F3" s="7" t="s">
        <v>142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s">
        <v>11</v>
      </c>
      <c r="B2" s="0" t="n">
        <v>12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17</v>
      </c>
      <c r="B1" s="0" t="s">
        <v>18</v>
      </c>
    </row>
    <row r="2" customFormat="false" ht="15" hidden="false" customHeight="false" outlineLevel="0" collapsed="false">
      <c r="A2" s="0" t="s">
        <v>19</v>
      </c>
      <c r="B2" s="1" t="n">
        <v>42170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27</v>
      </c>
      <c r="I1" s="0" t="s">
        <v>28</v>
      </c>
      <c r="J1" s="0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0" t="s">
        <v>10</v>
      </c>
    </row>
    <row r="2" customFormat="false" ht="13.8" hidden="false" customHeight="false" outlineLevel="0" collapsed="false">
      <c r="A2" s="0" t="s">
        <v>36</v>
      </c>
      <c r="B2" s="0" t="s">
        <v>37</v>
      </c>
      <c r="C2" s="2" t="s">
        <v>38</v>
      </c>
      <c r="D2" s="0" t="n">
        <v>123</v>
      </c>
      <c r="E2" s="0" t="n">
        <v>6</v>
      </c>
      <c r="F2" s="0" t="n">
        <v>4</v>
      </c>
      <c r="H2" s="0" t="n">
        <v>4</v>
      </c>
      <c r="I2" s="0" t="s">
        <v>39</v>
      </c>
      <c r="J2" s="0" t="s">
        <v>39</v>
      </c>
      <c r="K2" s="0" t="s">
        <v>39</v>
      </c>
      <c r="M2" s="0" t="s">
        <v>40</v>
      </c>
    </row>
    <row r="3" customFormat="false" ht="13.8" hidden="false" customHeight="false" outlineLevel="0" collapsed="false">
      <c r="A3" s="0" t="s">
        <v>36</v>
      </c>
      <c r="B3" s="0" t="s">
        <v>37</v>
      </c>
      <c r="C3" s="2" t="s">
        <v>41</v>
      </c>
      <c r="D3" s="0" t="n">
        <v>123</v>
      </c>
      <c r="E3" s="0" t="n">
        <v>6</v>
      </c>
      <c r="F3" s="0" t="n">
        <v>3</v>
      </c>
      <c r="H3" s="0" t="n">
        <v>3</v>
      </c>
      <c r="I3" s="0" t="s">
        <v>39</v>
      </c>
      <c r="J3" s="0" t="s">
        <v>39</v>
      </c>
      <c r="K3" s="0" t="s">
        <v>39</v>
      </c>
      <c r="M3" s="0" t="s">
        <v>42</v>
      </c>
    </row>
    <row r="4" customFormat="false" ht="13.8" hidden="false" customHeight="false" outlineLevel="0" collapsed="false">
      <c r="A4" s="0" t="s">
        <v>36</v>
      </c>
      <c r="B4" s="0" t="s">
        <v>37</v>
      </c>
      <c r="C4" s="2" t="s">
        <v>43</v>
      </c>
      <c r="D4" s="0" t="n">
        <v>123</v>
      </c>
      <c r="E4" s="0" t="n">
        <v>2</v>
      </c>
      <c r="F4" s="0" t="n">
        <v>4</v>
      </c>
      <c r="H4" s="0" t="n">
        <v>0</v>
      </c>
      <c r="M4" s="0" t="s">
        <v>44</v>
      </c>
    </row>
    <row r="5" customFormat="false" ht="13.8" hidden="false" customHeight="false" outlineLevel="0" collapsed="false">
      <c r="A5" s="0" t="s">
        <v>36</v>
      </c>
      <c r="B5" s="0" t="s">
        <v>45</v>
      </c>
      <c r="C5" s="2" t="s">
        <v>46</v>
      </c>
      <c r="D5" s="0" t="n">
        <v>123</v>
      </c>
      <c r="E5" s="0" t="n">
        <v>1</v>
      </c>
      <c r="F5" s="0" t="n">
        <v>2</v>
      </c>
      <c r="H5" s="0" t="n">
        <v>2</v>
      </c>
      <c r="J5" s="0" t="s">
        <v>39</v>
      </c>
      <c r="M5" s="0" t="s">
        <v>40</v>
      </c>
    </row>
    <row r="6" customFormat="false" ht="13.8" hidden="false" customHeight="false" outlineLevel="0" collapsed="false">
      <c r="A6" s="0" t="s">
        <v>36</v>
      </c>
      <c r="B6" s="0" t="s">
        <v>45</v>
      </c>
      <c r="C6" s="2" t="s">
        <v>47</v>
      </c>
      <c r="D6" s="0" t="n">
        <v>123</v>
      </c>
      <c r="E6" s="0" t="n">
        <v>4</v>
      </c>
      <c r="F6" s="0" t="n">
        <v>1</v>
      </c>
      <c r="H6" s="0" t="n">
        <v>0</v>
      </c>
      <c r="J6" s="0" t="s">
        <v>39</v>
      </c>
      <c r="K6" s="0" t="s">
        <v>39</v>
      </c>
      <c r="M6" s="0" t="s">
        <v>42</v>
      </c>
    </row>
    <row r="7" customFormat="false" ht="13.8" hidden="false" customHeight="false" outlineLevel="0" collapsed="false">
      <c r="B7" s="0" t="s">
        <v>45</v>
      </c>
      <c r="C7" s="2" t="s">
        <v>48</v>
      </c>
      <c r="D7" s="0" t="n">
        <v>123</v>
      </c>
      <c r="E7" s="0" t="n">
        <v>3</v>
      </c>
      <c r="F7" s="0" t="n">
        <v>1</v>
      </c>
      <c r="H7" s="0" t="n">
        <v>0</v>
      </c>
      <c r="M7" s="0" t="s">
        <v>44</v>
      </c>
    </row>
    <row r="8" customFormat="false" ht="13.8" hidden="false" customHeight="false" outlineLevel="0" collapsed="false">
      <c r="B8" s="0" t="s">
        <v>49</v>
      </c>
      <c r="C8" s="2" t="s">
        <v>48</v>
      </c>
      <c r="D8" s="0" t="n">
        <v>123</v>
      </c>
      <c r="E8" s="0" t="n">
        <v>1</v>
      </c>
      <c r="F8" s="0" t="n">
        <v>3</v>
      </c>
      <c r="H8" s="0" t="n">
        <v>0</v>
      </c>
      <c r="K8" s="0" t="s">
        <v>39</v>
      </c>
      <c r="M8" s="0" t="s">
        <v>40</v>
      </c>
    </row>
    <row r="9" customFormat="false" ht="13.8" hidden="false" customHeight="false" outlineLevel="0" collapsed="false">
      <c r="B9" s="0" t="s">
        <v>49</v>
      </c>
      <c r="C9" s="2" t="s">
        <v>50</v>
      </c>
      <c r="D9" s="0" t="n">
        <v>123</v>
      </c>
      <c r="E9" s="0" t="n">
        <v>0.8</v>
      </c>
      <c r="F9" s="0" t="n">
        <v>1</v>
      </c>
      <c r="H9" s="0" t="n">
        <v>0</v>
      </c>
      <c r="K9" s="0" t="s">
        <v>39</v>
      </c>
      <c r="M9" s="0" t="s">
        <v>42</v>
      </c>
    </row>
    <row r="10" customFormat="false" ht="13.8" hidden="false" customHeight="false" outlineLevel="0" collapsed="false">
      <c r="B10" s="0" t="s">
        <v>51</v>
      </c>
      <c r="C10" s="2" t="s">
        <v>50</v>
      </c>
      <c r="D10" s="0" t="n">
        <v>123</v>
      </c>
      <c r="E10" s="0" t="n">
        <v>0.5</v>
      </c>
      <c r="F10" s="0" t="n">
        <v>4</v>
      </c>
      <c r="H10" s="0" t="n">
        <v>0</v>
      </c>
      <c r="K10" s="0" t="s">
        <v>39</v>
      </c>
      <c r="M10" s="0" t="s">
        <v>44</v>
      </c>
      <c r="P10" s="0" t="s">
        <v>39</v>
      </c>
    </row>
    <row r="11" customFormat="false" ht="13.8" hidden="false" customHeight="false" outlineLevel="0" collapsed="false">
      <c r="B11" s="0" t="s">
        <v>51</v>
      </c>
      <c r="C11" s="2" t="s">
        <v>52</v>
      </c>
      <c r="D11" s="0" t="n">
        <v>123</v>
      </c>
      <c r="E11" s="0" t="n">
        <v>0.6</v>
      </c>
      <c r="F11" s="0" t="n">
        <v>30</v>
      </c>
      <c r="H11" s="0" t="n">
        <v>0</v>
      </c>
      <c r="K11" s="0" t="s">
        <v>39</v>
      </c>
      <c r="M11" s="0" t="s">
        <v>40</v>
      </c>
      <c r="P11" s="0" t="s">
        <v>39</v>
      </c>
    </row>
    <row r="12" customFormat="false" ht="13.8" hidden="false" customHeight="false" outlineLevel="0" collapsed="false">
      <c r="B12" s="0" t="s">
        <v>51</v>
      </c>
      <c r="C12" s="2" t="s">
        <v>38</v>
      </c>
      <c r="D12" s="0" t="n">
        <v>123</v>
      </c>
      <c r="E12" s="0" t="n">
        <v>0.9</v>
      </c>
      <c r="F12" s="0" t="n">
        <v>20</v>
      </c>
      <c r="H12" s="0" t="n">
        <v>0</v>
      </c>
      <c r="K12" s="0" t="s">
        <v>39</v>
      </c>
      <c r="M12" s="0" t="s">
        <v>42</v>
      </c>
      <c r="P12" s="0" t="s">
        <v>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5.1052631578947"/>
    <col collapsed="false" hidden="false" max="1025" min="2" style="0" width="10.5748987854251"/>
  </cols>
  <sheetData>
    <row r="1" customFormat="false" ht="15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0" t="s">
        <v>63</v>
      </c>
    </row>
    <row r="2" customFormat="false" ht="13.8" hidden="false" customHeight="false" outlineLevel="0" collapsed="false">
      <c r="A2" s="0" t="n">
        <v>77.8</v>
      </c>
      <c r="B2" s="0" t="n">
        <v>0</v>
      </c>
      <c r="C2" s="0" t="n">
        <v>0.8</v>
      </c>
      <c r="D2" s="0" t="n">
        <v>12.4</v>
      </c>
      <c r="E2" s="0" t="n">
        <v>0</v>
      </c>
      <c r="F2" s="0" t="n">
        <v>2.8</v>
      </c>
      <c r="G2" s="0" t="n">
        <v>6.2</v>
      </c>
      <c r="H2" s="0" t="n">
        <v>0</v>
      </c>
      <c r="I2" s="0" t="n">
        <v>3.2</v>
      </c>
      <c r="J2" s="0" t="n">
        <v>12.4</v>
      </c>
      <c r="K2" s="0" t="n">
        <v>29.2</v>
      </c>
      <c r="L2" s="0" t="n">
        <f aca="false">SUM(A2:K2)</f>
        <v>144.8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64</v>
      </c>
      <c r="B1" s="0" t="s">
        <v>65</v>
      </c>
      <c r="C1" s="0" t="s">
        <v>66</v>
      </c>
    </row>
    <row r="2" customFormat="false" ht="13.8" hidden="false" customHeight="false" outlineLevel="0" collapsed="false">
      <c r="A2" s="0" t="n">
        <v>3.24</v>
      </c>
      <c r="B2" s="0" t="s">
        <v>67</v>
      </c>
      <c r="C2" s="0" t="s">
        <v>68</v>
      </c>
    </row>
    <row r="3" customFormat="false" ht="13.8" hidden="false" customHeight="false" outlineLevel="0" collapsed="false">
      <c r="A3" s="0" t="n">
        <v>2.63</v>
      </c>
      <c r="B3" s="0" t="s">
        <v>69</v>
      </c>
      <c r="C3" s="0" t="s">
        <v>70</v>
      </c>
    </row>
    <row r="4" customFormat="false" ht="13.8" hidden="false" customHeight="false" outlineLevel="0" collapsed="false">
      <c r="A4" s="0" t="n">
        <v>9.14</v>
      </c>
      <c r="B4" s="0" t="s">
        <v>71</v>
      </c>
      <c r="C4" s="0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26</v>
      </c>
      <c r="B1" s="0" t="s">
        <v>73</v>
      </c>
      <c r="C1" s="0" t="s">
        <v>74</v>
      </c>
    </row>
    <row r="2" customFormat="false" ht="13.8" hidden="false" customHeight="false" outlineLevel="0" collapsed="false">
      <c r="A2" s="0" t="n">
        <v>1</v>
      </c>
      <c r="B2" s="0" t="n">
        <v>8</v>
      </c>
      <c r="C2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75</v>
      </c>
      <c r="B1" s="0" t="s">
        <v>76</v>
      </c>
      <c r="C1" s="0" t="s">
        <v>77</v>
      </c>
      <c r="D1" s="0" t="s">
        <v>78</v>
      </c>
    </row>
    <row r="2" customFormat="false" ht="13.8" hidden="false" customHeight="false" outlineLevel="0" collapsed="false">
      <c r="A2" s="0" t="s">
        <v>79</v>
      </c>
      <c r="B2" s="0" t="n">
        <v>11</v>
      </c>
      <c r="C2" s="0" t="n">
        <v>3</v>
      </c>
      <c r="D2" s="0" t="s">
        <v>80</v>
      </c>
    </row>
    <row r="3" customFormat="false" ht="13.8" hidden="false" customHeight="false" outlineLevel="0" collapsed="false">
      <c r="A3" s="0" t="s">
        <v>81</v>
      </c>
      <c r="B3" s="0" t="n">
        <v>33</v>
      </c>
      <c r="C3" s="0" t="n">
        <v>12</v>
      </c>
      <c r="D3" s="0" t="s">
        <v>80</v>
      </c>
    </row>
    <row r="4" customFormat="false" ht="13.8" hidden="false" customHeight="false" outlineLevel="0" collapsed="false">
      <c r="A4" s="0" t="s">
        <v>82</v>
      </c>
      <c r="B4" s="0" t="n">
        <v>38</v>
      </c>
      <c r="C4" s="0" t="n">
        <v>15</v>
      </c>
      <c r="D4" s="0" t="s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75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</row>
    <row r="2" customFormat="false" ht="13.8" hidden="false" customHeight="false" outlineLevel="0" collapsed="false">
      <c r="A2" s="0" t="s">
        <v>79</v>
      </c>
      <c r="B2" s="0" t="n">
        <v>5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748</v>
      </c>
    </row>
    <row r="3" customFormat="false" ht="13.8" hidden="false" customHeight="false" outlineLevel="0" collapsed="false">
      <c r="A3" s="0" t="s">
        <v>81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3.8" hidden="false" customHeight="false" outlineLevel="0" collapsed="false">
      <c r="A4" s="0" t="s">
        <v>82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782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cp:revision>0</cp:revision>
</cp:coreProperties>
</file>