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ocuments\code\TA\"/>
    </mc:Choice>
  </mc:AlternateContent>
  <xr:revisionPtr revIDLastSave="0" documentId="13_ncr:1_{2B9349B2-64D0-4C6F-82C6-FE0BACE82CC4}" xr6:coauthVersionLast="47" xr6:coauthVersionMax="47" xr10:uidLastSave="{00000000-0000-0000-0000-000000000000}"/>
  <bookViews>
    <workbookView xWindow="-108" yWindow="-108" windowWidth="23256" windowHeight="12456" xr2:uid="{68F7C41B-67C2-46E0-B3A4-4A9E152A0B76}"/>
  </bookViews>
  <sheets>
    <sheet name="L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1" l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</calcChain>
</file>

<file path=xl/sharedStrings.xml><?xml version="1.0" encoding="utf-8"?>
<sst xmlns="http://schemas.openxmlformats.org/spreadsheetml/2006/main" count="105" uniqueCount="21">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</sst>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R42"/>
  <sheetViews>
    <sheetView tabSelected="1" zoomScale="118" zoomScaleNormal="118" workbookViewId="0">
      <selection activeCell="J12" sqref="J12"/>
    </sheetView>
  </sheetViews>
  <sheetFormatPr defaultRowHeight="14.4" x14ac:dyDescent="0.3"/>
  <cols>
    <col min="2" max="2" width="9.109375" bestFit="1" customWidth="1"/>
    <col min="11" max="11" width="10.44140625" bestFit="1" customWidth="1"/>
  </cols>
  <sheetData>
    <row r="3" spans="2:18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</row>
    <row r="4" spans="2:18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</row>
    <row r="5" spans="2:18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 s="7">
        <v>0.64892499999999997</v>
      </c>
      <c r="M5" s="7">
        <v>0.64892499999999997</v>
      </c>
      <c r="N5">
        <v>0.78363499999999997</v>
      </c>
      <c r="O5">
        <v>0.63132299999999997</v>
      </c>
      <c r="P5">
        <v>0.87110500000000002</v>
      </c>
      <c r="Q5" s="2">
        <f>AVERAGE(L5:P5)</f>
        <v>0.71678259999999994</v>
      </c>
      <c r="R5" s="3">
        <f>_xlfn.STDEV.S(L5:P5)</f>
        <v>0.1058268603843094</v>
      </c>
    </row>
    <row r="6" spans="2:18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21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 s="7">
        <v>0.53040500000000002</v>
      </c>
      <c r="M6" s="7">
        <v>0.53040500000000002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0.53503020000000012</v>
      </c>
      <c r="R6" s="3">
        <f t="shared" ref="R6:R10" si="3">_xlfn.STDEV.S(L6:P6)</f>
        <v>8.6818084348826638E-3</v>
      </c>
    </row>
    <row r="7" spans="2:18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 s="7">
        <v>0.62669699999999995</v>
      </c>
      <c r="M7" s="7">
        <v>0.62669699999999995</v>
      </c>
      <c r="N7">
        <v>0.67423</v>
      </c>
      <c r="O7">
        <v>0.61612100000000003</v>
      </c>
      <c r="P7">
        <v>0.78185000000000004</v>
      </c>
      <c r="Q7" s="2">
        <f t="shared" si="2"/>
        <v>0.66511900000000002</v>
      </c>
      <c r="R7" s="3">
        <f t="shared" si="3"/>
        <v>6.9033399260792633E-2</v>
      </c>
    </row>
    <row r="8" spans="2:18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 s="7">
        <v>0.25997700000000001</v>
      </c>
      <c r="M8" s="7">
        <v>0.25997700000000001</v>
      </c>
      <c r="N8">
        <v>0.32350600000000002</v>
      </c>
      <c r="O8">
        <v>0.24485999999999999</v>
      </c>
      <c r="P8">
        <v>0.45718500000000001</v>
      </c>
      <c r="Q8" s="2">
        <f t="shared" si="2"/>
        <v>0.30910100000000001</v>
      </c>
      <c r="R8" s="3">
        <f t="shared" si="3"/>
        <v>8.8161238526349966E-2</v>
      </c>
    </row>
    <row r="9" spans="2:18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 s="7">
        <v>0.288437</v>
      </c>
      <c r="M9" s="7">
        <v>0.288437</v>
      </c>
      <c r="N9">
        <v>0.37916800000000001</v>
      </c>
      <c r="O9">
        <v>0.26822200000000002</v>
      </c>
      <c r="P9">
        <v>0.59482999999999997</v>
      </c>
      <c r="Q9" s="2">
        <f t="shared" si="2"/>
        <v>0.3638188</v>
      </c>
      <c r="R9" s="3">
        <f t="shared" si="3"/>
        <v>0.13611149122943292</v>
      </c>
    </row>
    <row r="10" spans="2:18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 s="7">
        <v>0.62669699999999995</v>
      </c>
      <c r="M10" s="7">
        <v>0.62669699999999995</v>
      </c>
      <c r="N10">
        <v>0.67423</v>
      </c>
      <c r="O10">
        <v>0.61612100000000003</v>
      </c>
      <c r="P10">
        <v>0.78185000000000004</v>
      </c>
      <c r="Q10" s="2">
        <f t="shared" si="2"/>
        <v>0.66511900000000002</v>
      </c>
      <c r="R10" s="3">
        <f t="shared" si="3"/>
        <v>6.9033399260792633E-2</v>
      </c>
    </row>
    <row r="14" spans="2:18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</row>
    <row r="15" spans="2:18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</row>
    <row r="16" spans="2:18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</row>
    <row r="17" spans="2:18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4">AVERAGE(C17:G17)</f>
        <v>0.55483517390178227</v>
      </c>
      <c r="I17" s="3">
        <f t="shared" ref="I17:I21" si="5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6">AVERAGE(L17:P17)</f>
        <v>0.55772960000000005</v>
      </c>
      <c r="R17" s="3">
        <f t="shared" ref="R17:R21" si="7">_xlfn.STDEV.S(L17:P17)</f>
        <v>5.0633454652038168E-3</v>
      </c>
    </row>
    <row r="18" spans="2:18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4"/>
        <v>0.71889416143211504</v>
      </c>
      <c r="I18" s="3">
        <f t="shared" si="5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6"/>
        <v>0.74034840000000002</v>
      </c>
      <c r="R18" s="3">
        <f t="shared" si="7"/>
        <v>6.6609812575175467E-2</v>
      </c>
    </row>
    <row r="19" spans="2:18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4"/>
        <v>0.52713810545347151</v>
      </c>
      <c r="I19" s="3">
        <f t="shared" si="5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6"/>
        <v>0.54350240000000005</v>
      </c>
      <c r="R19" s="3">
        <f t="shared" si="7"/>
        <v>1.4956409087745634E-2</v>
      </c>
    </row>
    <row r="20" spans="2:18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4"/>
        <v>0.74698555351573426</v>
      </c>
      <c r="I20" s="3">
        <f t="shared" si="5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6"/>
        <v>0.77300619999999998</v>
      </c>
      <c r="R20" s="3">
        <f t="shared" si="7"/>
        <v>5.3874393896358598E-2</v>
      </c>
    </row>
    <row r="21" spans="2:18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4"/>
        <v>0.71889416143211504</v>
      </c>
      <c r="I21" s="3">
        <f t="shared" si="5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6"/>
        <v>0.74034840000000002</v>
      </c>
      <c r="R21" s="3">
        <f t="shared" si="7"/>
        <v>6.6609812575175467E-2</v>
      </c>
    </row>
    <row r="24" spans="2:18" x14ac:dyDescent="0.3">
      <c r="L24" s="6"/>
    </row>
    <row r="25" spans="2:18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18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18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18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8">AVERAGE(C28:G28)</f>
        <v>0.59027169912076416</v>
      </c>
      <c r="I28" s="3">
        <f t="shared" ref="I28:I32" si="9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0">AVERAGE(L28:P28)</f>
        <v>0.55445440000000001</v>
      </c>
      <c r="R28" s="3">
        <f t="shared" ref="R28:R32" si="11">_xlfn.STDEV.S(L28:P28)</f>
        <v>7.9434773116060595E-3</v>
      </c>
    </row>
    <row r="29" spans="2:18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8"/>
        <v>0.61073426610313142</v>
      </c>
      <c r="I29" s="3">
        <f t="shared" si="9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0"/>
        <v>0.71017439999999987</v>
      </c>
      <c r="R29" s="3">
        <f t="shared" si="11"/>
        <v>5.1526218625084476E-2</v>
      </c>
    </row>
    <row r="30" spans="2:18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8"/>
        <v>0.58817652709071733</v>
      </c>
      <c r="I30" s="3">
        <f t="shared" si="9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0"/>
        <v>0.54266599999999998</v>
      </c>
      <c r="R30" s="3">
        <f t="shared" si="11"/>
        <v>3.0280361994203454E-2</v>
      </c>
    </row>
    <row r="31" spans="2:18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8"/>
        <v>0.91901138672091842</v>
      </c>
      <c r="I31" s="3">
        <f t="shared" si="9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0"/>
        <v>0.78270040000000007</v>
      </c>
      <c r="R31" s="3">
        <f t="shared" si="11"/>
        <v>6.9438065171777349E-2</v>
      </c>
    </row>
    <row r="32" spans="2:18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8"/>
        <v>0.61073426610313142</v>
      </c>
      <c r="I32" s="3">
        <f t="shared" si="9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0"/>
        <v>0.71017439999999987</v>
      </c>
      <c r="R32" s="3">
        <f t="shared" si="11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2">AVERAGE(L38:P38)</f>
        <v>0.549952</v>
      </c>
      <c r="R38" s="3">
        <f t="shared" ref="R38:R42" si="13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2"/>
        <v>0.73167359999999992</v>
      </c>
      <c r="R39" s="3">
        <f t="shared" si="13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2"/>
        <v>0.49337059999999999</v>
      </c>
      <c r="R40" s="3">
        <f t="shared" si="13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2"/>
        <v>0.67883320000000003</v>
      </c>
      <c r="R41" s="3">
        <f t="shared" si="13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2"/>
        <v>0.73167359999999992</v>
      </c>
      <c r="R42" s="3">
        <f t="shared" si="13"/>
        <v>5.1257264161287432E-2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 TUF</cp:lastModifiedBy>
  <dcterms:created xsi:type="dcterms:W3CDTF">2025-06-10T09:05:35Z</dcterms:created>
  <dcterms:modified xsi:type="dcterms:W3CDTF">2025-06-11T15:31:50Z</dcterms:modified>
</cp:coreProperties>
</file>