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ocuments\"/>
    </mc:Choice>
  </mc:AlternateContent>
  <xr:revisionPtr revIDLastSave="0" documentId="13_ncr:1_{5A0ED179-3674-4E99-95A1-C533C9917AE0}" xr6:coauthVersionLast="47" xr6:coauthVersionMax="47" xr10:uidLastSave="{00000000-0000-0000-0000-000000000000}"/>
  <bookViews>
    <workbookView xWindow="-108" yWindow="-108" windowWidth="23256" windowHeight="12456" activeTab="3" xr2:uid="{299578DD-3591-4E1B-A884-E60019330A0C}"/>
  </bookViews>
  <sheets>
    <sheet name="setting" sheetId="3" r:id="rId1"/>
    <sheet name="tes baru " sheetId="5" r:id="rId2"/>
    <sheet name="tes per model" sheetId="2" r:id="rId3"/>
    <sheet name="EKsperimen jumlah sampel" sheetId="7" r:id="rId4"/>
    <sheet name="tes epoch" sheetId="4" r:id="rId5"/>
    <sheet name="setting lama" sheetId="1" r:id="rId6"/>
    <sheet name="random vs fix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7" l="1"/>
  <c r="T92" i="7"/>
  <c r="T91" i="7"/>
  <c r="P91" i="7"/>
  <c r="L91" i="7"/>
  <c r="H91" i="7"/>
  <c r="C91" i="7"/>
  <c r="T59" i="7"/>
  <c r="P59" i="7"/>
  <c r="L59" i="7"/>
  <c r="H59" i="7"/>
  <c r="C59" i="7"/>
  <c r="T24" i="7"/>
  <c r="P25" i="7"/>
  <c r="P24" i="7"/>
  <c r="L25" i="7"/>
  <c r="L24" i="7"/>
  <c r="C24" i="7"/>
  <c r="H24" i="7"/>
</calcChain>
</file>

<file path=xl/sharedStrings.xml><?xml version="1.0" encoding="utf-8"?>
<sst xmlns="http://schemas.openxmlformats.org/spreadsheetml/2006/main" count="5153" uniqueCount="2291">
  <si>
    <t>pretrain</t>
  </si>
  <si>
    <t>sample per class</t>
  </si>
  <si>
    <t>num_per_category_augment_1</t>
  </si>
  <si>
    <t xml:space="preserve">num_per_category_augment_2 </t>
  </si>
  <si>
    <t>epoch</t>
  </si>
  <si>
    <t>Finetune</t>
  </si>
  <si>
    <t>checkpoint_pretrained</t>
  </si>
  <si>
    <t>sample_per_class</t>
  </si>
  <si>
    <t>test_split</t>
  </si>
  <si>
    <t>Testing</t>
  </si>
  <si>
    <t>('20250420_153751_checkpoint_0001.pth.tar', '1253/2000')</t>
  </si>
  <si>
    <t>('20250420_153751_checkpoint_0002.pth.tar', '1380/2000')</t>
  </si>
  <si>
    <t>('20250420_153751_checkpoint_0003.pth.tar', '1538/2000')</t>
  </si>
  <si>
    <t>('20250420_153751_checkpoint_0004.pth.tar', '1407/2000')</t>
  </si>
  <si>
    <t>('20250420_153751_checkpoint_0005.pth.tar', '1280/2000')</t>
  </si>
  <si>
    <t>('20250420_153751_checkpoint_0006.pth.tar', '1445/2000')</t>
  </si>
  <si>
    <t>('20250420_153751_checkpoint_0007.pth.tar', '1517/2000')</t>
  </si>
  <si>
    <t>('20250420_153751_checkpoint_0008.pth.tar', '1532/2000')</t>
  </si>
  <si>
    <t>('20250420_153751_checkpoint_0009.pth.tar', '1548/2000')</t>
  </si>
  <si>
    <t>('20250420_153751_checkpoint_0010.pth.tar', '1549/2000')</t>
  </si>
  <si>
    <t>('checkpoint_0001.pth.tar', '1215/2000')</t>
  </si>
  <si>
    <t>('checkpoint_0002.pth.tar', '1244/2000')</t>
  </si>
  <si>
    <t>('checkpoint_0003.pth.tar', '1338/2000')</t>
  </si>
  <si>
    <t>('checkpoint_0004.pth.tar', '1322/2000')</t>
  </si>
  <si>
    <t>('checkpoint_0005.pth.tar', '1327/2000')</t>
  </si>
  <si>
    <t>('checkpoint_0006.pth.tar', '1335/2000')</t>
  </si>
  <si>
    <t>('checkpoint_0007.pth.tar', '1351/2000')</t>
  </si>
  <si>
    <t>('checkpoint_0008.pth.tar', '1354/2000')</t>
  </si>
  <si>
    <t>('checkpoint_0009.pth.tar', '1362/2000')</t>
  </si>
  <si>
    <t>('checkpoint_0010.pth.tar', '1362/2000')</t>
  </si>
  <si>
    <t>('20250420_153751_checkpoint_0001.pth.tar', '1239/2000')</t>
  </si>
  <si>
    <t>('20250420_153751_checkpoint_0002.pth.tar', '1367/2000')</t>
  </si>
  <si>
    <t>('20250420_153751_checkpoint_0003.pth.tar', '1533/2000')</t>
  </si>
  <si>
    <t>('20250420_153751_checkpoint_0004.pth.tar', '1403/2000')</t>
  </si>
  <si>
    <t>('20250420_153751_checkpoint_0005.pth.tar', '1234/2000')</t>
  </si>
  <si>
    <t>('20250420_153751_checkpoint_0006.pth.tar', '1430/2000')</t>
  </si>
  <si>
    <t>('20250420_153751_checkpoint_0007.pth.tar', '1505/2000')</t>
  </si>
  <si>
    <t>('20250420_153751_checkpoint_0008.pth.tar', '1529/2000')</t>
  </si>
  <si>
    <t>('20250420_153751_checkpoint_0009.pth.tar', '1537/2000')</t>
  </si>
  <si>
    <t>('20250420_153751_checkpoint_0010.pth.tar', '1538/2000')</t>
  </si>
  <si>
    <t>('checkpoint_0001.pth.tar', '1181/2000')</t>
  </si>
  <si>
    <t>('checkpoint_0002.pth.tar', '1214/2000')</t>
  </si>
  <si>
    <t>('checkpoint_0003.pth.tar', '1313/2000')</t>
  </si>
  <si>
    <t>('checkpoint_0004.pth.tar', '1298/2000')</t>
  </si>
  <si>
    <t>('checkpoint_0005.pth.tar', '1303/2000')</t>
  </si>
  <si>
    <t>('checkpoint_0006.pth.tar', '1310/2000')</t>
  </si>
  <si>
    <t>('checkpoint_0007.pth.tar', '1324/2000')</t>
  </si>
  <si>
    <t>('checkpoint_0008.pth.tar', '1329/2000')</t>
  </si>
  <si>
    <t>('checkpoint_0009.pth.tar', '1335/2000')</t>
  </si>
  <si>
    <t>('checkpoint_0010.pth.tar', '1336/2000')</t>
  </si>
  <si>
    <t>batch_size</t>
  </si>
  <si>
    <t>('20250420_164150_checkpoint_0001.pth.tar', '992/2000')</t>
  </si>
  <si>
    <t>('20250420_164150_checkpoint_0002.pth.tar', '914/2000')</t>
  </si>
  <si>
    <t>('20250420_164150_checkpoint_0003.pth.tar', '853/2000')</t>
  </si>
  <si>
    <t>('20250420_164150_checkpoint_0004.pth.tar', '970/2000')</t>
  </si>
  <si>
    <t>('20250420_164150_checkpoint_0005.pth.tar', '965/2000')</t>
  </si>
  <si>
    <t>('20250420_164150_checkpoint_0006.pth.tar', '851/2000')</t>
  </si>
  <si>
    <t>('20250420_164150_checkpoint_0007.pth.tar', '817/2000')</t>
  </si>
  <si>
    <t>('20250420_164150_checkpoint_0008.pth.tar', '878/2000')</t>
  </si>
  <si>
    <t>('20250420_164150_checkpoint_0009.pth.tar', '864/2000')</t>
  </si>
  <si>
    <t>('20250420_164150_checkpoint_0010.pth.tar', '861/2000')</t>
  </si>
  <si>
    <t>('20250420_164150_checkpoint_0001.pth.tar', '996/2000')</t>
  </si>
  <si>
    <t>('20250420_164150_checkpoint_0002.pth.tar', '926/2000')</t>
  </si>
  <si>
    <t>('20250420_164150_checkpoint_0003.pth.tar', '836/2000')</t>
  </si>
  <si>
    <t>('20250420_164150_checkpoint_0004.pth.tar', '972/2000')</t>
  </si>
  <si>
    <t>('20250420_164150_checkpoint_0005.pth.tar', '961/2000')</t>
  </si>
  <si>
    <t>('20250420_164150_checkpoint_0006.pth.tar', '853/2000')</t>
  </si>
  <si>
    <t>('20250420_164150_checkpoint_0007.pth.tar', '821/2000')</t>
  </si>
  <si>
    <t>('20250420_164150_checkpoint_0008.pth.tar', '883/2000')</t>
  </si>
  <si>
    <t>('20250420_164150_checkpoint_0009.pth.tar', '866/2000')</t>
  </si>
  <si>
    <t>('20250420_164150_checkpoint_0010.pth.tar', '864/2000')</t>
  </si>
  <si>
    <t>('dataset0', '1058/2000')</t>
  </si>
  <si>
    <t>('dataset1', '1297/2000')</t>
  </si>
  <si>
    <t>('dataset2', '1578/2000')</t>
  </si>
  <si>
    <t>('dataset3', '1136/2000')</t>
  </si>
  <si>
    <t>('dataset4', '1350/2000')</t>
  </si>
  <si>
    <t>('dataset5', '1293/2000')</t>
  </si>
  <si>
    <t>('dataset6', '1000/2000')</t>
  </si>
  <si>
    <t>('dataset7', '1000/2000')</t>
  </si>
  <si>
    <t>('dataset8', '1000/2000')</t>
  </si>
  <si>
    <t>('dataset9', '1139/2000')</t>
  </si>
  <si>
    <t>('dataset10', '616/2000')</t>
  </si>
  <si>
    <t>('dataset11', '849/2000')</t>
  </si>
  <si>
    <t>('dataset12', '1000/2000')</t>
  </si>
  <si>
    <t>('dataset13', '1000/2000')</t>
  </si>
  <si>
    <t>('dataset14', '1000/2000')</t>
  </si>
  <si>
    <t>('dataset15', '997/2000')</t>
  </si>
  <si>
    <t>('dataset16', '997/2000')</t>
  </si>
  <si>
    <t>('dataset17', '1000/2000')</t>
  </si>
  <si>
    <t>C:\Users\Asus TUF\Documents\code\TA\simsiam\simsiam\models\best_model\20250420_153751_checkpoint_0010.pth.tar</t>
  </si>
  <si>
    <t>('dataset0', '1147/2000')</t>
  </si>
  <si>
    <t>('dataset1', '1607/2000')</t>
  </si>
  <si>
    <t>('dataset2', '1341/2000')</t>
  </si>
  <si>
    <t>('dataset3', '1289/2000')</t>
  </si>
  <si>
    <t>('dataset4', '1352/2000')</t>
  </si>
  <si>
    <t>('dataset5', '1310/2000')</t>
  </si>
  <si>
    <t>('dataset6', '221/2000')</t>
  </si>
  <si>
    <t>('dataset7', '814/2000')</t>
  </si>
  <si>
    <t>('dataset8', '948/2000')</t>
  </si>
  <si>
    <t>('dataset9', '886/2000')</t>
  </si>
  <si>
    <t>('dataset10', '1358/2000')</t>
  </si>
  <si>
    <t>('dataset11', '1558/2000')</t>
  </si>
  <si>
    <t>('dataset12', '990/2000')</t>
  </si>
  <si>
    <t>('dataset13', '552/2000')</t>
  </si>
  <si>
    <t>('dataset14', '991/2000')</t>
  </si>
  <si>
    <t>('dataset15', '996/2000')</t>
  </si>
  <si>
    <t>('dataset16', '657/2000')</t>
  </si>
  <si>
    <t>('dataset17', '332/2000')</t>
  </si>
  <si>
    <t>C:\Users\Asus TUF\Documents\code\TA\simsiam\simsiam\models\best_model\checkpoint_0009.pth.tar</t>
  </si>
  <si>
    <t>C:\Users\Asus TUF\Documents\code\TA\simsiam\simsiam\models\best_model\checkpoint_0010.pth.tar</t>
  </si>
  <si>
    <t>('dataset0', '1573/2000')</t>
  </si>
  <si>
    <t>('dataset1', '1379/2000')</t>
  </si>
  <si>
    <t>('dataset2', '1602/2000')</t>
  </si>
  <si>
    <t>('dataset3', '1537/2000')</t>
  </si>
  <si>
    <t>('dataset4', '1575/2000')</t>
  </si>
  <si>
    <t>('dataset5', '1527/2000')</t>
  </si>
  <si>
    <t>('dataset6', '484/2000')</t>
  </si>
  <si>
    <t>('dataset7', '384/2000')</t>
  </si>
  <si>
    <t>('dataset8', '1383/2000')</t>
  </si>
  <si>
    <t>('dataset9', '601/2000')</t>
  </si>
  <si>
    <t>('dataset10', '939/2000')</t>
  </si>
  <si>
    <t>('dataset11', '1559/2000')</t>
  </si>
  <si>
    <t>('dataset12', '1274/2000')</t>
  </si>
  <si>
    <t>('dataset13', '1009/2000')</t>
  </si>
  <si>
    <t>('dataset14', '1684/2000')</t>
  </si>
  <si>
    <t>('dataset15', '1608/2000')</t>
  </si>
  <si>
    <t>('dataset16', '615/2000')</t>
  </si>
  <si>
    <t>('dataset17', '288/2000')</t>
  </si>
  <si>
    <t>('dataset0', '1529/2000')</t>
  </si>
  <si>
    <t>('dataset1', '1397/2000')</t>
  </si>
  <si>
    <t>('dataset2', '1592/2000')</t>
  </si>
  <si>
    <t>('dataset3', '1543/2000')</t>
  </si>
  <si>
    <t>('dataset4', '1597/2000')</t>
  </si>
  <si>
    <t>('dataset5', '1559/2000')</t>
  </si>
  <si>
    <t>('dataset6', '417/2000')</t>
  </si>
  <si>
    <t>('dataset7', '410/2000')</t>
  </si>
  <si>
    <t>('dataset8', '1372/2000')</t>
  </si>
  <si>
    <t>('dataset9', '627/2000')</t>
  </si>
  <si>
    <t>('dataset10', '929/2000')</t>
  </si>
  <si>
    <t>('dataset11', '1509/2000')</t>
  </si>
  <si>
    <t>('dataset12', '1262/2000')</t>
  </si>
  <si>
    <t>('dataset13', '977/2000')</t>
  </si>
  <si>
    <t>('dataset14', '1678/2000')</t>
  </si>
  <si>
    <t>('dataset15', '1612/2000')</t>
  </si>
  <si>
    <t>('dataset16', '603/2000')</t>
  </si>
  <si>
    <t>('dataset17', '275/2000')</t>
  </si>
  <si>
    <t>('dataset0', '1554/2000')</t>
  </si>
  <si>
    <t>('dataset1', '1394/2000')</t>
  </si>
  <si>
    <t>('dataset2', '1621/2000')</t>
  </si>
  <si>
    <t>('dataset3', '1557/2000')</t>
  </si>
  <si>
    <t>('dataset5', '1529/2000')</t>
  </si>
  <si>
    <t>('dataset6', '470/2000')</t>
  </si>
  <si>
    <t>('dataset7', '421/2000')</t>
  </si>
  <si>
    <t>('dataset8', '1364/2000')</t>
  </si>
  <si>
    <t>('dataset9', '641/2000')</t>
  </si>
  <si>
    <t>('dataset10', '938/2000')</t>
  </si>
  <si>
    <t>('dataset11', '1526/2000')</t>
  </si>
  <si>
    <t>('dataset12', '1271/2000')</t>
  </si>
  <si>
    <t>('dataset13', '1057/2000')</t>
  </si>
  <si>
    <t>('dataset14', '1667/2000')</t>
  </si>
  <si>
    <t>('dataset15', '1605/2000')</t>
  </si>
  <si>
    <t>('dataset16', '598/2000')</t>
  </si>
  <si>
    <t>('dataset17', '270/2000')</t>
  </si>
  <si>
    <t>('dataset0', '1121/2000')</t>
  </si>
  <si>
    <t>('dataset1', '1081/2000')</t>
  </si>
  <si>
    <t>('dataset2', '1373/2000')</t>
  </si>
  <si>
    <t>('dataset3', '1182/2000')</t>
  </si>
  <si>
    <t>('dataset4', '1531/2000')</t>
  </si>
  <si>
    <t>('dataset5', '1568/2000')</t>
  </si>
  <si>
    <t>('dataset6', '703/2000')</t>
  </si>
  <si>
    <t>('dataset7', '526/2000')</t>
  </si>
  <si>
    <t>('dataset8', '547/2000')</t>
  </si>
  <si>
    <t>('dataset9', '588/2000')</t>
  </si>
  <si>
    <t>('dataset10', '452/2000')</t>
  </si>
  <si>
    <t>('dataset11', '521/2000')</t>
  </si>
  <si>
    <t>('dataset12', '726/2000')</t>
  </si>
  <si>
    <t>('dataset13', '508/2000')</t>
  </si>
  <si>
    <t>('dataset14', '328/2000')</t>
  </si>
  <si>
    <t>('dataset15', '409/2000')</t>
  </si>
  <si>
    <t>('dataset16', '956/2000')</t>
  </si>
  <si>
    <t>('dataset17', '897/2000')</t>
  </si>
  <si>
    <t>('20250420_164150_checkpoint_0001.pth.tar', '993/1000.0', '2/1000.0', '995/2000')</t>
  </si>
  <si>
    <t>('20250420_164150_checkpoint_0002.pth.tar', '3/1000.0', '925/1000.0', '928/2000')</t>
  </si>
  <si>
    <t>('20250420_164150_checkpoint_0003.pth.tar', '561/1000.0', '302/1000.0', '863/2000')</t>
  </si>
  <si>
    <t>('20250420_164150_checkpoint_0004.pth.tar', '2/1000.0', '973/1000.0', '975/2000')</t>
  </si>
  <si>
    <t>('20250420_164150_checkpoint_0005.pth.tar', '4/1000.0', '957/1000.0', '961/2000')</t>
  </si>
  <si>
    <t>('20250420_164150_checkpoint_0006.pth.tar', '6/1000.0', '844/1000.0', '850/2000')</t>
  </si>
  <si>
    <t>('20250420_164150_checkpoint_0007.pth.tar', '8/1000.0', '813/1000.0', '821/2000')</t>
  </si>
  <si>
    <t>('20250420_164150_checkpoint_0008.pth.tar', '6/1000.0', '878/1000.0', '884/2000')</t>
  </si>
  <si>
    <t>('20250420_164150_checkpoint_0009.pth.tar', '6/1000.0', '860/1000.0', '866/2000')</t>
  </si>
  <si>
    <t>('20250420_164150_checkpoint_0010.pth.tar', '7/1000.0', '855/1000.0', '862/2000')</t>
  </si>
  <si>
    <t>('20250427_140704_checkpoint_0001.pth.tar', '18/1000.0', '881/1000.0', '899/2000')</t>
  </si>
  <si>
    <t>('20250427_140704_checkpoint_0002.pth.tar', '8/1000.0', '897/1000.0', '905/2000')</t>
  </si>
  <si>
    <t>('20250427_140704_checkpoint_0003.pth.tar', '8/1000.0', '919/1000.0', '927/2000')</t>
  </si>
  <si>
    <t>('20250427_140704_checkpoint_0004.pth.tar', '6/1000.0', '944/1000.0', '950/2000')</t>
  </si>
  <si>
    <t>('20250427_140704_checkpoint_0005.pth.tar', '20/1000.0', '861/1000.0', '881/2000')</t>
  </si>
  <si>
    <t>('20250427_140704_checkpoint_0006.pth.tar', '19/1000.0', '866/1000.0', '885/2000')</t>
  </si>
  <si>
    <t>('20250427_140704_checkpoint_0007.pth.tar', '17/1000.0', '875/1000.0', '892/2000')</t>
  </si>
  <si>
    <t>('20250427_140704_checkpoint_0008.pth.tar', '9/1000.0', '891/1000.0', '900/2000')</t>
  </si>
  <si>
    <t>('20250427_140704_checkpoint_0009.pth.tar', '8/1000.0', '893/1000.0', '901/2000')</t>
  </si>
  <si>
    <t>('20250427_140704_checkpoint_0010.pth.tar', '8/1000.0', '894/1000.0', '902/2000')</t>
  </si>
  <si>
    <t>batch size</t>
  </si>
  <si>
    <t>C:\Users\Asus TUF\Documents\code\TA\simsiam\simsiam\models\finetune\20250430_103606_checkpoint_0005.pth.tar</t>
  </si>
  <si>
    <t>('20250430_104239_checkpoint_0001.pth.tar', '999/1000.0', '31/1000.0', '1030/2000')</t>
  </si>
  <si>
    <t>('20250430_104239_checkpoint_0002.pth.tar', '996/1000.0', '41/1000.0', '1037/2000')</t>
  </si>
  <si>
    <t>('20250430_104239_checkpoint_0003.pth.tar', '31/1000.0', '913/1000.0', '944/2000')</t>
  </si>
  <si>
    <t>('20250430_104239_checkpoint_0004.pth.tar', '116/1000.0', '858/1000.0', '974/2000')</t>
  </si>
  <si>
    <t>('20250430_104239_checkpoint_0005.pth.tar', '43/1000.0', '891/1000.0', '934/2000')</t>
  </si>
  <si>
    <t>('20250430_104239_checkpoint_0006.pth.tar', '10/1000.0', '947/1000.0', '957/2000')</t>
  </si>
  <si>
    <t>('20250430_104239_checkpoint_0007.pth.tar', '13/1000.0', '927/1000.0', '940/2000')</t>
  </si>
  <si>
    <t>('20250430_104239_checkpoint_0008.pth.tar', '18/1000.0', '921/1000.0', '939/2000')</t>
  </si>
  <si>
    <t>('20250430_104239_checkpoint_0009.pth.tar', '18/1000.0', '916/1000.0', '934/2000')</t>
  </si>
  <si>
    <t>('20250430_104239_checkpoint_0010.pth.tar', '18/1000.0', '913/1000.0', '931/2000')</t>
  </si>
  <si>
    <t>C:\Users\Asus TUF\Documents\code\TA\simsiam\simsiam\models\finetune\20250430_103606_checkpoint_0010.pth.tar</t>
  </si>
  <si>
    <t>('20250430_104239_checkpoint_0001.pth.tar', '1000/1000.0', '35/1000.0', '1035/2000')</t>
  </si>
  <si>
    <t>('20250430_104239_checkpoint_0002.pth.tar', '999/1000.0', '42/1000.0', '1041/2000')</t>
  </si>
  <si>
    <t>('20250430_104239_checkpoint_0003.pth.tar', '35/1000.0', '914/1000.0', '949/2000')</t>
  </si>
  <si>
    <t>('20250430_104239_checkpoint_0004.pth.tar', '109/1000.0', '839/1000.0', '948/2000')</t>
  </si>
  <si>
    <t>('20250430_104239_checkpoint_0005.pth.tar', '45/1000.0', '878/1000.0', '923/2000')</t>
  </si>
  <si>
    <t>('20250430_104239_checkpoint_0006.pth.tar', '15/1000.0', '938/1000.0', '953/2000')</t>
  </si>
  <si>
    <t>('20250430_104239_checkpoint_0007.pth.tar', '20/1000.0', '923/1000.0', '943/2000')</t>
  </si>
  <si>
    <t>('20250430_104239_checkpoint_0008.pth.tar', '25/1000.0', '914/1000.0', '939/2000')</t>
  </si>
  <si>
    <t>('20250430_104239_checkpoint_0009.pth.tar', '26/1000.0', '910/1000.0', '936/2000')</t>
  </si>
  <si>
    <t>('20250430_104239_checkpoint_0010.pth.tar', '27/1000.0', '908/1000.0', '935/2000')</t>
  </si>
  <si>
    <t>('20250501_194137_checkpoint_0001.pth.tar', '298/1000.0', '699/1000.0', '997/2000')</t>
  </si>
  <si>
    <t>('20250501_194137_checkpoint_0002.pth.tar', '0/1000.0', '1000/1000.0', '1000/2000')</t>
  </si>
  <si>
    <t>('20250501_194137_checkpoint_0003.pth.tar', '0/1000.0', '1000/1000.0', '1000/2000')</t>
  </si>
  <si>
    <t>('20250501_194137_checkpoint_0004.pth.tar', '1/1000.0', '1000/1000.0', '1001/2000')</t>
  </si>
  <si>
    <t>('20250501_194137_checkpoint_0005.pth.tar', '25/1000.0', '978/1000.0', '1003/2000')</t>
  </si>
  <si>
    <t>('20250501_194137_checkpoint_0006.pth.tar', '1/1000.0', '999/1000.0', '1000/2000')</t>
  </si>
  <si>
    <t>('20250501_194137_checkpoint_0007.pth.tar', '0/1000.0', '1000/1000.0', '1000/2000')</t>
  </si>
  <si>
    <t>('20250501_194137_checkpoint_0008.pth.tar', '7/1000.0', '997/1000.0', '1004/2000')</t>
  </si>
  <si>
    <t>('20250501_194137_checkpoint_0009.pth.tar', '14/1000.0', '993/1000.0', '1007/2000')</t>
  </si>
  <si>
    <t>('20250501_194137_checkpoint_0010.pth.tar', '15/1000.0', '990/1000.0', '1005/2000')</t>
  </si>
  <si>
    <t>('20250430_104239_checkpoint_0001.pth.tar', '999/1000.0', '148/1000.0', '1147/2000')</t>
  </si>
  <si>
    <t>('20250430_104239_checkpoint_0002.pth.tar', '917/1000.0', '258/1000.0', '1175/2000')</t>
  </si>
  <si>
    <t>('20250430_104239_checkpoint_0003.pth.tar', '26/1000.0', '651/1000.0', '677/2000')</t>
  </si>
  <si>
    <t>('20250430_104239_checkpoint_0004.pth.tar', '37/1000.0', '576/1000.0', '613/2000')</t>
  </si>
  <si>
    <t>('20250430_104239_checkpoint_0005.pth.tar', '28/1000.0', '618/1000.0', '646/2000')</t>
  </si>
  <si>
    <t>('20250430_104239_checkpoint_0006.pth.tar', '20/1000.0', '709/1000.0', '729/2000')</t>
  </si>
  <si>
    <t>('20250430_104239_checkpoint_0007.pth.tar', '21/1000.0', '678/1000.0', '699/2000')</t>
  </si>
  <si>
    <t>('20250430_104239_checkpoint_0008.pth.tar', '22/1000.0', '657/1000.0', '679/2000')</t>
  </si>
  <si>
    <t>('20250430_104239_checkpoint_0009.pth.tar', '22/1000.0', '653/1000.0', '675/2000')</t>
  </si>
  <si>
    <t>('20250430_104239_checkpoint_0010.pth.tar', '22/1000.0', '651/1000.0', '673/2000')</t>
  </si>
  <si>
    <t>('20250501_194137_checkpoint_0001.pth.tar', '882/1000.0', '293/1000.0', '1175/2000')</t>
  </si>
  <si>
    <t>('20250501_194137_checkpoint_0002.pth.tar', '119/1000.0', '934/1000.0', '1053/2000')</t>
  </si>
  <si>
    <t>('20250501_194137_checkpoint_0003.pth.tar', '97/1000.0', '963/1000.0', '1060/2000')</t>
  </si>
  <si>
    <t>('20250501_194137_checkpoint_0004.pth.tar', '168/1000.0', '913/1000.0', '1081/2000')</t>
  </si>
  <si>
    <t>('20250501_194137_checkpoint_0005.pth.tar', '726/1000.0', '498/1000.0', '1224/2000')</t>
  </si>
  <si>
    <t>('20250501_194137_checkpoint_0006.pth.tar', '236/1000.0', '874/1000.0', '1110/2000')</t>
  </si>
  <si>
    <t>('20250501_194137_checkpoint_0007.pth.tar', '92/1000.0', '968/1000.0', '1060/2000')</t>
  </si>
  <si>
    <t>('20250501_194137_checkpoint_0008.pth.tar', '490/1000.0', '737/1000.0', '1227/2000')</t>
  </si>
  <si>
    <t>('20250501_194137_checkpoint_0009.pth.tar', '650/1000.0', '587/1000.0', '1237/2000')</t>
  </si>
  <si>
    <t>('20250501_194137_checkpoint_0010.pth.tar', '661/1000.0', '578/1000.0', '1239/2000')</t>
  </si>
  <si>
    <t>Dataset 3</t>
  </si>
  <si>
    <t>C:\Users\Asus TUF\Documents\code\TA\simsiam\simsiam\models\finetune\20250430_104239_checkpoint_0010.pth.tar</t>
  </si>
  <si>
    <t>('dataset0', '15/1000.0', '900/1000.0', '915/2000')</t>
  </si>
  <si>
    <t>('dataset1', '108/1000.0', '572/1000.0', '680/2000')</t>
  </si>
  <si>
    <t>('dataset2', '21/1000.0', '656/1000.0', '677/2000')</t>
  </si>
  <si>
    <t>('dataset3', '17/1000.0', '820/1000.0', '837/2000')</t>
  </si>
  <si>
    <t>('dataset4', '16/1000.0', '802/1000.0', '818/2000')</t>
  </si>
  <si>
    <t>('dataset5', '121/1000.0', '721/1000.0', '842/2000')</t>
  </si>
  <si>
    <t>('dataset6', '0/1000.0', '998/1000.0', '998/2000')</t>
  </si>
  <si>
    <t>('dataset7', '0/1000.0', '1000/1000.0', '1000/2000')</t>
  </si>
  <si>
    <t>('dataset8', '0/1000.0', '1000/1000.0', '1000/2000')</t>
  </si>
  <si>
    <t>('dataset9', '276/1000.0', '390/1000.0', '666/2000')</t>
  </si>
  <si>
    <t>('dataset10', '479/1000.0', '410/1000.0', '889/2000')</t>
  </si>
  <si>
    <t>('dataset11', '335/1000.0', '628/1000.0', '963/2000')</t>
  </si>
  <si>
    <t>('dataset12', '5/1000.0', '990/1000.0', '995/2000')</t>
  </si>
  <si>
    <t>('dataset13', '0/1000.0', '1000/1000.0', '1000/2000')</t>
  </si>
  <si>
    <t>('dataset14', '0/1000.0', '1000/1000.0', '1000/2000')</t>
  </si>
  <si>
    <t>('dataset15', '3/1000.0', '989/1000.0', '992/2000')</t>
  </si>
  <si>
    <t>('dataset16', '0/1000.0', '957/1000.0', '957/2000')</t>
  </si>
  <si>
    <t>('dataset17', '0/1000.0', '964/1000.0', '964/2000')</t>
  </si>
  <si>
    <t>('dataset0', '9/1000.0', '988/1000.0', '997/2000')</t>
  </si>
  <si>
    <t>('dataset1', '248/1000.0', '769/1000.0', '1017/2000')</t>
  </si>
  <si>
    <t>('dataset2', '654/1000.0', '594/1000.0', '1248/2000')</t>
  </si>
  <si>
    <t>('dataset3', '218/1000.0', '798/1000.0', '1016/2000')</t>
  </si>
  <si>
    <t>('dataset4', '941/1000.0', '473/1000.0', '1414/2000')</t>
  </si>
  <si>
    <t>('dataset5', '884/1000.0', '144/1000.0', '1028/2000')</t>
  </si>
  <si>
    <t>('dataset6', '0/1000.0', '1000/1000.0', '1000/2000')</t>
  </si>
  <si>
    <t>('dataset9', '0/1000.0', '1000/1000.0', '1000/2000')</t>
  </si>
  <si>
    <t>('dataset10', '0/1000.0', '1000/1000.0', '1000/2000')</t>
  </si>
  <si>
    <t>('dataset11', '4/1000.0', '1000/1000.0', '1004/2000')</t>
  </si>
  <si>
    <t>('dataset12', '0/1000.0', '1000/1000.0', '1000/2000')</t>
  </si>
  <si>
    <t>('dataset15', '0/1000.0', '1000/1000.0', '1000/2000')</t>
  </si>
  <si>
    <t>('dataset16', '0/1000.0', '1000/1000.0', '1000/2000')</t>
  </si>
  <si>
    <t>('dataset17', '0/1000.0', '1000/1000.0', '1000/2000')</t>
  </si>
  <si>
    <t>C:\Users\Asus TUF\Documents\code\TA\simsiam\simsiam\models\finetune\20250501_194137_checkpoint_0010.pth.tar</t>
  </si>
  <si>
    <t>('20250430_104239_checkpoint_0001.pth.tar', '999/1000.0', '162/1000.0', '1161/2000')</t>
  </si>
  <si>
    <t>('20250430_104239_checkpoint_0002.pth.tar', '911/1000.0', '264/1000.0', '1175/2000')</t>
  </si>
  <si>
    <t>('20250430_104239_checkpoint_0003.pth.tar', '16/1000.0', '653/1000.0', '669/2000')</t>
  </si>
  <si>
    <t>('20250430_104239_checkpoint_0004.pth.tar', '23/1000.0', '572/1000.0', '595/2000')</t>
  </si>
  <si>
    <t>('20250430_104239_checkpoint_0005.pth.tar', '17/1000.0', '609/1000.0', '626/2000')</t>
  </si>
  <si>
    <t>('20250430_104239_checkpoint_0006.pth.tar', '10/1000.0', '720/1000.0', '730/2000')</t>
  </si>
  <si>
    <t>('20250430_104239_checkpoint_0007.pth.tar', '12/1000.0', '670/1000.0', '682/2000')</t>
  </si>
  <si>
    <t>('20250430_104239_checkpoint_0008.pth.tar', '12/1000.0', '651/1000.0', '663/2000')</t>
  </si>
  <si>
    <t>('20250430_104239_checkpoint_0009.pth.tar', '12/1000.0', '646/1000.0', '658/2000')</t>
  </si>
  <si>
    <t>('20250430_104239_checkpoint_0010.pth.tar', '12/1000.0', '644/1000.0', '656/2000')</t>
  </si>
  <si>
    <t>('20250501_194137_checkpoint_0001.pth.tar', '888/1000.0', '307/1000.0', '1195/2000')</t>
  </si>
  <si>
    <t>('20250501_194137_checkpoint_0002.pth.tar', '141/1000.0', '939/1000.0', '1080/2000')</t>
  </si>
  <si>
    <t>('20250501_194137_checkpoint_0003.pth.tar', '117/1000.0', '963/1000.0', '1080/2000')</t>
  </si>
  <si>
    <t>('20250501_194137_checkpoint_0004.pth.tar', '194/1000.0', '924/1000.0', '1118/2000')</t>
  </si>
  <si>
    <t>('20250501_194137_checkpoint_0005.pth.tar', '731/1000.0', '521/1000.0', '1252/2000')</t>
  </si>
  <si>
    <t>('20250501_194137_checkpoint_0006.pth.tar', '250/1000.0', '881/1000.0', '1131/2000')</t>
  </si>
  <si>
    <t>('20250501_194137_checkpoint_0007.pth.tar', '107/1000.0', '975/1000.0', '1082/2000')</t>
  </si>
  <si>
    <t>('20250501_194137_checkpoint_0008.pth.tar', '486/1000.0', '753/1000.0', '1239/2000')</t>
  </si>
  <si>
    <t>('20250501_194137_checkpoint_0009.pth.tar', '671/1000.0', '605/1000.0', '1276/2000')</t>
  </si>
  <si>
    <t>('20250501_194137_checkpoint_0010.pth.tar', '674/1000.0', '596/1000.0', '1270/2000')</t>
  </si>
  <si>
    <t>('20250501_201308_checkpoint_0001.pth.tar', '949/1000.0', '179/1000.0', '1128/2000')</t>
  </si>
  <si>
    <t>('20250501_201308_checkpoint_0002.pth.tar', '980/1000.0', '216/1000.0', '1196/2000')</t>
  </si>
  <si>
    <t>('20250501_201308_checkpoint_0003.pth.tar', '960/1000.0', '242/1000.0', '1202/2000')</t>
  </si>
  <si>
    <t>('20250501_201308_checkpoint_0004.pth.tar', '915/1000.0', '293/1000.0', '1208/2000')</t>
  </si>
  <si>
    <t>('20250501_201308_checkpoint_0005.pth.tar', '121/1000.0', '946/1000.0', '1067/2000')</t>
  </si>
  <si>
    <t>('20250501_201308_checkpoint_0006.pth.tar', '0/1000.0', '1000/1000.0', '1000/2000')</t>
  </si>
  <si>
    <t>('20250501_201308_checkpoint_0007.pth.tar', '0/1000.0', '1000/1000.0', '1000/2000')</t>
  </si>
  <si>
    <t>('20250501_201308_checkpoint_0008.pth.tar', '20/1000.0', '986/1000.0', '1006/2000')</t>
  </si>
  <si>
    <t>('20250501_201308_checkpoint_0009.pth.tar', '98/1000.0', '963/1000.0', '1061/2000')</t>
  </si>
  <si>
    <t>('20250501_201308_checkpoint_0010.pth.tar', '131/1000.0', '949/1000.0', '1080/2000')</t>
  </si>
  <si>
    <t>indices_0 = [(np.int64(420), np.int64(557)), (np.int64(962), np.int64(400)), (np.int64(374), np.int64(653)), (np.int64(1108), np.int64(153)), (np.int64(270), np.int64(405))]</t>
  </si>
  <si>
    <t>indices_1 = [(np.int64(1235), np.int64(201)), (np.int64(683), np.int64(381)), (np.int64(15), np.int64(27)), (np.int64(483), np.int64(473)), (np.int64(192), np.int64(146))]</t>
  </si>
  <si>
    <t>('20250501_194137_checkpoint_0001.pth.tar', '284/1000.0', '688/1000.0', '972/2000')</t>
  </si>
  <si>
    <t>('20250501_194137_checkpoint_0002.pth.tar', '1/1000.0', '999/1000.0', '1000/2000')</t>
  </si>
  <si>
    <t>('20250501_194137_checkpoint_0003.pth.tar', '1/1000.0', '1000/1000.0', '1001/2000')</t>
  </si>
  <si>
    <t>('20250501_194137_checkpoint_0004.pth.tar', '2/1000.0', '999/1000.0', '1001/2000')</t>
  </si>
  <si>
    <t>('20250501_194137_checkpoint_0005.pth.tar', '32/1000.0', '969/1000.0', '1001/2000')</t>
  </si>
  <si>
    <t>('20250501_194137_checkpoint_0006.pth.tar', '2/1000.0', '998/1000.0', '1000/2000')</t>
  </si>
  <si>
    <t>('20250501_194137_checkpoint_0007.pth.tar', '1/1000.0', '1000/1000.0', '1001/2000')</t>
  </si>
  <si>
    <t>('20250501_194137_checkpoint_0008.pth.tar', '6/1000.0', '993/1000.0', '999/2000')</t>
  </si>
  <si>
    <t>('20250501_194137_checkpoint_0009.pth.tar', '12/1000.0', '985/1000.0', '997/2000')</t>
  </si>
  <si>
    <t>('20250501_194137_checkpoint_0010.pth.tar', '12/1000.0', '982/1000.0', '994/2000')</t>
  </si>
  <si>
    <t>('20250501_201308_checkpoint_0001.pth.tar', '758/1000.0', '489/1000.0', '1247/2000')</t>
  </si>
  <si>
    <t>('20250501_201308_checkpoint_0002.pth.tar', '854/1000.0', '302/1000.0', '1156/2000')</t>
  </si>
  <si>
    <t>('20250501_201308_checkpoint_0003.pth.tar', '753/1000.0', '395/1000.0', '1148/2000')</t>
  </si>
  <si>
    <t>('20250501_201308_checkpoint_0004.pth.tar', '441/1000.0', '662/1000.0', '1103/2000')</t>
  </si>
  <si>
    <t>('20250501_201308_checkpoint_0005.pth.tar', '1/1000.0', '998/1000.0', '999/2000')</t>
  </si>
  <si>
    <t>('20250501_201308_checkpoint_0008.pth.tar', '1/1000.0', '1000/1000.0', '1001/2000')</t>
  </si>
  <si>
    <t>('20250501_201308_checkpoint_0009.pth.tar', '1/1000.0', '999/1000.0', '1000/2000')</t>
  </si>
  <si>
    <t>('20250501_201308_checkpoint_0010.pth.tar', '1/1000.0', '999/1000.0', '1000/2000')</t>
  </si>
  <si>
    <t>('20250501_194137_checkpoint_0001.pth.tar', '273/1000.0', '704/1000.0', '977/2000')</t>
  </si>
  <si>
    <t>('20250501_194137_checkpoint_0004.pth.tar', '0/1000.0', '1000/1000.0', '1000/2000')</t>
  </si>
  <si>
    <t>('20250501_194137_checkpoint_0005.pth.tar', '25/1000.0', '977/1000.0', '1002/2000')</t>
  </si>
  <si>
    <t>('20250501_194137_checkpoint_0006.pth.tar', '0/1000.0', '1000/1000.0', '1000/2000')</t>
  </si>
  <si>
    <t>('20250501_194137_checkpoint_0008.pth.tar', '5/1000.0', '995/1000.0', '1000/2000')</t>
  </si>
  <si>
    <t>('20250501_194137_checkpoint_0009.pth.tar', '17/1000.0', '989/1000.0', '1006/2000')</t>
  </si>
  <si>
    <t>('20250501_194137_checkpoint_0010.pth.tar', '18/1000.0', '989/1000.0', '1007/2000')</t>
  </si>
  <si>
    <t>('20250501_201308_checkpoint_0001.pth.tar', '750/1000.0', '501/1000.0', '1251/2000')</t>
  </si>
  <si>
    <t>('20250501_201308_checkpoint_0002.pth.tar', '852/1000.0', '309/1000.0', '1161/2000')</t>
  </si>
  <si>
    <t>('20250501_201308_checkpoint_0003.pth.tar', '755/1000.0', '394/1000.0', '1149/2000')</t>
  </si>
  <si>
    <t>('20250501_201308_checkpoint_0004.pth.tar', '458/1000.0', '667/1000.0', '1125/2000')</t>
  </si>
  <si>
    <t>('20250501_201308_checkpoint_0005.pth.tar', '0/1000.0', '1000/1000.0', '1000/2000')</t>
  </si>
  <si>
    <t>('20250501_201308_checkpoint_0008.pth.tar', '0/1000.0', '1000/1000.0', '1000/2000')</t>
  </si>
  <si>
    <t>('20250501_201308_checkpoint_0009.pth.tar', '0/1000.0', '1000/1000.0', '1000/2000')</t>
  </si>
  <si>
    <t>('20250501_201308_checkpoint_0010.pth.tar', '0/1000.0', '1000/1000.0', '1000/2000')</t>
  </si>
  <si>
    <t>('20250501_204146_checkpoint_0001.pth.tar', '1000/1000.0', '10/1000.0', '1010/2000')</t>
  </si>
  <si>
    <t>('20250501_204146_checkpoint_0002.pth.tar', '0/1000.0', '1000/1000.0', '1000/2000')</t>
  </si>
  <si>
    <t>('20250501_204146_checkpoint_0003.pth.tar', '999/1000.0', '25/1000.0', '1024/2000')</t>
  </si>
  <si>
    <t>('20250501_204146_checkpoint_0004.pth.tar', '0/1000.0', '1000/1000.0', '1000/2000')</t>
  </si>
  <si>
    <t>('20250501_204146_checkpoint_0005.pth.tar', '0/1000.0', '1000/1000.0', '1000/2000')</t>
  </si>
  <si>
    <t>('20250501_204146_checkpoint_0006.pth.tar', '0/1000.0', '1000/1000.0', '1000/2000')</t>
  </si>
  <si>
    <t>('20250501_204146_checkpoint_0007.pth.tar', '0/1000.0', '1000/1000.0', '1000/2000')</t>
  </si>
  <si>
    <t>('20250501_204146_checkpoint_0008.pth.tar', '0/1000.0', '1000/1000.0', '1000/2000')</t>
  </si>
  <si>
    <t>('20250501_204146_checkpoint_0009.pth.tar', '0/1000.0', '1000/1000.0', '1000/2000')</t>
  </si>
  <si>
    <t>('20250501_204146_checkpoint_0010.pth.tar', '0/1000.0', '1000/1000.0', '1000/2000')</t>
  </si>
  <si>
    <t>indices_0 = [(np.int64(22), np.int64(143)), (np.int64(988), np.int64(206)), (np.int64(612), np.int64(606)), (np.int64(1016), np.int64(622)), (np.int64(195), np.int64(381))]    </t>
  </si>
  <si>
    <t>indices_1 = [(np.int64(514), np.int64(586)), (np.int64(1069), np.int64(81)), (np.int64(154), np.int64(9)), (np.int64(20), np.int64(446)), (np.int64(900), np.int64(18))]</t>
  </si>
  <si>
    <t>('20250504_124451_checkpoint_0001.pth.tar', '996/1000.0', '147/1000.0', '1143/2000')</t>
  </si>
  <si>
    <t>('20250504_124451_checkpoint_0002.pth.tar', '991/1000.0', '182/1000.0', '1173/2000')</t>
  </si>
  <si>
    <t>('20250504_124451_checkpoint_0003.pth.tar', '989/1000.0', '194/1000.0', '1183/2000')</t>
  </si>
  <si>
    <t>('20250504_124451_checkpoint_0004.pth.tar', '987/1000.0', '205/1000.0', '1192/2000')</t>
  </si>
  <si>
    <t>('20250504_124451_checkpoint_0005.pth.tar', '987/1000.0', '209/1000.0', '1196/2000')</t>
  </si>
  <si>
    <t>('20250504_124451_checkpoint_0006.pth.tar', '988/1000.0', '200/1000.0', '1188/2000')</t>
  </si>
  <si>
    <t>('20250504_124451_checkpoint_0007.pth.tar', '988/1000.0', '199/1000.0', '1187/2000')</t>
  </si>
  <si>
    <t>('20250504_124451_checkpoint_0008.pth.tar', '988/1000.0', '198/1000.0', '1186/2000')</t>
  </si>
  <si>
    <t>('20250504_124451_checkpoint_0009.pth.tar', '988/1000.0', '198/1000.0', '1186/2000')</t>
  </si>
  <si>
    <t>('20250504_124451_checkpoint_0010.pth.tar', '988/1000.0', '198/1000.0', '1186/2000')</t>
  </si>
  <si>
    <t>('20250504_124651_checkpoint_0001.pth.tar', '994/1000.0', '147/1000.0', '1141/2000')</t>
  </si>
  <si>
    <t>('20250504_124651_checkpoint_0002.pth.tar', '989/1000.0', '173/1000.0', '1162/2000')</t>
  </si>
  <si>
    <t>('20250504_124651_checkpoint_0003.pth.tar', '980/1000.0', '234/1000.0', '1214/2000')</t>
  </si>
  <si>
    <t>('20250504_124651_checkpoint_0004.pth.tar', '939/1000.0', '271/1000.0', '1210/2000')</t>
  </si>
  <si>
    <t>('20250504_124651_checkpoint_0005.pth.tar', '919/1000.0', '278/1000.0', '1197/2000')</t>
  </si>
  <si>
    <t>('20250504_124651_checkpoint_0006.pth.tar', '950/1000.0', '271/1000.0', '1221/2000')</t>
  </si>
  <si>
    <t>('20250504_124651_checkpoint_0007.pth.tar', '970/1000.0', '269/1000.0', '1239/2000')</t>
  </si>
  <si>
    <t>('20250504_124651_checkpoint_0008.pth.tar', '973/1000.0', '265/1000.0', '1238/2000')</t>
  </si>
  <si>
    <t>('20250504_124651_checkpoint_0009.pth.tar', '974/1000.0', '262/1000.0', '1236/2000')</t>
  </si>
  <si>
    <t>('20250504_124651_checkpoint_0010.pth.tar', '974/1000.0', '262/1000.0', '1236/2000')</t>
  </si>
  <si>
    <t>('20250504_130328_checkpoint_0001.pth.tar', '998/1000.0', '117/1000.0', '1115/2000')</t>
  </si>
  <si>
    <t>('20250504_130328_checkpoint_0002.pth.tar', '990/1000.0', '214/1000.0', '1204/2000')</t>
  </si>
  <si>
    <t>('20250504_130328_checkpoint_0003.pth.tar', '987/1000.0', '228/1000.0', '1215/2000')</t>
  </si>
  <si>
    <t>('20250504_130328_checkpoint_0004.pth.tar', '986/1000.0', '263/1000.0', '1249/2000')</t>
  </si>
  <si>
    <t>('20250504_130328_checkpoint_0005.pth.tar', '987/1000.0', '234/1000.0', '1221/2000')</t>
  </si>
  <si>
    <t>('20250504_130328_checkpoint_0006.pth.tar', '987/1000.0', '224/1000.0', '1211/2000')</t>
  </si>
  <si>
    <t>('20250504_130328_checkpoint_0007.pth.tar', '987/1000.0', '225/1000.0', '1212/2000')</t>
  </si>
  <si>
    <t>('20250504_130328_checkpoint_0008.pth.tar', '987/1000.0', '222/1000.0', '1209/2000')</t>
  </si>
  <si>
    <t>('20250504_130328_checkpoint_0009.pth.tar', '987/1000.0', '222/1000.0', '1209/2000')</t>
  </si>
  <si>
    <t>('20250504_130328_checkpoint_0010.pth.tar', '987/1000.0', '220/1000.0', '1207/2000')</t>
  </si>
  <si>
    <t>('20250504_130452_checkpoint_0001.pth.tar', '990/1000.0', '127/1000.0', '1117/2000')</t>
  </si>
  <si>
    <t>('20250504_130452_checkpoint_0002.pth.tar', '989/1000.0', '163/1000.0', '1152/2000')</t>
  </si>
  <si>
    <t>('20250504_130452_checkpoint_0003.pth.tar', '990/1000.0', '171/1000.0', '1161/2000')</t>
  </si>
  <si>
    <t>('20250504_130452_checkpoint_0004.pth.tar', '989/1000.0', '258/1000.0', '1247/2000')</t>
  </si>
  <si>
    <t>('20250504_130452_checkpoint_0005.pth.tar', '936/1000.0', '311/1000.0', '1247/2000')</t>
  </si>
  <si>
    <t>('20250504_130452_checkpoint_0006.pth.tar', '749/1000.0', '335/1000.0', '1084/2000')</t>
  </si>
  <si>
    <t>('20250504_130452_checkpoint_0007.pth.tar', '387/1000.0', '428/1000.0', '815/2000')</t>
  </si>
  <si>
    <t>('20250504_130452_checkpoint_0008.pth.tar', '386/1000.0', '428/1000.0', '814/2000')</t>
  </si>
  <si>
    <t>('20250504_130452_checkpoint_0009.pth.tar', '452/1000.0', '405/1000.0', '857/2000')</t>
  </si>
  <si>
    <t>('20250504_130452_checkpoint_0010.pth.tar', '499/1000.0', '384/1000.0', '883/2000')</t>
  </si>
  <si>
    <t>('20250504_124451_checkpoint_0001.pth.tar', '991/1000.0', '353/1000.0', '1344/2000')</t>
  </si>
  <si>
    <t>('20250504_124451_checkpoint_0002.pth.tar', '985/1000.0', '473/1000.0', '1458/2000')</t>
  </si>
  <si>
    <t>('20250504_124451_checkpoint_0003.pth.tar', '980/1000.0', '498/1000.0', '1478/2000')</t>
  </si>
  <si>
    <t>('20250504_124451_checkpoint_0004.pth.tar', '979/1000.0', '520/1000.0', '1499/2000')</t>
  </si>
  <si>
    <t>('20250504_124451_checkpoint_0005.pth.tar', '979/1000.0', '521/1000.0', '1500/2000')</t>
  </si>
  <si>
    <t>('20250504_124451_checkpoint_0006.pth.tar', '979/1000.0', '515/1000.0', '1494/2000')</t>
  </si>
  <si>
    <t>('20250504_124451_checkpoint_0007.pth.tar', '979/1000.0', '511/1000.0', '1490/2000')</t>
  </si>
  <si>
    <t>('20250504_124451_checkpoint_0008.pth.tar', '979/1000.0', '509/1000.0', '1488/2000')</t>
  </si>
  <si>
    <t>('20250504_124451_checkpoint_0009.pth.tar', '979/1000.0', '508/1000.0', '1487/2000')</t>
  </si>
  <si>
    <t>('20250504_124451_checkpoint_0010.pth.tar', '979/1000.0', '508/1000.0', '1487/2000')</t>
  </si>
  <si>
    <t>('20250504_124651_checkpoint_0001.pth.tar', '992/1000.0', '307/1000.0', '1299/2000')</t>
  </si>
  <si>
    <t>('20250504_124651_checkpoint_0002.pth.tar', '987/1000.0', '424/1000.0', '1411/2000')</t>
  </si>
  <si>
    <t>('20250504_124651_checkpoint_0003.pth.tar', '977/1000.0', '548/1000.0', '1525/2000')</t>
  </si>
  <si>
    <t>('20250504_124651_checkpoint_0004.pth.tar', '972/1000.0', '604/1000.0', '1576/2000')</t>
  </si>
  <si>
    <t>('20250504_124651_checkpoint_0005.pth.tar', '969/1000.0', '619/1000.0', '1588/2000')</t>
  </si>
  <si>
    <t>('20250504_124651_checkpoint_0006.pth.tar', '973/1000.0', '604/1000.0', '1577/2000')</t>
  </si>
  <si>
    <t>('20250504_124651_checkpoint_0007.pth.tar', '975/1000.0', '594/1000.0', '1569/2000')</t>
  </si>
  <si>
    <t>('20250504_124651_checkpoint_0008.pth.tar', '975/1000.0', '585/1000.0', '1560/2000')</t>
  </si>
  <si>
    <t>('20250504_124651_checkpoint_0009.pth.tar', '976/1000.0', '581/1000.0', '1557/2000')</t>
  </si>
  <si>
    <t>('20250504_124651_checkpoint_0010.pth.tar', '976/1000.0', '581/1000.0', '1557/2000')</t>
  </si>
  <si>
    <t>('20250504_130328_checkpoint_0001.pth.tar', '980/1000.0', '553/1000.0', '1533/2000')</t>
  </si>
  <si>
    <t>('20250504_130328_checkpoint_0002.pth.tar', '953/1000.0', '710/1000.0', '1663/2000')</t>
  </si>
  <si>
    <t>('20250504_130328_checkpoint_0003.pth.tar', '946/1000.0', '738/1000.0', '1684/2000')</t>
  </si>
  <si>
    <t>('20250504_130328_checkpoint_0004.pth.tar', '937/1000.0', '800/1000.0', '1737/2000')</t>
  </si>
  <si>
    <t>('20250504_130328_checkpoint_0005.pth.tar', '946/1000.0', '759/1000.0', '1705/2000')</t>
  </si>
  <si>
    <t>('20250504_130328_checkpoint_0006.pth.tar', '948/1000.0', '728/1000.0', '1676/2000')</t>
  </si>
  <si>
    <t>('20250504_130328_checkpoint_0007.pth.tar', '948/1000.0', '726/1000.0', '1674/2000')</t>
  </si>
  <si>
    <t>('20250504_130328_checkpoint_0008.pth.tar', '948/1000.0', '720/1000.0', '1668/2000')</t>
  </si>
  <si>
    <t>('20250504_130328_checkpoint_0009.pth.tar', '949/1000.0', '720/1000.0', '1669/2000')</t>
  </si>
  <si>
    <t>('20250504_130328_checkpoint_0010.pth.tar', '950/1000.0', '720/1000.0', '1670/2000')</t>
  </si>
  <si>
    <t>('20250504_130452_checkpoint_0001.pth.tar', '961/1000.0', '283/1000.0', '1244/2000')</t>
  </si>
  <si>
    <t>('20250504_130452_checkpoint_0002.pth.tar', '844/1000.0', '527/1000.0', '1371/2000')</t>
  </si>
  <si>
    <t>('20250504_130452_checkpoint_0003.pth.tar', '947/1000.0', '624/1000.0', '1571/2000')</t>
  </si>
  <si>
    <t>('20250504_130452_checkpoint_0004.pth.tar', '941/1000.0', '724/1000.0', '1665/2000')</t>
  </si>
  <si>
    <t>('20250504_130452_checkpoint_0005.pth.tar', '886/1000.0', '807/1000.0', '1693/2000')</t>
  </si>
  <si>
    <t>('20250504_130452_checkpoint_0006.pth.tar', '795/1000.0', '845/1000.0', '1640/2000')</t>
  </si>
  <si>
    <t>('20250504_130452_checkpoint_0007.pth.tar', '459/1000.0', '909/1000.0', '1368/2000')</t>
  </si>
  <si>
    <t>('20250504_130452_checkpoint_0008.pth.tar', '462/1000.0', '907/1000.0', '1369/2000')</t>
  </si>
  <si>
    <t>('20250504_130452_checkpoint_0009.pth.tar', '538/1000.0', '889/1000.0', '1427/2000')</t>
  </si>
  <si>
    <t>('20250504_130452_checkpoint_0010.pth.tar', '592/1000.0', '881/1000.0', '1473/2000')</t>
  </si>
  <si>
    <t xml:space="preserve">SAMA, </t>
  </si>
  <si>
    <t>RANDOM, dataset 0</t>
  </si>
  <si>
    <t>checkpoint 5, sama, dataset 2</t>
  </si>
  <si>
    <t>checkpoint 10, sama, dataset 2</t>
  </si>
  <si>
    <t>checkpoint 5, random, dataset 2</t>
  </si>
  <si>
    <t>checkpoint 10, random, dataset 2</t>
  </si>
  <si>
    <t>sisanya setting 1</t>
  </si>
  <si>
    <t>[(np.int64(1101), np.int64(630)), (np.int64(1064), np.int64(58)), (np.int64(662), np.int64(646)), (np.int64(21), np.int64(203)), (np.int64(588), np.int64(589))]</t>
  </si>
  <si>
    <t>[(np.int64(1169), np.int64(139)), (np.int64(432), np.int64(267)), (np.int64(975), np.int64(44)), (np.int64(290), np.int64(470)), (np.int64(242), np.int64(251))]</t>
  </si>
  <si>
    <t>[(np.int64(656), np.int64(7)), (np.int64(685), np.int64(613)), (np.int64(217), np.int64(273)), (np.int64(529), np.int64(210)), (np.int64(676), np.int64(356))]</t>
  </si>
  <si>
    <t>[(np.int64(260), np.int64(233)), (np.int64(718), np.int64(50)), (np.int64(515), np.int64(304)), (np.int64(514), np.int64(301)), (np.int64(1020), np.int64(51))]</t>
  </si>
  <si>
    <t>Pretrain indices</t>
  </si>
  <si>
    <t>finetune indices:</t>
  </si>
  <si>
    <t>C:\Users\Asus TUF\Documents\code\TA\simsiam\simsiam\models\best_model\20250504_130328_checkpoint_0004.pth.tar</t>
  </si>
  <si>
    <t>dataset: 0</t>
  </si>
  <si>
    <t xml:space="preserve"> 909/1000.0</t>
  </si>
  <si>
    <t xml:space="preserve"> 295/1000.0</t>
  </si>
  <si>
    <t xml:space="preserve"> 1204/2000</t>
  </si>
  <si>
    <t>dataset: 1</t>
  </si>
  <si>
    <t xml:space="preserve"> 916/1000.0</t>
  </si>
  <si>
    <t xml:space="preserve"> 767/1000.0</t>
  </si>
  <si>
    <t xml:space="preserve"> 1683/2000</t>
  </si>
  <si>
    <t>dataset: 2</t>
  </si>
  <si>
    <t xml:space="preserve"> 900/1000.0</t>
  </si>
  <si>
    <t xml:space="preserve"> 805/1000.0</t>
  </si>
  <si>
    <t xml:space="preserve"> 1705/2000</t>
  </si>
  <si>
    <t>dataset: 3</t>
  </si>
  <si>
    <t xml:space="preserve"> 598/1000.0</t>
  </si>
  <si>
    <t xml:space="preserve"> 725/1000.0</t>
  </si>
  <si>
    <t xml:space="preserve"> 1323/2000</t>
  </si>
  <si>
    <t>dataset: 4</t>
  </si>
  <si>
    <t xml:space="preserve"> 982/1000.0</t>
  </si>
  <si>
    <t xml:space="preserve"> 526/1000.0</t>
  </si>
  <si>
    <t xml:space="preserve"> 1508/2000</t>
  </si>
  <si>
    <t>dataset: 5</t>
  </si>
  <si>
    <t xml:space="preserve"> 964/1000.0</t>
  </si>
  <si>
    <t xml:space="preserve"> 427/1000.0</t>
  </si>
  <si>
    <t xml:space="preserve"> 1391/2000</t>
  </si>
  <si>
    <t>dataset: 6</t>
  </si>
  <si>
    <t xml:space="preserve"> 118/1000.0</t>
  </si>
  <si>
    <t xml:space="preserve"> 995/1000.0</t>
  </si>
  <si>
    <t xml:space="preserve"> 1113/2000</t>
  </si>
  <si>
    <t>dataset: 7</t>
  </si>
  <si>
    <t xml:space="preserve"> 912/1000.0</t>
  </si>
  <si>
    <t xml:space="preserve"> 914/1000.0</t>
  </si>
  <si>
    <t xml:space="preserve"> 1826/2000</t>
  </si>
  <si>
    <t>dataset: 8</t>
  </si>
  <si>
    <t xml:space="preserve"> 0/1000.0</t>
  </si>
  <si>
    <t xml:space="preserve"> 996/1000.0</t>
  </si>
  <si>
    <t xml:space="preserve"> 996/2000</t>
  </si>
  <si>
    <t>dataset: 9</t>
  </si>
  <si>
    <t xml:space="preserve"> 825/1000.0</t>
  </si>
  <si>
    <t xml:space="preserve"> 730/1000.0</t>
  </si>
  <si>
    <t xml:space="preserve"> 1555/2000</t>
  </si>
  <si>
    <t>dataset: 10</t>
  </si>
  <si>
    <t xml:space="preserve"> 468/1000.0</t>
  </si>
  <si>
    <t xml:space="preserve"> 924/1000.0</t>
  </si>
  <si>
    <t xml:space="preserve"> 1392/2000</t>
  </si>
  <si>
    <t>dataset: 11</t>
  </si>
  <si>
    <t xml:space="preserve"> 927/1000.0</t>
  </si>
  <si>
    <t xml:space="preserve"> 831/1000.0</t>
  </si>
  <si>
    <t xml:space="preserve"> 1758/2000</t>
  </si>
  <si>
    <t>dataset: 12</t>
  </si>
  <si>
    <t xml:space="preserve"> 992/1000.0</t>
  </si>
  <si>
    <t xml:space="preserve"> 992/2000</t>
  </si>
  <si>
    <t>dataset: 13</t>
  </si>
  <si>
    <t xml:space="preserve"> 1/1000.0</t>
  </si>
  <si>
    <t xml:space="preserve"> 1000/1000.0</t>
  </si>
  <si>
    <t xml:space="preserve"> 1001/2000</t>
  </si>
  <si>
    <t>dataset: 14</t>
  </si>
  <si>
    <t xml:space="preserve"> 980/1000.0</t>
  </si>
  <si>
    <t xml:space="preserve"> 981/2000</t>
  </si>
  <si>
    <t>dataset: 15</t>
  </si>
  <si>
    <t xml:space="preserve"> 2/1000.0</t>
  </si>
  <si>
    <t xml:space="preserve"> 940/1000.0</t>
  </si>
  <si>
    <t xml:space="preserve"> 942/2000</t>
  </si>
  <si>
    <t>dataset: 16</t>
  </si>
  <si>
    <t xml:space="preserve"> 977/1000.0</t>
  </si>
  <si>
    <t xml:space="preserve"> 473/1000.0</t>
  </si>
  <si>
    <t xml:space="preserve"> 1450/2000</t>
  </si>
  <si>
    <t>dataset: 17</t>
  </si>
  <si>
    <t xml:space="preserve"> 960/1000.0</t>
  </si>
  <si>
    <t xml:space="preserve"> 929/1000.0</t>
  </si>
  <si>
    <t xml:space="preserve"> 1889/2000</t>
  </si>
  <si>
    <t>24709/36000</t>
  </si>
  <si>
    <t>acc: 0.6863611111111111</t>
  </si>
  <si>
    <t>C:\Users\Asus TUF\Documents\code\TA\simsiam\simsiam\models\best_model\20250504_130452_checkpoint_0005.pth.tar</t>
  </si>
  <si>
    <t xml:space="preserve"> 988/1000.0</t>
  </si>
  <si>
    <t xml:space="preserve"> 270/1000.0</t>
  </si>
  <si>
    <t xml:space="preserve"> 1258/2000</t>
  </si>
  <si>
    <t xml:space="preserve"> 817/1000.0</t>
  </si>
  <si>
    <t xml:space="preserve"> 966/1000.0</t>
  </si>
  <si>
    <t xml:space="preserve"> 1783/2000</t>
  </si>
  <si>
    <t xml:space="preserve"> 944/1000.0</t>
  </si>
  <si>
    <t xml:space="preserve"> 808/1000.0</t>
  </si>
  <si>
    <t xml:space="preserve"> 1752/2000</t>
  </si>
  <si>
    <t xml:space="preserve"> 867/1000.0</t>
  </si>
  <si>
    <t xml:space="preserve"> 779/1000.0</t>
  </si>
  <si>
    <t xml:space="preserve"> 1646/2000</t>
  </si>
  <si>
    <t xml:space="preserve"> 972/1000.0</t>
  </si>
  <si>
    <t xml:space="preserve"> 551/1000.0</t>
  </si>
  <si>
    <t xml:space="preserve"> 1523/2000</t>
  </si>
  <si>
    <t xml:space="preserve"> 971/1000.0</t>
  </si>
  <si>
    <t xml:space="preserve"> 510/1000.0</t>
  </si>
  <si>
    <t xml:space="preserve"> 1481/2000</t>
  </si>
  <si>
    <t xml:space="preserve"> 1000/2000</t>
  </si>
  <si>
    <t xml:space="preserve"> 628/1000.0</t>
  </si>
  <si>
    <t xml:space="preserve"> 704/1000.0</t>
  </si>
  <si>
    <t xml:space="preserve"> 1332/2000</t>
  </si>
  <si>
    <t xml:space="preserve"> 777/1000.0</t>
  </si>
  <si>
    <t xml:space="preserve"> 928/1000.0</t>
  </si>
  <si>
    <t xml:space="preserve"> 937/1000.0</t>
  </si>
  <si>
    <t xml:space="preserve"> 770/1000.0</t>
  </si>
  <si>
    <t xml:space="preserve"> 1707/2000</t>
  </si>
  <si>
    <t xml:space="preserve"> 3/1000.0</t>
  </si>
  <si>
    <t xml:space="preserve"> 382/1000.0</t>
  </si>
  <si>
    <t xml:space="preserve"> 385/2000</t>
  </si>
  <si>
    <t xml:space="preserve"> 983/1000.0</t>
  </si>
  <si>
    <t xml:space="preserve"> 986/2000</t>
  </si>
  <si>
    <t xml:space="preserve"> 255/1000.0</t>
  </si>
  <si>
    <t xml:space="preserve"> 1192/2000</t>
  </si>
  <si>
    <t xml:space="preserve"> 649/1000.0</t>
  </si>
  <si>
    <t xml:space="preserve"> 1613/2000</t>
  </si>
  <si>
    <t xml:space="preserve"> 968/1000.0</t>
  </si>
  <si>
    <t xml:space="preserve"> 604/1000.0</t>
  </si>
  <si>
    <t xml:space="preserve"> 1572/2000</t>
  </si>
  <si>
    <t xml:space="preserve"> 835/1000.0</t>
  </si>
  <si>
    <t xml:space="preserve"> 615/1000.0</t>
  </si>
  <si>
    <t xml:space="preserve"> 973/1000.0</t>
  </si>
  <si>
    <t xml:space="preserve"> 568/1000.0</t>
  </si>
  <si>
    <t xml:space="preserve"> 1541/2000</t>
  </si>
  <si>
    <t xml:space="preserve"> 315/1000.0</t>
  </si>
  <si>
    <t xml:space="preserve"> 1275/2000</t>
  </si>
  <si>
    <t xml:space="preserve"> 972/2000</t>
  </si>
  <si>
    <t xml:space="preserve"> 625/1000.0</t>
  </si>
  <si>
    <t xml:space="preserve"> 627/2000</t>
  </si>
  <si>
    <t xml:space="preserve"> 1002/2000</t>
  </si>
  <si>
    <t xml:space="preserve"> 750/1000.0</t>
  </si>
  <si>
    <t xml:space="preserve"> 833/1000.0</t>
  </si>
  <si>
    <t xml:space="preserve"> 1583/2000</t>
  </si>
  <si>
    <t xml:space="preserve"> 936/1000.0</t>
  </si>
  <si>
    <t xml:space="preserve"> 634/1000.0</t>
  </si>
  <si>
    <t xml:space="preserve"> 1570/2000</t>
  </si>
  <si>
    <t xml:space="preserve"> 715/1000.0</t>
  </si>
  <si>
    <t xml:space="preserve"> 716/2000</t>
  </si>
  <si>
    <t xml:space="preserve"> 203/1000.0</t>
  </si>
  <si>
    <t xml:space="preserve"> 758/1000.0</t>
  </si>
  <si>
    <t xml:space="preserve"> 961/2000</t>
  </si>
  <si>
    <t xml:space="preserve"> 948/1000.0</t>
  </si>
  <si>
    <t xml:space="preserve"> 136/1000.0</t>
  </si>
  <si>
    <t xml:space="preserve"> 1084/2000</t>
  </si>
  <si>
    <t xml:space="preserve"> 994/1000.0</t>
  </si>
  <si>
    <t xml:space="preserve"> 994/2000</t>
  </si>
  <si>
    <t>21152/36000</t>
  </si>
  <si>
    <t>acc: 0.5875555555555556</t>
  </si>
  <si>
    <t>C:\Users\Asus TUF\Documents\code\TA\simsiam\simsiam\models\best_model\20250504_124651_checkpoint_0005.pth.tar</t>
  </si>
  <si>
    <t>C:\Users\Asus TUF\Documents\code\TA\simsiam\simsiam\models\best_model\20250504_124651_checkpoint_0010.pth.tar</t>
  </si>
  <si>
    <t xml:space="preserve"> 976/1000.0</t>
  </si>
  <si>
    <t xml:space="preserve"> 246/1000.0</t>
  </si>
  <si>
    <t xml:space="preserve"> 1222/2000</t>
  </si>
  <si>
    <t xml:space="preserve"> 729/1000.0</t>
  </si>
  <si>
    <t xml:space="preserve"> 1689/2000</t>
  </si>
  <si>
    <t xml:space="preserve"> 970/1000.0</t>
  </si>
  <si>
    <t xml:space="preserve"> 1538/2000</t>
  </si>
  <si>
    <t xml:space="preserve"> 865/1000.0</t>
  </si>
  <si>
    <t xml:space="preserve"> 623/1000.0</t>
  </si>
  <si>
    <t xml:space="preserve"> 1488/2000</t>
  </si>
  <si>
    <t xml:space="preserve"> 538/1000.0</t>
  </si>
  <si>
    <t xml:space="preserve"> 1521/2000</t>
  </si>
  <si>
    <t xml:space="preserve"> 319/1000.0</t>
  </si>
  <si>
    <t xml:space="preserve"> 1301/2000</t>
  </si>
  <si>
    <t xml:space="preserve"> 4/1000.0</t>
  </si>
  <si>
    <t xml:space="preserve"> 679/1000.0</t>
  </si>
  <si>
    <t xml:space="preserve"> 683/2000</t>
  </si>
  <si>
    <t xml:space="preserve"> 964/2000</t>
  </si>
  <si>
    <t xml:space="preserve"> 324/1000.0</t>
  </si>
  <si>
    <t xml:space="preserve"> 30/1000.0</t>
  </si>
  <si>
    <t xml:space="preserve"> 354/2000</t>
  </si>
  <si>
    <t xml:space="preserve"> 6/1000.0</t>
  </si>
  <si>
    <t xml:space="preserve"> 993/1000.0</t>
  </si>
  <si>
    <t xml:space="preserve"> 999/2000</t>
  </si>
  <si>
    <t xml:space="preserve"> 15/1000.0</t>
  </si>
  <si>
    <t xml:space="preserve"> 1009/2000</t>
  </si>
  <si>
    <t xml:space="preserve"> 930/1000.0</t>
  </si>
  <si>
    <t xml:space="preserve"> 798/1000.0</t>
  </si>
  <si>
    <t xml:space="preserve"> 1728/2000</t>
  </si>
  <si>
    <t xml:space="preserve"> 105/1000.0</t>
  </si>
  <si>
    <t xml:space="preserve"> 76/1000.0</t>
  </si>
  <si>
    <t xml:space="preserve"> 181/2000</t>
  </si>
  <si>
    <t xml:space="preserve"> 78/1000.0</t>
  </si>
  <si>
    <t xml:space="preserve"> 1049/2000</t>
  </si>
  <si>
    <t xml:space="preserve"> 979/1000.0</t>
  </si>
  <si>
    <t xml:space="preserve"> 18/1000.0</t>
  </si>
  <si>
    <t xml:space="preserve"> 997/2000</t>
  </si>
  <si>
    <t xml:space="preserve"> 937/2000</t>
  </si>
  <si>
    <t xml:space="preserve"> 841/1000.0</t>
  </si>
  <si>
    <t xml:space="preserve"> 841/2000</t>
  </si>
  <si>
    <t>19487/36000</t>
  </si>
  <si>
    <t>acc: 0.5413055555555556</t>
  </si>
  <si>
    <t>Pretrain checkpoint 5</t>
  </si>
  <si>
    <t>sama setting 1, random sample</t>
  </si>
  <si>
    <t>dataset[1]</t>
  </si>
  <si>
    <t>dataset[2]</t>
  </si>
  <si>
    <t xml:space="preserve"> 1219/2000</t>
  </si>
  <si>
    <t xml:space="preserve"> 941/1000.0</t>
  </si>
  <si>
    <t xml:space="preserve"> 640/1000.0</t>
  </si>
  <si>
    <t xml:space="preserve"> 859/1000.0</t>
  </si>
  <si>
    <t xml:space="preserve"> 991/1000.0</t>
  </si>
  <si>
    <t xml:space="preserve"> 292/1000.0</t>
  </si>
  <si>
    <t xml:space="preserve"> 680/1000.0</t>
  </si>
  <si>
    <t xml:space="preserve"> 20/1000.0</t>
  </si>
  <si>
    <t xml:space="preserve"> 987/1000.0</t>
  </si>
  <si>
    <t xml:space="preserve"> 1221/2000</t>
  </si>
  <si>
    <t xml:space="preserve"> 645/1000.0</t>
  </si>
  <si>
    <t xml:space="preserve"> 969/1000.0</t>
  </si>
  <si>
    <t xml:space="preserve"> 883/1000.0</t>
  </si>
  <si>
    <t xml:space="preserve"> 978/1000.0</t>
  </si>
  <si>
    <t xml:space="preserve"> 377/1000.0</t>
  </si>
  <si>
    <t xml:space="preserve"> 32/1000.0</t>
  </si>
  <si>
    <t xml:space="preserve"> 113/1000.0</t>
  </si>
  <si>
    <t xml:space="preserve"> 575/1000.0</t>
  </si>
  <si>
    <t xml:space="preserve"> 995/2000</t>
  </si>
  <si>
    <t xml:space="preserve"> 837/2000</t>
  </si>
  <si>
    <t xml:space="preserve"> 21/1000.0</t>
  </si>
  <si>
    <t xml:space="preserve"> 685/1000.0</t>
  </si>
  <si>
    <t xml:space="preserve"> 5/1000.0</t>
  </si>
  <si>
    <t xml:space="preserve"> 881/1000.0</t>
  </si>
  <si>
    <t xml:space="preserve"> 594/1000.0</t>
  </si>
  <si>
    <t xml:space="preserve"> 1573/2000</t>
  </si>
  <si>
    <t xml:space="preserve"> 752/1000.0</t>
  </si>
  <si>
    <t xml:space="preserve"> 1104/2000</t>
  </si>
  <si>
    <t xml:space="preserve"> 596/1000.0</t>
  </si>
  <si>
    <t xml:space="preserve"> 925/1000.0</t>
  </si>
  <si>
    <t xml:space="preserve"> 712/1000.0</t>
  </si>
  <si>
    <t xml:space="preserve"> 778/1000.0</t>
  </si>
  <si>
    <t xml:space="preserve"> 956/1000.0</t>
  </si>
  <si>
    <t xml:space="preserve"> 839/1000.0</t>
  </si>
  <si>
    <t xml:space="preserve"> 304/1000.0</t>
  </si>
  <si>
    <t xml:space="preserve"> 616/1000.0</t>
  </si>
  <si>
    <t xml:space="preserve"> 26/1000.0</t>
  </si>
  <si>
    <t xml:space="preserve"> 837/1000.0</t>
  </si>
  <si>
    <t xml:space="preserve"> 997/1000.0</t>
  </si>
  <si>
    <t xml:space="preserve"> 998/2000</t>
  </si>
  <si>
    <t xml:space="preserve"> 29/1000.0</t>
  </si>
  <si>
    <t xml:space="preserve"> 945/1000.0</t>
  </si>
  <si>
    <t xml:space="preserve"> 65/1000.0</t>
  </si>
  <si>
    <t xml:space="preserve"> 913/1000.0</t>
  </si>
  <si>
    <t>dataset[11]</t>
  </si>
  <si>
    <t>random</t>
  </si>
  <si>
    <t>indices_0</t>
  </si>
  <si>
    <t>indices_1</t>
  </si>
  <si>
    <t>finetune</t>
  </si>
  <si>
    <t>('20250504_200440_checkpoint_0005.pth.tar', '933/1000.0', '880/1000.0', '1813/2000')</t>
  </si>
  <si>
    <t>('20250504_200440_checkpoint_0010.pth.tar', '961/1000.0', '707/1000.0', '1668/2000')</t>
  </si>
  <si>
    <t>('20250504_200440_checkpoint_0020.pth.tar', '948/1000.0', '738/1000.0', '1686/2000')</t>
  </si>
  <si>
    <t>('20250504_200440_checkpoint_0030.pth.tar', '938/1000.0', '809/1000.0', '1747/2000')</t>
  </si>
  <si>
    <t>('20250504_200440_checkpoint_0040.pth.tar', '946/1000.0', '764/1000.0', '1710/2000')</t>
  </si>
  <si>
    <t>('20250504_200440_checkpoint_0050.pth.tar', '945/1000.0', '757/1000.0', '1702/2000')</t>
  </si>
  <si>
    <t>('20250504_200440_checkpoint_0060.pth.tar', '946/1000.0', '734/1000.0', '1680/2000')</t>
  </si>
  <si>
    <t>('20250504_200440_checkpoint_0070.pth.tar', '942/1000.0', '775/1000.0', '1717/2000')</t>
  </si>
  <si>
    <t>('20250504_200440_checkpoint_0080.pth.tar', '952/1000.0', '729/1000.0', '1681/2000')</t>
  </si>
  <si>
    <t>('20250504_200440_checkpoint_0090.pth.tar', '948/1000.0', '740/1000.0', '1688/2000')</t>
  </si>
  <si>
    <t>('20250504_200440_checkpoint_0100.pth.tar', '947/1000.0', '729/1000.0', '1676/2000')</t>
  </si>
  <si>
    <t>('20250504_200440_checkpoint_0125.pth.tar', '944/1000.0', '745/1000.0', '1689/2000')</t>
  </si>
  <si>
    <t>('20250504_200440_checkpoint_0150.pth.tar', '948/1000.0', '723/1000.0', '1671/2000')</t>
  </si>
  <si>
    <t>('20250504_200440_checkpoint_0175.pth.tar', '948/1000.0', '729/1000.0', '1677/2000')</t>
  </si>
  <si>
    <t>('20250504_200440_checkpoint_0200.pth.tar', '948/1000.0', '730/1000.0', '1678/2000')</t>
  </si>
  <si>
    <t>[(np.int64(830), np.int64(208)), (np.int64(596), np.int64(629)), (np.int64(878), np.int64(437)), (np.int64(393), np.int64(431)), (np.int64(707), np.int64(564))]</t>
  </si>
  <si>
    <t>[(np.int64(581), np.int64(245)), (np.int64(292), np.int64(678)), (np.int64(529), np.int64(412)), (np.int64(206), np.int64(124)), (np.int64(516), np.int64(515))]</t>
  </si>
  <si>
    <t>[(np.int64(526), np.int64(187)), (np.int64(537), np.int64(71)), (np.int64(496), np.int64(222)), (np.int64(1200), np.int64(102)), (np.int64(1178), np.int64(413))]</t>
  </si>
  <si>
    <t>[(np.int64(174), np.int64(66)), (np.int64(382), np.int64(580)), (np.int64(1202), np.int64(171)), (np.int64(469), np.int64(254)), (np.int64(267), np.int64(228))]</t>
  </si>
  <si>
    <t>('20250504_204919_checkpoint_0005.pth.tar', '958/1000.0', '526/1000.0', '1484/2000')</t>
  </si>
  <si>
    <t>('20250504_204919_checkpoint_0010.pth.tar', '914/1000.0', '660/1000.0', '1574/2000')</t>
  </si>
  <si>
    <t>('20250504_204919_checkpoint_0020.pth.tar', '944/1000.0', '626/1000.0', '1570/2000')</t>
  </si>
  <si>
    <t>('20250504_204919_checkpoint_0030.pth.tar', '937/1000.0', '656/1000.0', '1593/2000')</t>
  </si>
  <si>
    <t>('20250504_204919_checkpoint_0040.pth.tar', '948/1000.0', '614/1000.0', '1562/2000')</t>
  </si>
  <si>
    <t>('20250504_204919_checkpoint_0050.pth.tar', '947/1000.0', '610/1000.0', '1557/2000')</t>
  </si>
  <si>
    <t>('20250504_204919_checkpoint_0060.pth.tar', '937/1000.0', '649/1000.0', '1586/2000')</t>
  </si>
  <si>
    <t>('20250504_204919_checkpoint_0070.pth.tar', '942/1000.0', '627/1000.0', '1569/2000')</t>
  </si>
  <si>
    <t>('20250504_204919_checkpoint_0080.pth.tar', '948/1000.0', '598/1000.0', '1546/2000')</t>
  </si>
  <si>
    <t>('20250504_204919_checkpoint_0090.pth.tar', '928/1000.0', '664/1000.0', '1592/2000')</t>
  </si>
  <si>
    <t>('20250504_204919_checkpoint_0100.pth.tar', '948/1000.0', '599/1000.0', '1547/2000')</t>
  </si>
  <si>
    <t>('20250504_204919_checkpoint_0125.pth.tar', '940/1000.0', '627/1000.0', '1567/2000')</t>
  </si>
  <si>
    <t>('20250504_204919_checkpoint_0150.pth.tar', '944/1000.0', '619/1000.0', '1563/2000')</t>
  </si>
  <si>
    <t>('20250504_204919_checkpoint_0175.pth.tar', '940/1000.0', '637/1000.0', '1577/2000')</t>
  </si>
  <si>
    <t>('20250504_204919_checkpoint_0200.pth.tar', '940/1000.0', '636/1000.0', '1576/2000')</t>
  </si>
  <si>
    <t>('20250504_204919_checkpoint_0005.pth.tar', '778/1000.0', '656/1000.0', '1434/2000')</t>
  </si>
  <si>
    <t>('20250504_204919_checkpoint_0010.pth.tar', '384/1000.0', '704/1000.0', '1088/2000')</t>
  </si>
  <si>
    <t>('20250504_204919_checkpoint_0020.pth.tar', '567/1000.0', '705/1000.0', '1272/2000')</t>
  </si>
  <si>
    <t>('20250504_204919_checkpoint_0030.pth.tar', '499/1000.0', '717/1000.0', '1216/2000')</t>
  </si>
  <si>
    <t>('20250504_204919_checkpoint_0040.pth.tar', '611/1000.0', '700/1000.0', '1311/2000')</t>
  </si>
  <si>
    <t>('20250504_204919_checkpoint_0050.pth.tar', '628/1000.0', '698/1000.0', '1326/2000')</t>
  </si>
  <si>
    <t>('20250504_204919_checkpoint_0060.pth.tar', '519/1000.0', '712/1000.0', '1231/2000')</t>
  </si>
  <si>
    <t>('20250504_204919_checkpoint_0070.pth.tar', '613/1000.0', '707/1000.0', '1320/2000')</t>
  </si>
  <si>
    <t>('20250504_204919_checkpoint_0080.pth.tar', '707/1000.0', '691/1000.0', '1398/2000')</t>
  </si>
  <si>
    <t>('20250504_204919_checkpoint_0090.pth.tar', '495/1000.0', '717/1000.0', '1212/2000')</t>
  </si>
  <si>
    <t>('20250504_204919_checkpoint_0100.pth.tar', '716/1000.0', '691/1000.0', '1407/2000')</t>
  </si>
  <si>
    <t>('20250504_204919_checkpoint_0125.pth.tar', '641/1000.0', '704/1000.0', '1345/2000')</t>
  </si>
  <si>
    <t>('20250504_204919_checkpoint_0150.pth.tar', '671/1000.0', '700/1000.0', '1371/2000')</t>
  </si>
  <si>
    <t>('20250504_204919_checkpoint_0175.pth.tar', '629/1000.0', '708/1000.0', '1337/2000')</t>
  </si>
  <si>
    <t>('20250504_204919_checkpoint_0200.pth.tar', '635/1000.0', '708/1000.0', '1343/2000')</t>
  </si>
  <si>
    <t>('20250504_204919_checkpoint_0005.pth.tar', '974/1000.0', '455/1000.0', '1429/2000')</t>
  </si>
  <si>
    <t>('20250504_204919_checkpoint_0010.pth.tar', '903/1000.0', '655/1000.0', '1558/2000')</t>
  </si>
  <si>
    <t>('20250504_204919_checkpoint_0020.pth.tar', '951/1000.0', '557/1000.0', '1508/2000')</t>
  </si>
  <si>
    <t>('20250504_204919_checkpoint_0030.pth.tar', '930/1000.0', '596/1000.0', '1526/2000')</t>
  </si>
  <si>
    <t>('20250504_204919_checkpoint_0040.pth.tar', '957/1000.0', '535/1000.0', '1492/2000')</t>
  </si>
  <si>
    <t>('20250504_204919_checkpoint_0050.pth.tar', '957/1000.0', '535/1000.0', '1492/2000')</t>
  </si>
  <si>
    <t>('20250504_204919_checkpoint_0060.pth.tar', '938/1000.0', '592/1000.0', '1530/2000')</t>
  </si>
  <si>
    <t>('20250504_204919_checkpoint_0070.pth.tar', '957/1000.0', '557/1000.0', '1514/2000')</t>
  </si>
  <si>
    <t>('20250504_204919_checkpoint_0080.pth.tar', '965/1000.0', '523/1000.0', '1488/2000')</t>
  </si>
  <si>
    <t>('20250504_204919_checkpoint_0090.pth.tar', '935/1000.0', '632/1000.0', '1567/2000')</t>
  </si>
  <si>
    <t>('20250504_204919_checkpoint_0100.pth.tar', '966/1000.0', '524/1000.0', '1490/2000')</t>
  </si>
  <si>
    <t>('20250504_204919_checkpoint_0125.pth.tar', '952/1000.0', '563/1000.0', '1515/2000')</t>
  </si>
  <si>
    <t>('20250504_204919_checkpoint_0150.pth.tar', '961/1000.0', '545/1000.0', '1506/2000')</t>
  </si>
  <si>
    <t>('20250504_204919_checkpoint_0175.pth.tar', '950/1000.0', '569/1000.0', '1519/2000')</t>
  </si>
  <si>
    <t>('20250504_204919_checkpoint_0200.pth.tar', '952/1000.0', '567/1000.0', '1519/2000')</t>
  </si>
  <si>
    <t>Pretrain checkpoint 10</t>
  </si>
  <si>
    <t>C:\Users\Asus TUF\Documents\code\TA\simsiam\simsiam\models\finetune\20250504_204919_checkpoint_0080.pth.tar</t>
  </si>
  <si>
    <t xml:space="preserve"> 985/1000.0</t>
  </si>
  <si>
    <t xml:space="preserve"> 301/1000.0</t>
  </si>
  <si>
    <t xml:space="preserve"> 1286/2000</t>
  </si>
  <si>
    <t xml:space="preserve"> 713/1000.0</t>
  </si>
  <si>
    <t xml:space="preserve"> 670/1000.0</t>
  </si>
  <si>
    <t xml:space="preserve"> 1383/2000</t>
  </si>
  <si>
    <t xml:space="preserve"> 959/1000.0</t>
  </si>
  <si>
    <t xml:space="preserve"> 1553/2000</t>
  </si>
  <si>
    <t xml:space="preserve"> 622/1000.0</t>
  </si>
  <si>
    <t xml:space="preserve"> 1590/2000</t>
  </si>
  <si>
    <t xml:space="preserve"> 963/1000.0</t>
  </si>
  <si>
    <t xml:space="preserve"> 573/1000.0</t>
  </si>
  <si>
    <t xml:space="preserve"> 1536/2000</t>
  </si>
  <si>
    <t xml:space="preserve"> 395/1000.0</t>
  </si>
  <si>
    <t xml:space="preserve"> 1311/2000</t>
  </si>
  <si>
    <t xml:space="preserve"> 14/1000.0</t>
  </si>
  <si>
    <t xml:space="preserve"> 1014/2000</t>
  </si>
  <si>
    <t xml:space="preserve"> 11/1000.0</t>
  </si>
  <si>
    <t xml:space="preserve"> 1005/2000</t>
  </si>
  <si>
    <t xml:space="preserve"> 477/1000.0</t>
  </si>
  <si>
    <t xml:space="preserve"> 716/1000.0</t>
  </si>
  <si>
    <t xml:space="preserve"> 1193/2000</t>
  </si>
  <si>
    <t xml:space="preserve"> 655/1000.0</t>
  </si>
  <si>
    <t xml:space="preserve"> 687/1000.0</t>
  </si>
  <si>
    <t xml:space="preserve"> 1342/2000</t>
  </si>
  <si>
    <t xml:space="preserve"> 967/1000.0</t>
  </si>
  <si>
    <t xml:space="preserve"> 1540/2000</t>
  </si>
  <si>
    <t xml:space="preserve"> 1015/2000</t>
  </si>
  <si>
    <t xml:space="preserve"> 872/1000.0</t>
  </si>
  <si>
    <t xml:space="preserve"> 985/2000</t>
  </si>
  <si>
    <t xml:space="preserve"> 555/1000.0</t>
  </si>
  <si>
    <t xml:space="preserve"> 235/1000.0</t>
  </si>
  <si>
    <t xml:space="preserve"> 790/2000</t>
  </si>
  <si>
    <t xml:space="preserve"> 13/1000.0</t>
  </si>
  <si>
    <t xml:space="preserve"> 1008/2000</t>
  </si>
  <si>
    <t xml:space="preserve"> 25/1000.0</t>
  </si>
  <si>
    <t xml:space="preserve"> 1018/2000</t>
  </si>
  <si>
    <t>21565/36000</t>
  </si>
  <si>
    <t>acc: 0.5990277777777778</t>
  </si>
  <si>
    <t>C:\Users\Asus TUF\Documents\code\TA\simsiam\simsiam\models\finetune\20250504_204919_checkpoint_0100.pth.tar</t>
  </si>
  <si>
    <t xml:space="preserve"> 278/1000.0</t>
  </si>
  <si>
    <t xml:space="preserve"> 1261/2000</t>
  </si>
  <si>
    <t xml:space="preserve"> 727/1000.0</t>
  </si>
  <si>
    <t xml:space="preserve"> 677/1000.0</t>
  </si>
  <si>
    <t xml:space="preserve"> 1404/2000</t>
  </si>
  <si>
    <t xml:space="preserve"> 601/1000.0</t>
  </si>
  <si>
    <t xml:space="preserve"> 1557/2000</t>
  </si>
  <si>
    <t xml:space="preserve"> 597/1000.0</t>
  </si>
  <si>
    <t xml:space="preserve"> 1567/2000</t>
  </si>
  <si>
    <t xml:space="preserve"> 561/1000.0</t>
  </si>
  <si>
    <t xml:space="preserve"> 1517/2000</t>
  </si>
  <si>
    <t xml:space="preserve"> 939/1000.0</t>
  </si>
  <si>
    <t xml:space="preserve"> 376/1000.0</t>
  </si>
  <si>
    <t xml:space="preserve"> 1315/2000</t>
  </si>
  <si>
    <t xml:space="preserve"> 999/1000.0</t>
  </si>
  <si>
    <t xml:space="preserve"> 9/1000.0</t>
  </si>
  <si>
    <t xml:space="preserve"> 1017/2000</t>
  </si>
  <si>
    <t xml:space="preserve"> 494/1000.0</t>
  </si>
  <si>
    <t xml:space="preserve"> 1206/2000</t>
  </si>
  <si>
    <t xml:space="preserve"> 654/1000.0</t>
  </si>
  <si>
    <t xml:space="preserve"> 1358/2000</t>
  </si>
  <si>
    <t xml:space="preserve"> 1524/2000</t>
  </si>
  <si>
    <t xml:space="preserve"> 8/1000.0</t>
  </si>
  <si>
    <t xml:space="preserve"> 43/1000.0</t>
  </si>
  <si>
    <t xml:space="preserve"> 1019/2000</t>
  </si>
  <si>
    <t xml:space="preserve"> 155/1000.0</t>
  </si>
  <si>
    <t xml:space="preserve"> 933/2000</t>
  </si>
  <si>
    <t>21710/36000</t>
  </si>
  <si>
    <t>acc: 0.6030555555555556</t>
  </si>
  <si>
    <t>C:\Users\Asus TUF\Documents\code\TA\simsiam\simsiam\models\finetune\20250504_204919_checkpoint_0200.pth.tar</t>
  </si>
  <si>
    <t xml:space="preserve"> 986/1000.0</t>
  </si>
  <si>
    <t xml:space="preserve"> 307/1000.0</t>
  </si>
  <si>
    <t xml:space="preserve"> 1293/2000</t>
  </si>
  <si>
    <t xml:space="preserve"> 657/1000.0</t>
  </si>
  <si>
    <t xml:space="preserve"> 705/1000.0</t>
  </si>
  <si>
    <t xml:space="preserve"> 1362/2000</t>
  </si>
  <si>
    <t xml:space="preserve"> 608/1000.0</t>
  </si>
  <si>
    <t xml:space="preserve"> 1556/2000</t>
  </si>
  <si>
    <t xml:space="preserve"> 1609/2000</t>
  </si>
  <si>
    <t xml:space="preserve"> 544/1000.0</t>
  </si>
  <si>
    <t xml:space="preserve"> 1480/2000</t>
  </si>
  <si>
    <t xml:space="preserve"> 884/1000.0</t>
  </si>
  <si>
    <t xml:space="preserve"> 450/1000.0</t>
  </si>
  <si>
    <t xml:space="preserve"> 1334/2000</t>
  </si>
  <si>
    <t xml:space="preserve"> 28/1000.0</t>
  </si>
  <si>
    <t xml:space="preserve"> 1024/2000</t>
  </si>
  <si>
    <t xml:space="preserve"> 383/1000.0</t>
  </si>
  <si>
    <t xml:space="preserve"> 1141/2000</t>
  </si>
  <si>
    <t xml:space="preserve"> 736/1000.0</t>
  </si>
  <si>
    <t xml:space="preserve"> 1304/2000</t>
  </si>
  <si>
    <t xml:space="preserve"> 602/1000.0</t>
  </si>
  <si>
    <t xml:space="preserve"> 1558/2000</t>
  </si>
  <si>
    <t xml:space="preserve"> 1029/2000</t>
  </si>
  <si>
    <t xml:space="preserve"> 759/1000.0</t>
  </si>
  <si>
    <t xml:space="preserve"> 197/1000.0</t>
  </si>
  <si>
    <t xml:space="preserve"> 956/2000</t>
  </si>
  <si>
    <t xml:space="preserve"> 424/1000.0</t>
  </si>
  <si>
    <t xml:space="preserve"> 413/1000.0</t>
  </si>
  <si>
    <t xml:space="preserve"> 17/1000.0</t>
  </si>
  <si>
    <t xml:space="preserve"> 35/1000.0</t>
  </si>
  <si>
    <t xml:space="preserve"> 1021/2000</t>
  </si>
  <si>
    <t>21533/36000</t>
  </si>
  <si>
    <t>acc: 0.5981388888888889</t>
  </si>
  <si>
    <t>C:\Users\Asus TUF\Documents\code\TA\simsiam\simsiam\models\finetune\20250504_204919_checkpoint_0150.pth.tar</t>
  </si>
  <si>
    <t xml:space="preserve"> 1284/2000</t>
  </si>
  <si>
    <t xml:space="preserve"> 681/1000.0</t>
  </si>
  <si>
    <t xml:space="preserve"> 694/1000.0</t>
  </si>
  <si>
    <t xml:space="preserve"> 1375/2000</t>
  </si>
  <si>
    <t xml:space="preserve"> 1563/2000</t>
  </si>
  <si>
    <t xml:space="preserve"> 1589/2000</t>
  </si>
  <si>
    <t xml:space="preserve"> 565/1000.0</t>
  </si>
  <si>
    <t xml:space="preserve"> 1493/2000</t>
  </si>
  <si>
    <t xml:space="preserve"> 419/1000.0</t>
  </si>
  <si>
    <t xml:space="preserve"> 998/1000.0</t>
  </si>
  <si>
    <t xml:space="preserve"> 448/1000.0</t>
  </si>
  <si>
    <t xml:space="preserve"> 737/1000.0</t>
  </si>
  <si>
    <t xml:space="preserve"> 1185/2000</t>
  </si>
  <si>
    <t xml:space="preserve"> 714/1000.0</t>
  </si>
  <si>
    <t xml:space="preserve"> 1336/2000</t>
  </si>
  <si>
    <t xml:space="preserve"> 613/1000.0</t>
  </si>
  <si>
    <t xml:space="preserve"> 1004/2000</t>
  </si>
  <si>
    <t xml:space="preserve"> 70/1000.0</t>
  </si>
  <si>
    <t xml:space="preserve"> 1043/2000</t>
  </si>
  <si>
    <t xml:space="preserve"> 682/1000.0</t>
  </si>
  <si>
    <t xml:space="preserve"> 224/1000.0</t>
  </si>
  <si>
    <t xml:space="preserve"> 906/2000</t>
  </si>
  <si>
    <t xml:space="preserve"> 990/1000.0</t>
  </si>
  <si>
    <t>21719/36000</t>
  </si>
  <si>
    <t>acc: 0.6033055555555555</t>
  </si>
  <si>
    <t>('20250504_211922_checkpoint_0005.pth.tar', '315/1000.0', '693/1000.0', '1008/2000')</t>
  </si>
  <si>
    <t>('20250504_211922_checkpoint_0010.pth.tar', '292/1000.0', '693/1000.0', '985/2000')</t>
  </si>
  <si>
    <t>('20250504_211922_checkpoint_0020.pth.tar', '939/1000.0', '558/1000.0', '1497/2000')</t>
  </si>
  <si>
    <t>('20250504_211922_checkpoint_0030.pth.tar', '202/1000.0', '724/1000.0', '926/2000')</t>
  </si>
  <si>
    <t>('20250504_211922_checkpoint_0040.pth.tar', '138/1000.0', '663/1000.0', '801/2000')</t>
  </si>
  <si>
    <t>('20250504_211922_checkpoint_0050.pth.tar', '294/1000.0', '741/1000.0', '1035/2000')</t>
  </si>
  <si>
    <t>('20250504_211922_checkpoint_0060.pth.tar', '219/1000.0', '642/1000.0', '861/2000')</t>
  </si>
  <si>
    <t>('20250504_211922_checkpoint_0070.pth.tar', '169/1000.0', '776/1000.0', '945/2000')</t>
  </si>
  <si>
    <t>('20250504_211922_checkpoint_0080.pth.tar', '183/1000.0', '704/1000.0', '887/2000')</t>
  </si>
  <si>
    <t>('20250504_211922_checkpoint_0090.pth.tar', '302/1000.0', '690/1000.0', '992/2000')</t>
  </si>
  <si>
    <t>('20250504_211922_checkpoint_0100.pth.tar', '282/1000.0', '663/1000.0', '945/2000')</t>
  </si>
  <si>
    <t>('20250504_211922_checkpoint_0125.pth.tar', '326/1000.0', '695/1000.0', '1021/2000')</t>
  </si>
  <si>
    <t>('20250504_211922_checkpoint_0150.pth.tar', '326/1000.0', '648/1000.0', '974/2000')</t>
  </si>
  <si>
    <t>('20250504_211922_checkpoint_0175.pth.tar', '306/1000.0', '645/1000.0', '951/2000')</t>
  </si>
  <si>
    <t>('20250504_211922_checkpoint_0200.pth.tar', '306/1000.0', '648/1000.0', '954/2000')</t>
  </si>
  <si>
    <t>('20250504_211922_checkpoint_0005.pth.tar', '272/1000.0', '778/1000.0', '1050/2000')</t>
  </si>
  <si>
    <t>('20250504_211922_checkpoint_0010.pth.tar', '594/1000.0', '768/1000.0', '1362/2000')</t>
  </si>
  <si>
    <t>('20250504_211922_checkpoint_0020.pth.tar', '881/1000.0', '693/1000.0', '1574/2000')</t>
  </si>
  <si>
    <t>('20250504_211922_checkpoint_0030.pth.tar', '284/1000.0', '791/1000.0', '1075/2000')</t>
  </si>
  <si>
    <t>('20250504_211922_checkpoint_0040.pth.tar', '288/1000.0', '740/1000.0', '1028/2000')</t>
  </si>
  <si>
    <t>('20250504_211922_checkpoint_0050.pth.tar', '377/1000.0', '808/1000.0', '1185/2000')</t>
  </si>
  <si>
    <t>('20250504_211922_checkpoint_0060.pth.tar', '481/1000.0', '713/1000.0', '1194/2000')</t>
  </si>
  <si>
    <t>('20250504_211922_checkpoint_0070.pth.tar', '281/1000.0', '834/1000.0', '1115/2000')</t>
  </si>
  <si>
    <t>('20250504_211922_checkpoint_0080.pth.tar', '360/1000.0', '778/1000.0', '1138/2000')</t>
  </si>
  <si>
    <t>('20250504_211922_checkpoint_0090.pth.tar', '493/1000.0', '760/1000.0', '1253/2000')</t>
  </si>
  <si>
    <t>('20250504_211922_checkpoint_0100.pth.tar', '508/1000.0', '738/1000.0', '1246/2000')</t>
  </si>
  <si>
    <t>('20250504_211922_checkpoint_0125.pth.tar', '411/1000.0', '767/1000.0', '1178/2000')</t>
  </si>
  <si>
    <t>('20250504_211922_checkpoint_0150.pth.tar', '498/1000.0', '731/1000.0', '1229/2000')</t>
  </si>
  <si>
    <t>('20250504_211922_checkpoint_0175.pth.tar', '504/1000.0', '728/1000.0', '1232/2000')</t>
  </si>
  <si>
    <t>('20250504_211922_checkpoint_0200.pth.tar', '497/1000.0', '730/1000.0', '1227/2000')</t>
  </si>
  <si>
    <t>('20250504_211922_checkpoint_0005.pth.tar', '473/1000.0', '805/1000.0', '1278/2000')</t>
  </si>
  <si>
    <t>('20250504_211922_checkpoint_0010.pth.tar', '546/1000.0', '805/1000.0', '1351/2000')</t>
  </si>
  <si>
    <t>('20250504_211922_checkpoint_0030.pth.tar', '335/1000.0', '723/1000.0', '1058/2000')</t>
  </si>
  <si>
    <t>('20250504_211922_checkpoint_0040.pth.tar', '432/1000.0', '696/1000.0', '1128/2000')</t>
  </si>
  <si>
    <t>('20250504_211922_checkpoint_0050.pth.tar', '387/1000.0', '741/1000.0', '1128/2000')</t>
  </si>
  <si>
    <t>('20250504_211922_checkpoint_0060.pth.tar', '533/1000.0', '699/1000.0', '1232/2000')</t>
  </si>
  <si>
    <t>('20250504_211922_checkpoint_0070.pth.tar', '268/1000.0', '749/1000.0', '1017/2000')</t>
  </si>
  <si>
    <t>('20250504_211922_checkpoint_0080.pth.tar', '388/1000.0', '715/1000.0', '1103/2000')</t>
  </si>
  <si>
    <t>('20250504_211922_checkpoint_0090.pth.tar', '422/1000.0', '707/1000.0', '1129/2000')</t>
  </si>
  <si>
    <t>('20250504_211922_checkpoint_0100.pth.tar', '455/1000.0', '699/1000.0', '1154/2000')</t>
  </si>
  <si>
    <t>('20250504_211922_checkpoint_0125.pth.tar', '385/1000.0', '708/1000.0', '1093/2000')</t>
  </si>
  <si>
    <t>('20250504_211922_checkpoint_0150.pth.tar', '470/1000.0', '698/1000.0', '1168/2000')</t>
  </si>
  <si>
    <t>('20250504_211922_checkpoint_0175.pth.tar', '479/1000.0', '696/1000.0', '1175/2000')</t>
  </si>
  <si>
    <t>('20250504_211922_checkpoint_0200.pth.tar', '470/1000.0', '698/1000.0', '1168/2000')</t>
  </si>
  <si>
    <t>Pretrain Checkpoint 20</t>
  </si>
  <si>
    <t xml:space="preserve"> 797/1000.0</t>
  </si>
  <si>
    <t xml:space="preserve"> 1478/2000</t>
  </si>
  <si>
    <t xml:space="preserve"> 554/1000.0</t>
  </si>
  <si>
    <t xml:space="preserve"> 302/1000.0</t>
  </si>
  <si>
    <t xml:space="preserve"> 983/2000</t>
  </si>
  <si>
    <t xml:space="preserve"> 498/1000.0</t>
  </si>
  <si>
    <t xml:space="preserve"> 780/1000.0</t>
  </si>
  <si>
    <t xml:space="preserve"> 1278/2000</t>
  </si>
  <si>
    <t xml:space="preserve"> 233/1000.0</t>
  </si>
  <si>
    <t xml:space="preserve"> 804/1000.0</t>
  </si>
  <si>
    <t xml:space="preserve"> 1037/2000</t>
  </si>
  <si>
    <t xml:space="preserve"> 984/1000.0</t>
  </si>
  <si>
    <t xml:space="preserve"> 22/1000.0</t>
  </si>
  <si>
    <t xml:space="preserve"> 989/1000.0</t>
  </si>
  <si>
    <t xml:space="preserve"> 482/1000.0</t>
  </si>
  <si>
    <t xml:space="preserve"> 834/1000.0</t>
  </si>
  <si>
    <t xml:space="preserve"> 1316/2000</t>
  </si>
  <si>
    <t xml:space="preserve"> 775/1000.0</t>
  </si>
  <si>
    <t xml:space="preserve"> 699/1000.0</t>
  </si>
  <si>
    <t xml:space="preserve"> 1474/2000</t>
  </si>
  <si>
    <t xml:space="preserve"> 606/1000.0</t>
  </si>
  <si>
    <t xml:space="preserve"> 64/1000.0</t>
  </si>
  <si>
    <t xml:space="preserve"> 1052/2000</t>
  </si>
  <si>
    <t xml:space="preserve"> 175/1000.0</t>
  </si>
  <si>
    <t xml:space="preserve"> 1159/2000</t>
  </si>
  <si>
    <t xml:space="preserve"> 138/1000.0</t>
  </si>
  <si>
    <t xml:space="preserve"> 980/2000</t>
  </si>
  <si>
    <t>20473/36000</t>
  </si>
  <si>
    <t>acc: 0.5686944444444444</t>
  </si>
  <si>
    <t>C:\Users\Asus TUF\Documents\code\TA\simsiam\simsiam\models\finetune\20250504_211922_checkpoint_0010.pth.tar</t>
  </si>
  <si>
    <t xml:space="preserve"> 958/1000.0</t>
  </si>
  <si>
    <t xml:space="preserve"> 386/1000.0</t>
  </si>
  <si>
    <t xml:space="preserve"> 1344/2000</t>
  </si>
  <si>
    <t xml:space="preserve"> 508/1000.0</t>
  </si>
  <si>
    <t xml:space="preserve"> 1285/2000</t>
  </si>
  <si>
    <t xml:space="preserve"> 1525/2000</t>
  </si>
  <si>
    <t xml:space="preserve"> 917/1000.0</t>
  </si>
  <si>
    <t xml:space="preserve"> 605/1000.0</t>
  </si>
  <si>
    <t xml:space="preserve"> 1522/2000</t>
  </si>
  <si>
    <t xml:space="preserve"> 306/1000.0</t>
  </si>
  <si>
    <t xml:space="preserve"> 1165/2000</t>
  </si>
  <si>
    <t xml:space="preserve"> 987/2000</t>
  </si>
  <si>
    <t xml:space="preserve"> 10/1000.0</t>
  </si>
  <si>
    <t xml:space="preserve"> 374/1000.0</t>
  </si>
  <si>
    <t xml:space="preserve"> 1208/2000</t>
  </si>
  <si>
    <t xml:space="preserve"> 567/1000.0</t>
  </si>
  <si>
    <t xml:space="preserve"> 744/1000.0</t>
  </si>
  <si>
    <t xml:space="preserve"> 879/1000.0</t>
  </si>
  <si>
    <t xml:space="preserve"> 1519/2000</t>
  </si>
  <si>
    <t xml:space="preserve"> 7/1000.0</t>
  </si>
  <si>
    <t xml:space="preserve"> 990/2000</t>
  </si>
  <si>
    <t xml:space="preserve"> 191/1000.0</t>
  </si>
  <si>
    <t xml:space="preserve"> 1173/2000</t>
  </si>
  <si>
    <t xml:space="preserve"> 290/1000.0</t>
  </si>
  <si>
    <t xml:space="preserve"> 979/2000</t>
  </si>
  <si>
    <t xml:space="preserve"> 34/1000.0</t>
  </si>
  <si>
    <t>21865/36000</t>
  </si>
  <si>
    <t>acc: 0.6073611111111111</t>
  </si>
  <si>
    <t>C:\Users\Asus TUF\Documents\code\TA\simsiam\simsiam\models\finetune\20250504_211922_checkpoint_0020.pth.tar</t>
  </si>
  <si>
    <t xml:space="preserve"> 764/1000.0</t>
  </si>
  <si>
    <t xml:space="preserve"> 1398/2000</t>
  </si>
  <si>
    <t xml:space="preserve"> 400/1000.0</t>
  </si>
  <si>
    <t xml:space="preserve"> 753/1000.0</t>
  </si>
  <si>
    <t xml:space="preserve"> 1153/2000</t>
  </si>
  <si>
    <t xml:space="preserve"> 285/1000.0</t>
  </si>
  <si>
    <t xml:space="preserve"> 709/1000.0</t>
  </si>
  <si>
    <t xml:space="preserve"> 251/1000.0</t>
  </si>
  <si>
    <t xml:space="preserve"> 800/1000.0</t>
  </si>
  <si>
    <t xml:space="preserve"> 1051/2000</t>
  </si>
  <si>
    <t xml:space="preserve"> 410/1000.0</t>
  </si>
  <si>
    <t xml:space="preserve"> 1249/2000</t>
  </si>
  <si>
    <t xml:space="preserve"> 536/1000.0</t>
  </si>
  <si>
    <t xml:space="preserve"> 1158/2000</t>
  </si>
  <si>
    <t xml:space="preserve"> 988/2000</t>
  </si>
  <si>
    <t xml:space="preserve"> 12/1000.0</t>
  </si>
  <si>
    <t xml:space="preserve"> 993/2000</t>
  </si>
  <si>
    <t xml:space="preserve"> 267/1000.0</t>
  </si>
  <si>
    <t xml:space="preserve"> 855/1000.0</t>
  </si>
  <si>
    <t xml:space="preserve"> 1122/2000</t>
  </si>
  <si>
    <t xml:space="preserve"> 782/1000.0</t>
  </si>
  <si>
    <t xml:space="preserve"> 1333/2000</t>
  </si>
  <si>
    <t xml:space="preserve"> 371/1000.0</t>
  </si>
  <si>
    <t xml:space="preserve"> 1150/2000</t>
  </si>
  <si>
    <t xml:space="preserve"> 49/1000.0</t>
  </si>
  <si>
    <t xml:space="preserve"> 1042/2000</t>
  </si>
  <si>
    <t xml:space="preserve"> 170/1000.0</t>
  </si>
  <si>
    <t xml:space="preserve"> 1156/2000</t>
  </si>
  <si>
    <t xml:space="preserve"> 38/1000.0</t>
  </si>
  <si>
    <t xml:space="preserve"> 1054/2000</t>
  </si>
  <si>
    <t>19841/36000</t>
  </si>
  <si>
    <t>acc: 0.5511388888888888</t>
  </si>
  <si>
    <t>C:\Users\Asus TUF\Documents\code\TA\simsiam\simsiam\models\finetune\20250504_211922_checkpoint_0050.pth.tar</t>
  </si>
  <si>
    <t xml:space="preserve"> 723/1000.0</t>
  </si>
  <si>
    <t xml:space="preserve"> 710/1000.0</t>
  </si>
  <si>
    <t xml:space="preserve"> 1433/2000</t>
  </si>
  <si>
    <t xml:space="preserve"> 1163/2000</t>
  </si>
  <si>
    <t xml:space="preserve"> 297/1000.0</t>
  </si>
  <si>
    <t xml:space="preserve"> 661/1000.0</t>
  </si>
  <si>
    <t xml:space="preserve"> 958/2000</t>
  </si>
  <si>
    <t xml:space="preserve"> 393/1000.0</t>
  </si>
  <si>
    <t xml:space="preserve"> 790/1000.0</t>
  </si>
  <si>
    <t xml:space="preserve"> 1183/2000</t>
  </si>
  <si>
    <t xml:space="preserve"> 799/1000.0</t>
  </si>
  <si>
    <t xml:space="preserve"> 1066/2000</t>
  </si>
  <si>
    <t xml:space="preserve"> 436/1000.0</t>
  </si>
  <si>
    <t xml:space="preserve"> 1030/2000</t>
  </si>
  <si>
    <t xml:space="preserve"> 326/1000.0</t>
  </si>
  <si>
    <t xml:space="preserve"> 840/1000.0</t>
  </si>
  <si>
    <t xml:space="preserve"> 1166/2000</t>
  </si>
  <si>
    <t xml:space="preserve"> 647/1000.0</t>
  </si>
  <si>
    <t xml:space="preserve"> 720/1000.0</t>
  </si>
  <si>
    <t xml:space="preserve"> 1367/2000</t>
  </si>
  <si>
    <t xml:space="preserve"> 520/1000.0</t>
  </si>
  <si>
    <t xml:space="preserve"> 743/1000.0</t>
  </si>
  <si>
    <t xml:space="preserve"> 1263/2000</t>
  </si>
  <si>
    <t xml:space="preserve"> 95/1000.0</t>
  </si>
  <si>
    <t xml:space="preserve"> 1083/2000</t>
  </si>
  <si>
    <t xml:space="preserve"> 41/1000.0</t>
  </si>
  <si>
    <t xml:space="preserve"> 1027/2000</t>
  </si>
  <si>
    <t>19728/36000</t>
  </si>
  <si>
    <t>acc: 0.548</t>
  </si>
  <si>
    <t>C:\Users\Asus TUF\Documents\code\TA\simsiam\simsiam\models\finetune\20250504_211922_checkpoint_0100.pth.tar</t>
  </si>
  <si>
    <t>C:\Users\Asus TUF\Documents\code\TA\simsiam\simsiam\models\finetune\20250504_211922_checkpoint_0150.pth.tar</t>
  </si>
  <si>
    <t xml:space="preserve"> 760/1000.0</t>
  </si>
  <si>
    <t xml:space="preserve"> 688/1000.0</t>
  </si>
  <si>
    <t xml:space="preserve"> 1448/2000</t>
  </si>
  <si>
    <t xml:space="preserve"> 500/1000.0</t>
  </si>
  <si>
    <t xml:space="preserve"> 718/1000.0</t>
  </si>
  <si>
    <t xml:space="preserve"> 1218/2000</t>
  </si>
  <si>
    <t xml:space="preserve"> 321/1000.0</t>
  </si>
  <si>
    <t xml:space="preserve"> 669/1000.0</t>
  </si>
  <si>
    <t xml:space="preserve"> 430/1000.0</t>
  </si>
  <si>
    <t xml:space="preserve"> 742/1000.0</t>
  </si>
  <si>
    <t xml:space="preserve"> 1172/2000</t>
  </si>
  <si>
    <t xml:space="preserve"> 402/1000.0</t>
  </si>
  <si>
    <t xml:space="preserve"> 793/1000.0</t>
  </si>
  <si>
    <t xml:space="preserve"> 1195/2000</t>
  </si>
  <si>
    <t xml:space="preserve"> 563/1000.0</t>
  </si>
  <si>
    <t xml:space="preserve"> 1101/2000</t>
  </si>
  <si>
    <t xml:space="preserve"> 347/1000.0</t>
  </si>
  <si>
    <t xml:space="preserve"> 827/1000.0</t>
  </si>
  <si>
    <t xml:space="preserve"> 1174/2000</t>
  </si>
  <si>
    <t xml:space="preserve"> 658/1000.0</t>
  </si>
  <si>
    <t xml:space="preserve"> 739/1000.0</t>
  </si>
  <si>
    <t xml:space="preserve"> 1397/2000</t>
  </si>
  <si>
    <t xml:space="preserve"> 515/1000.0</t>
  </si>
  <si>
    <t xml:space="preserve"> 722/1000.0</t>
  </si>
  <si>
    <t xml:space="preserve"> 1237/2000</t>
  </si>
  <si>
    <t xml:space="preserve"> 1035/2000</t>
  </si>
  <si>
    <t xml:space="preserve"> 112/1000.0</t>
  </si>
  <si>
    <t xml:space="preserve"> 1100/2000</t>
  </si>
  <si>
    <t>20049/36000</t>
  </si>
  <si>
    <t>acc: 0.5569166666666666</t>
  </si>
  <si>
    <t xml:space="preserve"> 692/1000.0</t>
  </si>
  <si>
    <t xml:space="preserve"> 1434/2000</t>
  </si>
  <si>
    <t xml:space="preserve"> 443/1000.0</t>
  </si>
  <si>
    <t xml:space="preserve"> 717/1000.0</t>
  </si>
  <si>
    <t xml:space="preserve"> 1160/2000</t>
  </si>
  <si>
    <t xml:space="preserve"> 283/1000.0</t>
  </si>
  <si>
    <t xml:space="preserve"> 923/2000</t>
  </si>
  <si>
    <t xml:space="preserve"> 406/1000.0</t>
  </si>
  <si>
    <t xml:space="preserve"> 773/1000.0</t>
  </si>
  <si>
    <t xml:space="preserve"> 1179/2000</t>
  </si>
  <si>
    <t xml:space="preserve"> 355/1000.0</t>
  </si>
  <si>
    <t xml:space="preserve"> 1134/2000</t>
  </si>
  <si>
    <t xml:space="preserve"> 671/1000.0</t>
  </si>
  <si>
    <t xml:space="preserve"> 1388/2000</t>
  </si>
  <si>
    <t xml:space="preserve"> 493/1000.0</t>
  </si>
  <si>
    <t xml:space="preserve"> 1203/2000</t>
  </si>
  <si>
    <t xml:space="preserve"> 124/1000.0</t>
  </si>
  <si>
    <t xml:space="preserve"> 1112/2000</t>
  </si>
  <si>
    <t xml:space="preserve"> 1016/2000</t>
  </si>
  <si>
    <t>19738/36000</t>
  </si>
  <si>
    <t>acc: 0.5482777777777778</t>
  </si>
  <si>
    <t>C:\Users\Asus TUF\Documents\code\TA\simsiam\simsiam\models\finetune\20250504_211922_checkpoint_0200.pth.tar</t>
  </si>
  <si>
    <t>('20250504_220304_checkpoint_0005.pth.tar', '753/1000.0', '903/1000.0', '1656/2000')</t>
  </si>
  <si>
    <t>('20250504_220304_checkpoint_0010.pth.tar', '380/1000.0', '976/1000.0', '1356/2000')</t>
  </si>
  <si>
    <t>('20250504_220304_checkpoint_0020.pth.tar', '404/1000.0', '596/1000.0', '1000/2000')</t>
  </si>
  <si>
    <t>('20250504_220304_checkpoint_0030.pth.tar', '544/1000.0', '657/1000.0', '1201/2000')</t>
  </si>
  <si>
    <t>('20250504_220304_checkpoint_0040.pth.tar', '467/1000.0', '508/1000.0', '975/2000')</t>
  </si>
  <si>
    <t>('20250504_220304_checkpoint_0050.pth.tar', '326/1000.0', '641/1000.0', '967/2000')</t>
  </si>
  <si>
    <t>('20250504_220304_checkpoint_0060.pth.tar', '358/1000.0', '602/1000.0', '960/2000')</t>
  </si>
  <si>
    <t>('20250504_220304_checkpoint_0070.pth.tar', '572/1000.0', '477/1000.0', '1049/2000')</t>
  </si>
  <si>
    <t>('20250504_220304_checkpoint_0080.pth.tar', '439/1000.0', '563/1000.0', '1002/2000')</t>
  </si>
  <si>
    <t>('20250504_220304_checkpoint_0090.pth.tar', '456/1000.0', '547/1000.0', '1003/2000')</t>
  </si>
  <si>
    <t>('20250504_220304_checkpoint_0100.pth.tar', '504/1000.0', '578/1000.0', '1082/2000')</t>
  </si>
  <si>
    <t>('20250504_220304_checkpoint_0125.pth.tar', '316/1000.0', '574/1000.0', '890/2000')</t>
  </si>
  <si>
    <t>('20250504_220304_checkpoint_0150.pth.tar', '387/1000.0', '575/1000.0', '962/2000')</t>
  </si>
  <si>
    <t>('20250504_220304_checkpoint_0175.pth.tar', '383/1000.0', '551/1000.0', '934/2000')</t>
  </si>
  <si>
    <t>('20250504_220304_checkpoint_0200.pth.tar', '406/1000.0', '538/1000.0', '944/2000')</t>
  </si>
  <si>
    <t>('20250504_220304_checkpoint_0005.pth.tar', '499/1000.0', '672/1000.0', '1171/2000')</t>
  </si>
  <si>
    <t>('20250504_220304_checkpoint_0010.pth.tar', '642/1000.0', '803/1000.0', '1445/2000')</t>
  </si>
  <si>
    <t>('20250504_220304_checkpoint_0020.pth.tar', '632/1000.0', '690/1000.0', '1322/2000')</t>
  </si>
  <si>
    <t>('20250504_220304_checkpoint_0030.pth.tar', '453/1000.0', '775/1000.0', '1228/2000')</t>
  </si>
  <si>
    <t>('20250504_220304_checkpoint_0040.pth.tar', '684/1000.0', '635/1000.0', '1319/2000')</t>
  </si>
  <si>
    <t>('20250504_220304_checkpoint_0050.pth.tar', '160/1000.0', '802/1000.0', '962/2000')</t>
  </si>
  <si>
    <t>('20250504_220304_checkpoint_0060.pth.tar', '461/1000.0', '750/1000.0', '1211/2000')</t>
  </si>
  <si>
    <t>('20250504_220304_checkpoint_0070.pth.tar', '742/1000.0', '597/1000.0', '1339/2000')</t>
  </si>
  <si>
    <t>('20250504_220304_checkpoint_0080.pth.tar', '806/1000.0', '699/1000.0', '1505/2000')</t>
  </si>
  <si>
    <t>('20250504_220304_checkpoint_0090.pth.tar', '674/1000.0', '715/1000.0', '1389/2000')</t>
  </si>
  <si>
    <t>('20250504_220304_checkpoint_0100.pth.tar', '718/1000.0', '716/1000.0', '1434/2000')</t>
  </si>
  <si>
    <t>('20250504_220304_checkpoint_0125.pth.tar', '543/1000.0', '739/1000.0', '1282/2000')</t>
  </si>
  <si>
    <t>('20250504_220304_checkpoint_0150.pth.tar', '722/1000.0', '706/1000.0', '1428/2000')</t>
  </si>
  <si>
    <t>('20250504_220304_checkpoint_0175.pth.tar', '655/1000.0', '701/1000.0', '1356/2000')</t>
  </si>
  <si>
    <t>('20250504_220304_checkpoint_0200.pth.tar', '655/1000.0', '692/1000.0', '1347/2000')</t>
  </si>
  <si>
    <t>('20250504_220304_checkpoint_0005.pth.tar', '940/1000.0', '698/1000.0', '1638/2000')</t>
  </si>
  <si>
    <t>('20250504_220304_checkpoint_0010.pth.tar', '873/1000.0', '805/1000.0', '1678/2000')</t>
  </si>
  <si>
    <t>('20250504_220304_checkpoint_0020.pth.tar', '638/1000.0', '642/1000.0', '1280/2000')</t>
  </si>
  <si>
    <t>('20250504_220304_checkpoint_0030.pth.tar', '722/1000.0', '696/1000.0', '1418/2000')</t>
  </si>
  <si>
    <t>('20250504_220304_checkpoint_0040.pth.tar', '675/1000.0', '564/1000.0', '1239/2000')</t>
  </si>
  <si>
    <t>('20250504_220304_checkpoint_0050.pth.tar', '233/1000.0', '792/1000.0', '1025/2000')</t>
  </si>
  <si>
    <t>('20250504_220304_checkpoint_0060.pth.tar', '601/1000.0', '692/1000.0', '1293/2000')</t>
  </si>
  <si>
    <t>('20250504_220304_checkpoint_0070.pth.tar', '691/1000.0', '537/1000.0', '1228/2000')</t>
  </si>
  <si>
    <t>('20250504_220304_checkpoint_0080.pth.tar', '572/1000.0', '647/1000.0', '1219/2000')</t>
  </si>
  <si>
    <t>('20250504_220304_checkpoint_0090.pth.tar', '540/1000.0', '664/1000.0', '1204/2000')</t>
  </si>
  <si>
    <t>('20250504_220304_checkpoint_0100.pth.tar', '626/1000.0', '668/1000.0', '1294/2000')</t>
  </si>
  <si>
    <t>('20250504_220304_checkpoint_0125.pth.tar', '254/1000.0', '717/1000.0', '971/2000')</t>
  </si>
  <si>
    <t>('20250504_220304_checkpoint_0150.pth.tar', '545/1000.0', '661/1000.0', '1206/2000')</t>
  </si>
  <si>
    <t>('20250504_220304_checkpoint_0175.pth.tar', '514/1000.0', '660/1000.0', '1174/2000')</t>
  </si>
  <si>
    <t>('20250504_220304_checkpoint_0200.pth.tar', '523/1000.0', '649/1000.0', '1172/2000')</t>
  </si>
  <si>
    <t xml:space="preserve"> 962/1000.0</t>
  </si>
  <si>
    <t xml:space="preserve"> 423/1000.0</t>
  </si>
  <si>
    <t xml:space="preserve"> 1385/2000</t>
  </si>
  <si>
    <t xml:space="preserve"> 719/1000.0</t>
  </si>
  <si>
    <t xml:space="preserve"> 890/1000.0</t>
  </si>
  <si>
    <t xml:space="preserve"> 512/1000.0</t>
  </si>
  <si>
    <t xml:space="preserve"> 666/1000.0</t>
  </si>
  <si>
    <t xml:space="preserve"> 1178/2000</t>
  </si>
  <si>
    <t xml:space="preserve"> 768/1000.0</t>
  </si>
  <si>
    <t xml:space="preserve"> 1477/2000</t>
  </si>
  <si>
    <t xml:space="preserve"> 380/1000.0</t>
  </si>
  <si>
    <t xml:space="preserve"> 769/1000.0</t>
  </si>
  <si>
    <t xml:space="preserve"> 1149/2000</t>
  </si>
  <si>
    <t xml:space="preserve"> 630/1000.0</t>
  </si>
  <si>
    <t xml:space="preserve"> 683/1000.0</t>
  </si>
  <si>
    <t xml:space="preserve"> 1313/2000</t>
  </si>
  <si>
    <t xml:space="preserve"> 991/2000</t>
  </si>
  <si>
    <t xml:space="preserve"> 171/1000.0</t>
  </si>
  <si>
    <t xml:space="preserve"> 908/1000.0</t>
  </si>
  <si>
    <t xml:space="preserve"> 1079/2000</t>
  </si>
  <si>
    <t xml:space="preserve"> 399/1000.0</t>
  </si>
  <si>
    <t xml:space="preserve"> 662/1000.0</t>
  </si>
  <si>
    <t xml:space="preserve"> 1602/2000</t>
  </si>
  <si>
    <t xml:space="preserve"> 559/1000.0</t>
  </si>
  <si>
    <t xml:space="preserve"> 204/1000.0</t>
  </si>
  <si>
    <t xml:space="preserve"> 763/2000</t>
  </si>
  <si>
    <t xml:space="preserve"> 465/1000.0</t>
  </si>
  <si>
    <t xml:space="preserve"> 700/2000</t>
  </si>
  <si>
    <t xml:space="preserve"> 943/1000.0</t>
  </si>
  <si>
    <t xml:space="preserve"> 943/2000</t>
  </si>
  <si>
    <t xml:space="preserve"> 877/1000.0</t>
  </si>
  <si>
    <t xml:space="preserve"> 877/2000</t>
  </si>
  <si>
    <t>20403/36000</t>
  </si>
  <si>
    <t>acc: 0.56675</t>
  </si>
  <si>
    <t>C:\Users\Asus TUF\Documents\code\TA\simsiam\simsiam\models\finetune\20250504_220304_checkpoint_0005.pth.tar</t>
  </si>
  <si>
    <t>C:\Users\Asus TUF\Documents\code\TA\simsiam\simsiam\models\finetune\20250504_220304_checkpoint_0010.pth.tar</t>
  </si>
  <si>
    <t xml:space="preserve"> 407/1000.0</t>
  </si>
  <si>
    <t xml:space="preserve"> 1373/2000</t>
  </si>
  <si>
    <t xml:space="preserve"> 367/1000.0</t>
  </si>
  <si>
    <t xml:space="preserve"> 1349/2000</t>
  </si>
  <si>
    <t xml:space="preserve"> 641/1000.0</t>
  </si>
  <si>
    <t xml:space="preserve"> 802/1000.0</t>
  </si>
  <si>
    <t xml:space="preserve"> 1443/2000</t>
  </si>
  <si>
    <t xml:space="preserve"> 1606/2000</t>
  </si>
  <si>
    <t xml:space="preserve"> 612/1000.0</t>
  </si>
  <si>
    <t xml:space="preserve"> 781/1000.0</t>
  </si>
  <si>
    <t xml:space="preserve"> 1496/2000</t>
  </si>
  <si>
    <t xml:space="preserve"> 1007/2000</t>
  </si>
  <si>
    <t xml:space="preserve"> 73/1000.0</t>
  </si>
  <si>
    <t xml:space="preserve"> 1061/2000</t>
  </si>
  <si>
    <t>21401/36000</t>
  </si>
  <si>
    <t>acc: 0.5944722222222222</t>
  </si>
  <si>
    <t>C:\Users\Asus TUF\Documents\code\TA\simsiam\simsiam\models\finetune\20250504_220304_checkpoint_0050.pth.tar</t>
  </si>
  <si>
    <t xml:space="preserve"> 333/1000.0</t>
  </si>
  <si>
    <t xml:space="preserve"> 922/1000.0</t>
  </si>
  <si>
    <t xml:space="preserve"> 1255/2000</t>
  </si>
  <si>
    <t xml:space="preserve"> 968/2000</t>
  </si>
  <si>
    <t xml:space="preserve"> 181/1000.0</t>
  </si>
  <si>
    <t xml:space="preserve"> 818/1000.0</t>
  </si>
  <si>
    <t xml:space="preserve"> 540/1000.0</t>
  </si>
  <si>
    <t xml:space="preserve"> 861/1000.0</t>
  </si>
  <si>
    <t xml:space="preserve"> 1401/2000</t>
  </si>
  <si>
    <t xml:space="preserve"> 135/1000.0</t>
  </si>
  <si>
    <t xml:space="preserve"> 913/2000</t>
  </si>
  <si>
    <t xml:space="preserve"> 589/1000.0</t>
  </si>
  <si>
    <t xml:space="preserve"> 690/1000.0</t>
  </si>
  <si>
    <t xml:space="preserve"> 1279/2000</t>
  </si>
  <si>
    <t xml:space="preserve"> 397/1000.0</t>
  </si>
  <si>
    <t xml:space="preserve"> 1345/2000</t>
  </si>
  <si>
    <t xml:space="preserve"> 104/1000.0</t>
  </si>
  <si>
    <t xml:space="preserve"> 379/1000.0</t>
  </si>
  <si>
    <t xml:space="preserve"> 847/1000.0</t>
  </si>
  <si>
    <t xml:space="preserve"> 1226/2000</t>
  </si>
  <si>
    <t xml:space="preserve"> 337/1000.0</t>
  </si>
  <si>
    <t xml:space="preserve"> 250/1000.0</t>
  </si>
  <si>
    <t xml:space="preserve"> 788/1000.0</t>
  </si>
  <si>
    <t xml:space="preserve"> 1038/2000</t>
  </si>
  <si>
    <t xml:space="preserve"> 545/1000.0</t>
  </si>
  <si>
    <t xml:space="preserve"> 1470/2000</t>
  </si>
  <si>
    <t xml:space="preserve"> 457/1000.0</t>
  </si>
  <si>
    <t xml:space="preserve"> 1303/2000</t>
  </si>
  <si>
    <t xml:space="preserve"> 700/1000.0</t>
  </si>
  <si>
    <t xml:space="preserve"> 1671/2000</t>
  </si>
  <si>
    <t>21367/36000</t>
  </si>
  <si>
    <t>acc: 0.5935277777777778</t>
  </si>
  <si>
    <t>C:\Users\Asus TUF\Documents\code\TA\simsiam\simsiam\models\finetune\20250504_220304_checkpoint_0080.pth.tar</t>
  </si>
  <si>
    <t xml:space="preserve"> 1408/2000</t>
  </si>
  <si>
    <t xml:space="preserve"> 420/1000.0</t>
  </si>
  <si>
    <t xml:space="preserve"> 593/1000.0</t>
  </si>
  <si>
    <t xml:space="preserve"> 1013/2000</t>
  </si>
  <si>
    <t xml:space="preserve"> 703/1000.0</t>
  </si>
  <si>
    <t xml:space="preserve"> 1530/2000</t>
  </si>
  <si>
    <t xml:space="preserve"> 746/1000.0</t>
  </si>
  <si>
    <t xml:space="preserve"> 735/1000.0</t>
  </si>
  <si>
    <t xml:space="preserve"> 519/1000.0</t>
  </si>
  <si>
    <t xml:space="preserve"> 1292/2000</t>
  </si>
  <si>
    <t xml:space="preserve"> 975/1000.0</t>
  </si>
  <si>
    <t xml:space="preserve"> 151/1000.0</t>
  </si>
  <si>
    <t xml:space="preserve"> 1126/2000</t>
  </si>
  <si>
    <t xml:space="preserve"> 844/1000.0</t>
  </si>
  <si>
    <t xml:space="preserve"> 128/1000.0</t>
  </si>
  <si>
    <t xml:space="preserve"> 456/1000.0</t>
  </si>
  <si>
    <t xml:space="preserve"> 822/1000.0</t>
  </si>
  <si>
    <t xml:space="preserve"> 524/1000.0</t>
  </si>
  <si>
    <t xml:space="preserve"> 807/1000.0</t>
  </si>
  <si>
    <t xml:space="preserve"> 1331/2000</t>
  </si>
  <si>
    <t xml:space="preserve"> 533/1000.0</t>
  </si>
  <si>
    <t xml:space="preserve"> 648/1000.0</t>
  </si>
  <si>
    <t xml:space="preserve"> 1181/2000</t>
  </si>
  <si>
    <t xml:space="preserve"> 169/1000.0</t>
  </si>
  <si>
    <t xml:space="preserve"> 1106/2000</t>
  </si>
  <si>
    <t xml:space="preserve"> 108/1000.0</t>
  </si>
  <si>
    <t xml:space="preserve"> 1056/2000</t>
  </si>
  <si>
    <t xml:space="preserve"> 978/2000</t>
  </si>
  <si>
    <t xml:space="preserve"> 176/1000.0</t>
  </si>
  <si>
    <t xml:space="preserve"> 1142/2000</t>
  </si>
  <si>
    <t xml:space="preserve"> 330/1000.0</t>
  </si>
  <si>
    <t xml:space="preserve"> 1317/2000</t>
  </si>
  <si>
    <t>21851/36000</t>
  </si>
  <si>
    <t>acc: 0.6069722222222222</t>
  </si>
  <si>
    <t xml:space="preserve"> 783/1000.0</t>
  </si>
  <si>
    <t xml:space="preserve"> 664/1000.0</t>
  </si>
  <si>
    <t xml:space="preserve"> 1447/2000</t>
  </si>
  <si>
    <t xml:space="preserve"> 1085/2000</t>
  </si>
  <si>
    <t xml:space="preserve"> 756/1000.0</t>
  </si>
  <si>
    <t xml:space="preserve"> 1672/2000</t>
  </si>
  <si>
    <t xml:space="preserve"> 673/1000.0</t>
  </si>
  <si>
    <t xml:space="preserve"> 1378/2000</t>
  </si>
  <si>
    <t xml:space="preserve"> 550/1000.0</t>
  </si>
  <si>
    <t xml:space="preserve"> 1244/2000</t>
  </si>
  <si>
    <t xml:space="preserve"> 707/1000.0</t>
  </si>
  <si>
    <t xml:space="preserve"> 229/1000.0</t>
  </si>
  <si>
    <t xml:space="preserve"> 936/2000</t>
  </si>
  <si>
    <t xml:space="preserve"> 954/1000.0</t>
  </si>
  <si>
    <t xml:space="preserve"> 245/1000.0</t>
  </si>
  <si>
    <t xml:space="preserve"> 1199/2000</t>
  </si>
  <si>
    <t xml:space="preserve"> 275/1000.0</t>
  </si>
  <si>
    <t xml:space="preserve"> 929/2000</t>
  </si>
  <si>
    <t xml:space="preserve"> 453/1000.0</t>
  </si>
  <si>
    <t xml:space="preserve"> 806/1000.0</t>
  </si>
  <si>
    <t xml:space="preserve"> 1259/2000</t>
  </si>
  <si>
    <t xml:space="preserve"> 504/1000.0</t>
  </si>
  <si>
    <t xml:space="preserve"> 870/1000.0</t>
  </si>
  <si>
    <t xml:space="preserve"> 1374/2000</t>
  </si>
  <si>
    <t xml:space="preserve"> 635/1000.0</t>
  </si>
  <si>
    <t xml:space="preserve"> 1236/2000</t>
  </si>
  <si>
    <t xml:space="preserve"> 206/1000.0</t>
  </si>
  <si>
    <t xml:space="preserve"> 1136/2000</t>
  </si>
  <si>
    <t xml:space="preserve"> 784/1000.0</t>
  </si>
  <si>
    <t xml:space="preserve"> 221/1000.0</t>
  </si>
  <si>
    <t xml:space="preserve"> 227/1000.0</t>
  </si>
  <si>
    <t xml:space="preserve"> 1198/2000</t>
  </si>
  <si>
    <t xml:space="preserve"> 1469/2000</t>
  </si>
  <si>
    <t>22010/36000</t>
  </si>
  <si>
    <t>acc: 0.6113888888888889</t>
  </si>
  <si>
    <t>C:\Users\Asus TUF\Documents\code\TA\simsiam\simsiam\models\finetune\20250504_220304_checkpoint_0100.pth.tar</t>
  </si>
  <si>
    <t>C:\Users\Asus TUF\Documents\code\TA\simsiam\simsiam\models\finetune\20250504_220304_checkpoint_0150.pth.tar</t>
  </si>
  <si>
    <t xml:space="preserve"> 1382/2000</t>
  </si>
  <si>
    <t xml:space="preserve"> 945/2000</t>
  </si>
  <si>
    <t xml:space="preserve"> 1458/2000</t>
  </si>
  <si>
    <t xml:space="preserve"> 905/1000.0</t>
  </si>
  <si>
    <t xml:space="preserve"> 1664/2000</t>
  </si>
  <si>
    <t xml:space="preserve"> 1329/2000</t>
  </si>
  <si>
    <t xml:space="preserve"> 549/1000.0</t>
  </si>
  <si>
    <t xml:space="preserve"> 1253/2000</t>
  </si>
  <si>
    <t xml:space="preserve"> 675/1000.0</t>
  </si>
  <si>
    <t xml:space="preserve"> 1287/2000</t>
  </si>
  <si>
    <t xml:space="preserve"> 298/1000.0</t>
  </si>
  <si>
    <t xml:space="preserve"> 857/2000</t>
  </si>
  <si>
    <t xml:space="preserve"> 401/1000.0</t>
  </si>
  <si>
    <t xml:space="preserve"> 815/1000.0</t>
  </si>
  <si>
    <t xml:space="preserve"> 1245/2000</t>
  </si>
  <si>
    <t xml:space="preserve"> 525/1000.0</t>
  </si>
  <si>
    <t xml:space="preserve"> 665/1000.0</t>
  </si>
  <si>
    <t xml:space="preserve"> 1190/2000</t>
  </si>
  <si>
    <t xml:space="preserve"> 331/1000.0</t>
  </si>
  <si>
    <t xml:space="preserve"> 577/1000.0</t>
  </si>
  <si>
    <t xml:space="preserve"> 396/1000.0</t>
  </si>
  <si>
    <t xml:space="preserve"> 973/2000</t>
  </si>
  <si>
    <t xml:space="preserve"> 1265/2000</t>
  </si>
  <si>
    <t xml:space="preserve"> 547/1000.0</t>
  </si>
  <si>
    <t>21812/36000</t>
  </si>
  <si>
    <t>acc: 0.6058888888888889</t>
  </si>
  <si>
    <t xml:space="preserve"> 678/1000.0</t>
  </si>
  <si>
    <t xml:space="preserve"> 446/1000.0</t>
  </si>
  <si>
    <t xml:space="preserve"> 1677/2000</t>
  </si>
  <si>
    <t xml:space="preserve"> 701/1000.0</t>
  </si>
  <si>
    <t xml:space="preserve"> 650/1000.0</t>
  </si>
  <si>
    <t xml:space="preserve"> 588/1000.0</t>
  </si>
  <si>
    <t xml:space="preserve"> 1238/2000</t>
  </si>
  <si>
    <t xml:space="preserve"> 946/1000.0</t>
  </si>
  <si>
    <t xml:space="preserve"> 158/1000.0</t>
  </si>
  <si>
    <t xml:space="preserve"> 97/1000.0</t>
  </si>
  <si>
    <t xml:space="preserve"> 1081/2000</t>
  </si>
  <si>
    <t xml:space="preserve"> 211/1000.0</t>
  </si>
  <si>
    <t xml:space="preserve"> 794/1000.0</t>
  </si>
  <si>
    <t xml:space="preserve"> 1288/2000</t>
  </si>
  <si>
    <t xml:space="preserve"> 740/1000.0</t>
  </si>
  <si>
    <t xml:space="preserve"> 1252/2000</t>
  </si>
  <si>
    <t xml:space="preserve"> 484/1000.0</t>
  </si>
  <si>
    <t xml:space="preserve"> 632/1000.0</t>
  </si>
  <si>
    <t xml:space="preserve"> 1116/2000</t>
  </si>
  <si>
    <t xml:space="preserve"> 919/1000.0</t>
  </si>
  <si>
    <t xml:space="preserve"> 215/1000.0</t>
  </si>
  <si>
    <t xml:space="preserve"> 896/1000.0</t>
  </si>
  <si>
    <t xml:space="preserve"> 1072/2000</t>
  </si>
  <si>
    <t xml:space="preserve"> 195/1000.0</t>
  </si>
  <si>
    <t xml:space="preserve"> 389/1000.0</t>
  </si>
  <si>
    <t>21558/36000</t>
  </si>
  <si>
    <t>acc: 0.5988333333333333</t>
  </si>
  <si>
    <t>C:\Users\Asus TUF\Documents\code\TA\simsiam\simsiam\models\finetune\20250504_220304_checkpoint_0200.pth.tar</t>
  </si>
  <si>
    <t>Pretrain Checkpoint 40</t>
  </si>
  <si>
    <t>('20250504_231440_checkpoint_0005.pth.tar', '1000/1000.0', '0/1000.0', '1000/2000')</t>
  </si>
  <si>
    <t>('20250504_231440_checkpoint_0010.pth.tar', '54/1000.0', '996/1000.0', '1050/2000')</t>
  </si>
  <si>
    <t>('20250504_231440_checkpoint_0020.pth.tar', '846/1000.0', '557/1000.0', '1403/2000')</t>
  </si>
  <si>
    <t>('20250504_231440_checkpoint_0030.pth.tar', '777/1000.0', '630/1000.0', '1407/2000')</t>
  </si>
  <si>
    <t>('20250504_231440_checkpoint_0040.pth.tar', '500/1000.0', '837/1000.0', '1337/2000')</t>
  </si>
  <si>
    <t>('20250504_231440_checkpoint_0050.pth.tar', '885/1000.0', '20/1000.0', '905/2000')</t>
  </si>
  <si>
    <t>('20250504_231440_checkpoint_0060.pth.tar', '988/1000.0', '190/1000.0', '1178/2000')</t>
  </si>
  <si>
    <t>('20250504_231440_checkpoint_0070.pth.tar', '838/1000.0', '619/1000.0', '1457/2000')</t>
  </si>
  <si>
    <t>('20250504_231440_checkpoint_0080.pth.tar', '766/1000.0', '669/1000.0', '1435/2000')</t>
  </si>
  <si>
    <t>('20250504_231440_checkpoint_0090.pth.tar', '507/1000.0', '905/1000.0', '1412/2000')</t>
  </si>
  <si>
    <t>('20250504_231440_checkpoint_0100.pth.tar', '227/1000.0', '984/1000.0', '1211/2000')</t>
  </si>
  <si>
    <t>('20250504_231440_checkpoint_0125.pth.tar', '727/1000.0', '707/1000.0', '1434/2000')</t>
  </si>
  <si>
    <t>('20250504_231440_checkpoint_0150.pth.tar', '491/1000.0', '913/1000.0', '1404/2000')</t>
  </si>
  <si>
    <t>('20250504_231440_checkpoint_0175.pth.tar', '680/1000.0', '758/1000.0', '1438/2000')</t>
  </si>
  <si>
    <t>('20250504_231440_checkpoint_0200.pth.tar', '731/1000.0', '686/1000.0', '1417/2000')</t>
  </si>
  <si>
    <t>('20250504_231440_checkpoint_0010.pth.tar', '867/1000.0', '840/1000.0', '1707/2000')</t>
  </si>
  <si>
    <t>('20250504_231440_checkpoint_0020.pth.tar', '616/1000.0', '598/1000.0', '1214/2000')</t>
  </si>
  <si>
    <t>('20250504_231440_checkpoint_0030.pth.tar', '95/1000.0', '699/1000.0', '794/2000')</t>
  </si>
  <si>
    <t>('20250504_231440_checkpoint_0040.pth.tar', '9/1000.0', '908/1000.0', '917/2000')</t>
  </si>
  <si>
    <t>('20250504_231440_checkpoint_0050.pth.tar', '362/1000.0', '222/1000.0', '584/2000')</t>
  </si>
  <si>
    <t>('20250504_231440_checkpoint_0060.pth.tar', '543/1000.0', '288/1000.0', '831/2000')</t>
  </si>
  <si>
    <t>('20250504_231440_checkpoint_0070.pth.tar', '102/1000.0', '685/1000.0', '787/2000')</t>
  </si>
  <si>
    <t>('20250504_231440_checkpoint_0080.pth.tar', '37/1000.0', '749/1000.0', '786/2000')</t>
  </si>
  <si>
    <t>('20250504_231440_checkpoint_0090.pth.tar', '17/1000.0', '948/1000.0', '965/2000')</t>
  </si>
  <si>
    <t>('20250504_231440_checkpoint_0100.pth.tar', '0/1000.0', '995/1000.0', '995/2000')</t>
  </si>
  <si>
    <t>('20250504_231440_checkpoint_0125.pth.tar', '47/1000.0', '793/1000.0', '840/2000')</t>
  </si>
  <si>
    <t>('20250504_231440_checkpoint_0150.pth.tar', '9/1000.0', '971/1000.0', '980/2000')</t>
  </si>
  <si>
    <t>('20250504_231440_checkpoint_0175.pth.tar', '54/1000.0', '837/1000.0', '891/2000')</t>
  </si>
  <si>
    <t>('20250504_231440_checkpoint_0200.pth.tar', '51/1000.0', '787/1000.0', '838/2000')</t>
  </si>
  <si>
    <t>('20250504_231440_checkpoint_0010.pth.tar', '666/1000.0', '932/1000.0', '1598/2000')</t>
  </si>
  <si>
    <t>('20250504_231440_checkpoint_0020.pth.tar', '292/1000.0', '576/1000.0', '868/2000')</t>
  </si>
  <si>
    <t>('20250504_231440_checkpoint_0030.pth.tar', '226/1000.0', '653/1000.0', '879/2000')</t>
  </si>
  <si>
    <t>('20250504_231440_checkpoint_0040.pth.tar', '122/1000.0', '839/1000.0', '961/2000')</t>
  </si>
  <si>
    <t>('20250504_231440_checkpoint_0050.pth.tar', '308/1000.0', '82/1000.0', '390/2000')</t>
  </si>
  <si>
    <t>('20250504_231440_checkpoint_0060.pth.tar', '988/1000.0', '124/1000.0', '1112/2000')</t>
  </si>
  <si>
    <t>('20250504_231440_checkpoint_0070.pth.tar', '263/1000.0', '627/1000.0', '890/2000')</t>
  </si>
  <si>
    <t>('20250504_231440_checkpoint_0080.pth.tar', '221/1000.0', '719/1000.0', '940/2000')</t>
  </si>
  <si>
    <t>('20250504_231440_checkpoint_0090.pth.tar', '166/1000.0', '899/1000.0', '1065/2000')</t>
  </si>
  <si>
    <t>('20250504_231440_checkpoint_0100.pth.tar', '99/1000.0', '975/1000.0', '1074/2000')</t>
  </si>
  <si>
    <t>('20250504_231440_checkpoint_0125.pth.tar', '219/1000.0', '738/1000.0', '957/2000')</t>
  </si>
  <si>
    <t>('20250504_231440_checkpoint_0150.pth.tar', '154/1000.0', '913/1000.0', '1067/2000')</t>
  </si>
  <si>
    <t>('20250504_231440_checkpoint_0175.pth.tar', '208/1000.0', '778/1000.0', '986/2000')</t>
  </si>
  <si>
    <t>('20250504_231440_checkpoint_0200.pth.tar', '217/1000.0', '703/1000.0', '920/2000')</t>
  </si>
  <si>
    <t xml:space="preserve"> 1465/2000</t>
  </si>
  <si>
    <t xml:space="preserve"> 60/1000.0</t>
  </si>
  <si>
    <t xml:space="preserve"> 1058/2000</t>
  </si>
  <si>
    <t xml:space="preserve"> 845/1000.0</t>
  </si>
  <si>
    <t xml:space="preserve"> 1666/2000</t>
  </si>
  <si>
    <t xml:space="preserve"> 1543/2000</t>
  </si>
  <si>
    <t xml:space="preserve"> 1560/2000</t>
  </si>
  <si>
    <t xml:space="preserve"> 646/1000.0</t>
  </si>
  <si>
    <t xml:space="preserve"> 931/1000.0</t>
  </si>
  <si>
    <t xml:space="preserve"> 1577/2000</t>
  </si>
  <si>
    <t>21541/36000</t>
  </si>
  <si>
    <t>acc: 0.5983611111111111</t>
  </si>
  <si>
    <t>C:\Users\Asus TUF\Documents\code\TA\simsiam\simsiam\models\finetune\20250504_231440_checkpoint_0010.pth.tar</t>
  </si>
  <si>
    <t>C:\Users\Asus TUF\Documents\code\TA\simsiam\simsiam\models\finetune\20250504_231440_checkpoint_0020.pth.tar</t>
  </si>
  <si>
    <t xml:space="preserve"> 388/1000.0</t>
  </si>
  <si>
    <t xml:space="preserve"> 881/2000</t>
  </si>
  <si>
    <t xml:space="preserve"> 537/1000.0</t>
  </si>
  <si>
    <t xml:space="preserve"> 609/1000.0</t>
  </si>
  <si>
    <t xml:space="preserve"> 429/1000.0</t>
  </si>
  <si>
    <t xml:space="preserve"> 1107/2000</t>
  </si>
  <si>
    <t xml:space="preserve"> 564/1000.0</t>
  </si>
  <si>
    <t xml:space="preserve"> 1012/2000</t>
  </si>
  <si>
    <t xml:space="preserve"> 702/1000.0</t>
  </si>
  <si>
    <t xml:space="preserve"> 1257/2000</t>
  </si>
  <si>
    <t xml:space="preserve"> 792/1000.0</t>
  </si>
  <si>
    <t xml:space="preserve"> 1531/2000</t>
  </si>
  <si>
    <t xml:space="preserve"> 308/1000.0</t>
  </si>
  <si>
    <t xml:space="preserve"> 896/2000</t>
  </si>
  <si>
    <t xml:space="preserve"> 23/1000.0</t>
  </si>
  <si>
    <t xml:space="preserve"> 1011/2000</t>
  </si>
  <si>
    <t xml:space="preserve"> 982/2000</t>
  </si>
  <si>
    <t>19654/36000</t>
  </si>
  <si>
    <t>acc: 0.5459444444444445</t>
  </si>
  <si>
    <t xml:space="preserve"> 745/1000.0</t>
  </si>
  <si>
    <t xml:space="preserve"> 279/1000.0</t>
  </si>
  <si>
    <t xml:space="preserve"> 875/1000.0</t>
  </si>
  <si>
    <t xml:space="preserve"> 893/2000</t>
  </si>
  <si>
    <t xml:space="preserve"> 364/1000.0</t>
  </si>
  <si>
    <t xml:space="preserve"> 249/1000.0</t>
  </si>
  <si>
    <t xml:space="preserve"> 613/2000</t>
  </si>
  <si>
    <t xml:space="preserve"> 471/1000.0</t>
  </si>
  <si>
    <t xml:space="preserve"> 641/2000</t>
  </si>
  <si>
    <t xml:space="preserve"> 257/1000.0</t>
  </si>
  <si>
    <t xml:space="preserve"> 559/2000</t>
  </si>
  <si>
    <t xml:space="preserve"> 452/1000.0</t>
  </si>
  <si>
    <t xml:space="preserve"> 882/2000</t>
  </si>
  <si>
    <t xml:space="preserve"> 947/2000</t>
  </si>
  <si>
    <t xml:space="preserve"> 75/1000.0</t>
  </si>
  <si>
    <t xml:space="preserve"> 1006/2000</t>
  </si>
  <si>
    <t>15920/36000</t>
  </si>
  <si>
    <t>acc: 0.44222222222222224</t>
  </si>
  <si>
    <t>C:\Users\Asus TUF\Documents\code\TA\simsiam\simsiam\models\finetune\20250504_231440_checkpoint_0050.pth.tar</t>
  </si>
  <si>
    <t>C:\Users\Asus TUF\Documents\code\TA\simsiam\simsiam\models\finetune\20250504_231440_checkpoint_0100.pth.tar</t>
  </si>
  <si>
    <t xml:space="preserve"> 1213/2000</t>
  </si>
  <si>
    <t xml:space="preserve"> 1003/2000</t>
  </si>
  <si>
    <t xml:space="preserve"> 16/1000.0</t>
  </si>
  <si>
    <t xml:space="preserve"> 82/1000.0</t>
  </si>
  <si>
    <t xml:space="preserve"> 1055/2000</t>
  </si>
  <si>
    <t xml:space="preserve"> 120/1000.0</t>
  </si>
  <si>
    <t xml:space="preserve"> 1092/2000</t>
  </si>
  <si>
    <t xml:space="preserve"> 67/1000.0</t>
  </si>
  <si>
    <t xml:space="preserve"> 1062/2000</t>
  </si>
  <si>
    <t xml:space="preserve"> 106/1000.0</t>
  </si>
  <si>
    <t xml:space="preserve"> 1082/2000</t>
  </si>
  <si>
    <t>18476/36000</t>
  </si>
  <si>
    <t>acc: 0.5132222222222222</t>
  </si>
  <si>
    <t>C:\Users\Asus TUF\Documents\code\TA\simsiam\simsiam\models\finetune\20250504_231440_checkpoint_0150.pth.tar</t>
  </si>
  <si>
    <t xml:space="preserve"> 826/1000.0</t>
  </si>
  <si>
    <t xml:space="preserve"> 481/1000.0</t>
  </si>
  <si>
    <t xml:space="preserve"> 891/1000.0</t>
  </si>
  <si>
    <t xml:space="preserve"> 1372/2000</t>
  </si>
  <si>
    <t xml:space="preserve"> 984/2000</t>
  </si>
  <si>
    <t xml:space="preserve"> 133/1000.0</t>
  </si>
  <si>
    <t xml:space="preserve"> 926/1000.0</t>
  </si>
  <si>
    <t xml:space="preserve"> 1059/2000</t>
  </si>
  <si>
    <t xml:space="preserve"> 242/1000.0</t>
  </si>
  <si>
    <t xml:space="preserve"> 903/1000.0</t>
  </si>
  <si>
    <t xml:space="preserve"> 1145/2000</t>
  </si>
  <si>
    <t xml:space="preserve"> 475/1000.0</t>
  </si>
  <si>
    <t xml:space="preserve"> 957/1000.0</t>
  </si>
  <si>
    <t xml:space="preserve"> 1202/2000</t>
  </si>
  <si>
    <t xml:space="preserve"> 145/1000.0</t>
  </si>
  <si>
    <t xml:space="preserve"> 957/2000</t>
  </si>
  <si>
    <t>19017/36000</t>
  </si>
  <si>
    <t>acc: 0.52825</t>
  </si>
  <si>
    <t>C:\Users\Asus TUF\Documents\code\TA\simsiam\simsiam\models\finetune\20250504_231440_checkpoint_0200.pth.tar</t>
  </si>
  <si>
    <t xml:space="preserve"> 231/1000.0</t>
  </si>
  <si>
    <t xml:space="preserve"> 696/1000.0</t>
  </si>
  <si>
    <t xml:space="preserve"> 927/2000</t>
  </si>
  <si>
    <t xml:space="preserve"> 663/1000.0</t>
  </si>
  <si>
    <t xml:space="preserve"> 1363/2000</t>
  </si>
  <si>
    <t xml:space="preserve"> 847/2000</t>
  </si>
  <si>
    <t xml:space="preserve"> 139/1000.0</t>
  </si>
  <si>
    <t xml:space="preserve"> 152/1000.0</t>
  </si>
  <si>
    <t xml:space="preserve"> 269/1000.0</t>
  </si>
  <si>
    <t xml:space="preserve"> 969/2000</t>
  </si>
  <si>
    <t xml:space="preserve"> 502/1000.0</t>
  </si>
  <si>
    <t xml:space="preserve"> 901/1000.0</t>
  </si>
  <si>
    <t xml:space="preserve"> 1403/2000</t>
  </si>
  <si>
    <t xml:space="preserve"> 232/1000.0</t>
  </si>
  <si>
    <t xml:space="preserve"> 935/2000</t>
  </si>
  <si>
    <t>18336/36000</t>
  </si>
  <si>
    <t>acc: 0.5093333333333333</t>
  </si>
  <si>
    <t>Pretrain Checkpoint 60</t>
  </si>
  <si>
    <t>('20250504_233800_checkpoint_0005.pth.tar', '35/1000.0', '994/1000.0', '1029/2000')</t>
  </si>
  <si>
    <t>('20250504_233800_checkpoint_0010.pth.tar', '44/1000.0', '993/1000.0', '1037/2000')</t>
  </si>
  <si>
    <t>('20250504_233800_checkpoint_0020.pth.tar', '37/1000.0', '993/1000.0', '1030/2000')</t>
  </si>
  <si>
    <t>('20250504_233800_checkpoint_0030.pth.tar', '51/1000.0', '994/1000.0', '1045/2000')</t>
  </si>
  <si>
    <t>('20250504_233800_checkpoint_0040.pth.tar', '555/1000.0', '842/1000.0', '1397/2000')</t>
  </si>
  <si>
    <t>('20250504_233800_checkpoint_0050.pth.tar', '128/1000.0', '980/1000.0', '1108/2000')</t>
  </si>
  <si>
    <t>('20250504_233800_checkpoint_0060.pth.tar', '120/1000.0', '980/1000.0', '1100/2000')</t>
  </si>
  <si>
    <t>('20250504_233800_checkpoint_0070.pth.tar', '15/1000.0', '1000/1000.0', '1015/2000')</t>
  </si>
  <si>
    <t>('20250504_233800_checkpoint_0080.pth.tar', '617/1000.0', '815/1000.0', '1432/2000')</t>
  </si>
  <si>
    <t>('20250504_233800_checkpoint_0090.pth.tar', '369/1000.0', '932/1000.0', '1301/2000')</t>
  </si>
  <si>
    <t>('20250504_233800_checkpoint_0100.pth.tar', '331/1000.0', '946/1000.0', '1277/2000')</t>
  </si>
  <si>
    <t>('20250504_233800_checkpoint_0125.pth.tar', '833/1000.0', '623/1000.0', '1456/2000')</t>
  </si>
  <si>
    <t>('20250504_233800_checkpoint_0150.pth.tar', '711/1000.0', '771/1000.0', '1482/2000')</t>
  </si>
  <si>
    <t>('20250504_233800_checkpoint_0175.pth.tar', '849/1000.0', '603/1000.0', '1452/2000')</t>
  </si>
  <si>
    <t>('20250504_233800_checkpoint_0200.pth.tar', '830/1000.0', '619/1000.0', '1449/2000')</t>
  </si>
  <si>
    <t>('20250504_233800_checkpoint_0005.pth.tar', '891/1000.0', '838/1000.0', '1729/2000')</t>
  </si>
  <si>
    <t>('20250504_233800_checkpoint_0010.pth.tar', '891/1000.0', '827/1000.0', '1718/2000')</t>
  </si>
  <si>
    <t>('20250504_233800_checkpoint_0020.pth.tar', '624/1000.0', '891/1000.0', '1515/2000')</t>
  </si>
  <si>
    <t>('20250504_233800_checkpoint_0030.pth.tar', '579/1000.0', '909/1000.0', '1488/2000')</t>
  </si>
  <si>
    <t>('20250504_233800_checkpoint_0040.pth.tar', '685/1000.0', '723/1000.0', '1408/2000')</t>
  </si>
  <si>
    <t>('20250504_233800_checkpoint_0050.pth.tar', '87/1000.0', '898/1000.0', '985/2000')</t>
  </si>
  <si>
    <t>('20250504_233800_checkpoint_0060.pth.tar', '646/1000.0', '873/1000.0', '1519/2000')</t>
  </si>
  <si>
    <t>('20250504_233800_checkpoint_0070.pth.tar', '456/1000.0', '992/1000.0', '1448/2000')</t>
  </si>
  <si>
    <t>('20250504_233800_checkpoint_0080.pth.tar', '945/1000.0', '667/1000.0', '1612/2000')</t>
  </si>
  <si>
    <t>('20250504_233800_checkpoint_0090.pth.tar', '627/1000.0', '815/1000.0', '1442/2000')</t>
  </si>
  <si>
    <t>('20250504_233800_checkpoint_0100.pth.tar', '711/1000.0', '819/1000.0', '1530/2000')</t>
  </si>
  <si>
    <t>('20250504_233800_checkpoint_0125.pth.tar', '820/1000.0', '649/1000.0', '1469/2000')</t>
  </si>
  <si>
    <t>('20250504_233800_checkpoint_0150.pth.tar', '702/1000.0', '773/1000.0', '1475/2000')</t>
  </si>
  <si>
    <t>('20250504_233800_checkpoint_0175.pth.tar', '784/1000.0', '653/1000.0', '1437/2000')</t>
  </si>
  <si>
    <t>('20250504_233800_checkpoint_0200.pth.tar', '784/1000.0', '665/1000.0', '1449/2000')</t>
  </si>
  <si>
    <t>('20250504_233800_checkpoint_0005.pth.tar', '636/1000.0', '933/1000.0', '1569/2000')</t>
  </si>
  <si>
    <t>('20250504_233800_checkpoint_0010.pth.tar', '643/1000.0', '925/1000.0', '1568/2000')</t>
  </si>
  <si>
    <t>('20250504_233800_checkpoint_0020.pth.tar', '641/1000.0', '927/1000.0', '1568/2000')</t>
  </si>
  <si>
    <t>('20250504_233800_checkpoint_0030.pth.tar', '652/1000.0', '919/1000.0', '1571/2000')</t>
  </si>
  <si>
    <t>('20250504_233800_checkpoint_0040.pth.tar', '929/1000.0', '775/1000.0', '1704/2000')</t>
  </si>
  <si>
    <t>('20250504_233800_checkpoint_0050.pth.tar', '133/1000.0', '912/1000.0', '1045/2000')</t>
  </si>
  <si>
    <t>('20250504_233800_checkpoint_0060.pth.tar', '153/1000.0', '893/1000.0', '1046/2000')</t>
  </si>
  <si>
    <t>('20250504_233800_checkpoint_0070.pth.tar', '22/1000.0', '990/1000.0', '1012/2000')</t>
  </si>
  <si>
    <t>('20250504_233800_checkpoint_0080.pth.tar', '931/1000.0', '766/1000.0', '1697/2000')</t>
  </si>
  <si>
    <t>('20250504_233800_checkpoint_0090.pth.tar', '715/1000.0', '815/1000.0', '1530/2000')</t>
  </si>
  <si>
    <t>('20250504_233800_checkpoint_0100.pth.tar', '584/1000.0', '833/1000.0', '1417/2000')</t>
  </si>
  <si>
    <t>('20250504_233800_checkpoint_0125.pth.tar', '642/1000.0', '685/1000.0', '1327/2000')</t>
  </si>
  <si>
    <t>('20250504_233800_checkpoint_0150.pth.tar', '484/1000.0', '768/1000.0', '1252/2000')</t>
  </si>
  <si>
    <t>('20250504_233800_checkpoint_0175.pth.tar', '583/1000.0', '648/1000.0', '1231/2000')</t>
  </si>
  <si>
    <t>('20250504_233800_checkpoint_0200.pth.tar', '582/1000.0', '665/1000.0', '1247/2000')</t>
  </si>
  <si>
    <t>C:\Users\Asus TUF\Documents\code\TA\simsiam\simsiam\models\finetune\20250504_233800_checkpoint_0005.pth.tar</t>
  </si>
  <si>
    <t xml:space="preserve"> 542/1000.0</t>
  </si>
  <si>
    <t xml:space="preserve"> 46/1000.0</t>
  </si>
  <si>
    <t xml:space="preserve"> 1041/2000</t>
  </si>
  <si>
    <t xml:space="preserve"> 1760/2000</t>
  </si>
  <si>
    <t xml:space="preserve"> 863/1000.0</t>
  </si>
  <si>
    <t xml:space="preserve"> 1656/2000</t>
  </si>
  <si>
    <t xml:space="preserve"> 915/1000.0</t>
  </si>
  <si>
    <t xml:space="preserve"> 1446/2000</t>
  </si>
  <si>
    <t>21623/36000</t>
  </si>
  <si>
    <t>acc: 0.6006388888888889</t>
  </si>
  <si>
    <t>C:\Users\Asus TUF\Documents\code\TA\simsiam\simsiam\models\finetune\20250504_233800_checkpoint_0010.pth.tar</t>
  </si>
  <si>
    <t xml:space="preserve"> 51/1000.0</t>
  </si>
  <si>
    <t xml:space="preserve"> 904/1000.0</t>
  </si>
  <si>
    <t xml:space="preserve"> 829/1000.0</t>
  </si>
  <si>
    <t xml:space="preserve"> 1733/2000</t>
  </si>
  <si>
    <t xml:space="preserve"> 853/1000.0</t>
  </si>
  <si>
    <t xml:space="preserve"> 1643/2000</t>
  </si>
  <si>
    <t xml:space="preserve"> 911/1000.0</t>
  </si>
  <si>
    <t xml:space="preserve"> 754/1000.0</t>
  </si>
  <si>
    <t xml:space="preserve"> 1665/2000</t>
  </si>
  <si>
    <t xml:space="preserve"> 1511/2000</t>
  </si>
  <si>
    <t xml:space="preserve"> 37/1000.0</t>
  </si>
  <si>
    <t xml:space="preserve"> 629/1000.0</t>
  </si>
  <si>
    <t>21659/36000</t>
  </si>
  <si>
    <t>acc: 0.6016388888888888</t>
  </si>
  <si>
    <t>C:\Users\Asus TUF\Documents\code\TA\simsiam\simsiam\models\finetune\20250504_233800_checkpoint_0040.pth.tar</t>
  </si>
  <si>
    <t xml:space="preserve"> 378/1000.0</t>
  </si>
  <si>
    <t xml:space="preserve"> 1357/2000</t>
  </si>
  <si>
    <t xml:space="preserve"> 539/1000.0</t>
  </si>
  <si>
    <t xml:space="preserve"> 820/1000.0</t>
  </si>
  <si>
    <t xml:space="preserve"> 1359/2000</t>
  </si>
  <si>
    <t xml:space="preserve"> 711/1000.0</t>
  </si>
  <si>
    <t xml:space="preserve"> 734/1000.0</t>
  </si>
  <si>
    <t xml:space="preserve"> 1445/2000</t>
  </si>
  <si>
    <t xml:space="preserve"> 824/1000.0</t>
  </si>
  <si>
    <t xml:space="preserve"> 1582/2000</t>
  </si>
  <si>
    <t xml:space="preserve"> 644/1000.0</t>
  </si>
  <si>
    <t xml:space="preserve"> 1384/2000</t>
  </si>
  <si>
    <t xml:space="preserve"> 772/1000.0</t>
  </si>
  <si>
    <t xml:space="preserve"> 1416/2000</t>
  </si>
  <si>
    <t xml:space="preserve"> 59/1000.0</t>
  </si>
  <si>
    <t xml:space="preserve"> 1050/2000</t>
  </si>
  <si>
    <t xml:space="preserve"> 208/1000.0</t>
  </si>
  <si>
    <t xml:space="preserve"> 1087/2000</t>
  </si>
  <si>
    <t xml:space="preserve"> 1551/2000</t>
  </si>
  <si>
    <t xml:space="preserve"> 748/1000.0</t>
  </si>
  <si>
    <t xml:space="preserve"> 1684/2000</t>
  </si>
  <si>
    <t xml:space="preserve"> 274/1000.0</t>
  </si>
  <si>
    <t xml:space="preserve"> 1020/2000</t>
  </si>
  <si>
    <t xml:space="preserve"> 823/1000.0</t>
  </si>
  <si>
    <t xml:space="preserve"> 241/1000.0</t>
  </si>
  <si>
    <t xml:space="preserve"> 1064/2000</t>
  </si>
  <si>
    <t>22181/36000</t>
  </si>
  <si>
    <t>acc: 0.6161388888888889</t>
  </si>
  <si>
    <t>C:\Users\Asus TUF\Documents\code\TA\simsiam\simsiam\models\finetune\20250504_233800_checkpoint_0100.pth.tar</t>
  </si>
  <si>
    <t xml:space="preserve"> 463/1000.0</t>
  </si>
  <si>
    <t xml:space="preserve"> 340/1000.0</t>
  </si>
  <si>
    <t xml:space="preserve"> 1281/2000</t>
  </si>
  <si>
    <t xml:space="preserve"> 1527/2000</t>
  </si>
  <si>
    <t xml:space="preserve"> 846/1000.0</t>
  </si>
  <si>
    <t xml:space="preserve"> 1663/2000</t>
  </si>
  <si>
    <t xml:space="preserve"> 656/1000.0</t>
  </si>
  <si>
    <t xml:space="preserve"> 1487/2000</t>
  </si>
  <si>
    <t xml:space="preserve"> 731/1000.0</t>
  </si>
  <si>
    <t xml:space="preserve"> 1491/2000</t>
  </si>
  <si>
    <t xml:space="preserve"> 328/1000.0</t>
  </si>
  <si>
    <t xml:space="preserve"> 974/1000.0</t>
  </si>
  <si>
    <t xml:space="preserve"> 1302/2000</t>
  </si>
  <si>
    <t xml:space="preserve"> 599/1000.0</t>
  </si>
  <si>
    <t xml:space="preserve"> 1419/2000</t>
  </si>
  <si>
    <t xml:space="preserve"> 121/1000.0</t>
  </si>
  <si>
    <t xml:space="preserve"> 893/1000.0</t>
  </si>
  <si>
    <t xml:space="preserve"> 154/1000.0</t>
  </si>
  <si>
    <t xml:space="preserve"> 848/1000.0</t>
  </si>
  <si>
    <t xml:space="preserve"> 952/1000.0</t>
  </si>
  <si>
    <t xml:space="preserve"> 952/2000</t>
  </si>
  <si>
    <t>21496/36000</t>
  </si>
  <si>
    <t>acc: 0.5971111111111111</t>
  </si>
  <si>
    <t>C:\Users\Asus TUF\Documents\code\TA\simsiam\simsiam\models\finetune\20250504_233800_checkpoint_0150.pth.tar</t>
  </si>
  <si>
    <t xml:space="preserve"> 864/1000.0</t>
  </si>
  <si>
    <t xml:space="preserve"> 391/1000.0</t>
  </si>
  <si>
    <t xml:space="preserve"> 689/1000.0</t>
  </si>
  <si>
    <t xml:space="preserve"> 761/1000.0</t>
  </si>
  <si>
    <t xml:space="preserve"> 801/1000.0</t>
  </si>
  <si>
    <t xml:space="preserve"> 1579/2000</t>
  </si>
  <si>
    <t xml:space="preserve"> 1437/2000</t>
  </si>
  <si>
    <t xml:space="preserve"> 732/1000.0</t>
  </si>
  <si>
    <t xml:space="preserve"> 672/1000.0</t>
  </si>
  <si>
    <t xml:space="preserve"> 1220/2000</t>
  </si>
  <si>
    <t xml:space="preserve"> 611/1000.0</t>
  </si>
  <si>
    <t xml:space="preserve"> 1210/2000</t>
  </si>
  <si>
    <t xml:space="preserve"> 514/1000.0</t>
  </si>
  <si>
    <t xml:space="preserve"> 464/1000.0</t>
  </si>
  <si>
    <t xml:space="preserve"> 1144/2000</t>
  </si>
  <si>
    <t xml:space="preserve"> 144/1000.0</t>
  </si>
  <si>
    <t xml:space="preserve"> 212/1000.0</t>
  </si>
  <si>
    <t xml:space="preserve"> 1186/2000</t>
  </si>
  <si>
    <t xml:space="preserve"> 1251/2000</t>
  </si>
  <si>
    <t xml:space="preserve"> 853/2000</t>
  </si>
  <si>
    <t xml:space="preserve"> 808/2000</t>
  </si>
  <si>
    <t>22236/36000</t>
  </si>
  <si>
    <t>acc: 0.6176666666666667</t>
  </si>
  <si>
    <t>C:\Users\Asus TUF\Documents\code\TA\simsiam\simsiam\models\finetune\20250504_233800_checkpoint_0200.pth.tar</t>
  </si>
  <si>
    <t xml:space="preserve"> 368/1000.0</t>
  </si>
  <si>
    <t xml:space="preserve"> 1264/2000</t>
  </si>
  <si>
    <t xml:space="preserve"> 1453/2000</t>
  </si>
  <si>
    <t xml:space="preserve"> 789/1000.0</t>
  </si>
  <si>
    <t xml:space="preserve"> 1471/2000</t>
  </si>
  <si>
    <t xml:space="preserve"> 1601/2000</t>
  </si>
  <si>
    <t xml:space="preserve"> 637/1000.0</t>
  </si>
  <si>
    <t xml:space="preserve"> 1534/2000</t>
  </si>
  <si>
    <t xml:space="preserve"> 1269/2000</t>
  </si>
  <si>
    <t xml:space="preserve"> 93/1000.0</t>
  </si>
  <si>
    <t xml:space="preserve"> 981/1000.0</t>
  </si>
  <si>
    <t xml:space="preserve"> 107/1000.0</t>
  </si>
  <si>
    <t xml:space="preserve"> 1088/2000</t>
  </si>
  <si>
    <t>21704/36000</t>
  </si>
  <si>
    <t>acc: 0.6028888888888889</t>
  </si>
  <si>
    <t>('20250505_000512_checkpoint_0005.pth.tar', '19/1000.0', '999/1000.0', '1018/2000')</t>
  </si>
  <si>
    <t>('20250505_000512_checkpoint_0010.pth.tar', '73/1000.0', '997/1000.0', '1070/2000')</t>
  </si>
  <si>
    <t>('20250505_000512_checkpoint_0020.pth.tar', '42/1000.0', '999/1000.0', '1041/2000')</t>
  </si>
  <si>
    <t>('20250505_000512_checkpoint_0030.pth.tar', '1000/1000.0', '140/1000.0', '1140/2000')</t>
  </si>
  <si>
    <t>('20250505_000512_checkpoint_0040.pth.tar', '979/1000.0', '447/1000.0', '1426/2000')</t>
  </si>
  <si>
    <t>('20250505_000512_checkpoint_0050.pth.tar', '951/1000.0', '540/1000.0', '1491/2000')</t>
  </si>
  <si>
    <t>('20250505_000512_checkpoint_0060.pth.tar', '596/1000.0', '911/1000.0', '1507/2000')</t>
  </si>
  <si>
    <t>('20250505_000512_checkpoint_0070.pth.tar', '17/1000.0', '1000/1000.0', '1017/2000')</t>
  </si>
  <si>
    <t>('20250505_000512_checkpoint_0080.pth.tar', '635/1000.0', '926/1000.0', '1561/2000')</t>
  </si>
  <si>
    <t>('20250505_000512_checkpoint_0090.pth.tar', '786/1000.0', '792/1000.0', '1578/2000')</t>
  </si>
  <si>
    <t>('20250505_000512_checkpoint_0100.pth.tar', '868/1000.0', '669/1000.0', '1537/2000')</t>
  </si>
  <si>
    <t>('20250505_000512_checkpoint_0125.pth.tar', '616/1000.0', '904/1000.0', '1520/2000')</t>
  </si>
  <si>
    <t>('20250505_000512_checkpoint_0150.pth.tar', '923/1000.0', '370/1000.0', '1293/2000')</t>
  </si>
  <si>
    <t>('20250505_000512_checkpoint_0175.pth.tar', '784/1000.0', '755/1000.0', '1539/2000')</t>
  </si>
  <si>
    <t>('20250505_000512_checkpoint_0200.pth.tar', '871/1000.0', '611/1000.0', '1482/2000')</t>
  </si>
  <si>
    <t>('20250505_000512_checkpoint_0005.pth.tar', '889/1000.0', '877/1000.0', '1766/2000')</t>
  </si>
  <si>
    <t>('20250505_000512_checkpoint_0010.pth.tar', '916/1000.0', '804/1000.0', '1720/2000')</t>
  </si>
  <si>
    <t>('20250505_000512_checkpoint_0020.pth.tar', '793/1000.0', '865/1000.0', '1658/2000')</t>
  </si>
  <si>
    <t>('20250505_000512_checkpoint_0030.pth.tar', '1000/1000.0', '16/1000.0', '1016/2000')</t>
  </si>
  <si>
    <t>('20250505_000512_checkpoint_0040.pth.tar', '870/1000.0', '267/1000.0', '1137/2000')</t>
  </si>
  <si>
    <t>('20250505_000512_checkpoint_0050.pth.tar', '849/1000.0', '439/1000.0', '1288/2000')</t>
  </si>
  <si>
    <t>('20250505_000512_checkpoint_0060.pth.tar', '760/1000.0', '707/1000.0', '1467/2000')</t>
  </si>
  <si>
    <t>('20250505_000512_checkpoint_0070.pth.tar', '702/1000.0', '925/1000.0', '1627/2000')</t>
  </si>
  <si>
    <t>('20250505_000512_checkpoint_0080.pth.tar', '818/1000.0', '685/1000.0', '1503/2000')</t>
  </si>
  <si>
    <t>('20250505_000512_checkpoint_0090.pth.tar', '660/1000.0', '701/1000.0', '1361/2000')</t>
  </si>
  <si>
    <t>('20250505_000512_checkpoint_0100.pth.tar', '697/1000.0', '625/1000.0', '1322/2000')</t>
  </si>
  <si>
    <t>('20250505_000512_checkpoint_0125.pth.tar', '696/1000.0', '799/1000.0', '1495/2000')</t>
  </si>
  <si>
    <t>('20250505_000512_checkpoint_0150.pth.tar', '760/1000.0', '341/1000.0', '1101/2000')</t>
  </si>
  <si>
    <t>('20250505_000512_checkpoint_0175.pth.tar', '714/1000.0', '703/1000.0', '1417/2000')</t>
  </si>
  <si>
    <t>('20250505_000512_checkpoint_0200.pth.tar', '742/1000.0', '548/1000.0', '1290/2000')</t>
  </si>
  <si>
    <t>('20250505_000512_checkpoint_0005.pth.tar', '527/1000.0', '947/1000.0', '1474/2000')</t>
  </si>
  <si>
    <t>('20250505_000512_checkpoint_0010.pth.tar', '680/1000.0', '898/1000.0', '1578/2000')</t>
  </si>
  <si>
    <t>('20250505_000512_checkpoint_0020.pth.tar', '647/1000.0', '925/1000.0', '1572/2000')</t>
  </si>
  <si>
    <t>('20250505_000512_checkpoint_0030.pth.tar', '993/1000.0', '213/1000.0', '1206/2000')</t>
  </si>
  <si>
    <t>('20250505_000512_checkpoint_0040.pth.tar', '982/1000.0', '461/1000.0', '1443/2000')</t>
  </si>
  <si>
    <t>('20250505_000512_checkpoint_0050.pth.tar', '973/1000.0', '541/1000.0', '1514/2000')</t>
  </si>
  <si>
    <t>('20250505_000512_checkpoint_0060.pth.tar', '777/1000.0', '767/1000.0', '1544/2000')</t>
  </si>
  <si>
    <t>('20250505_000512_checkpoint_0070.pth.tar', '444/1000.0', '949/1000.0', '1393/2000')</t>
  </si>
  <si>
    <t>('20250505_000512_checkpoint_0080.pth.tar', '918/1000.0', '768/1000.0', '1686/2000')</t>
  </si>
  <si>
    <t>('20250505_000512_checkpoint_0090.pth.tar', '917/1000.0', '720/1000.0', '1637/2000')</t>
  </si>
  <si>
    <t>('20250505_000512_checkpoint_0100.pth.tar', '827/1000.0', '662/1000.0', '1489/2000')</t>
  </si>
  <si>
    <t>('20250505_000512_checkpoint_0125.pth.tar', '760/1000.0', '865/1000.0', '1625/2000')</t>
  </si>
  <si>
    <t>('20250505_000512_checkpoint_0150.pth.tar', '900/1000.0', '423/1000.0', '1323/2000')</t>
  </si>
  <si>
    <t>('20250505_000512_checkpoint_0175.pth.tar', '835/1000.0', '769/1000.0', '1604/2000')</t>
  </si>
  <si>
    <t>('20250505_000512_checkpoint_0200.pth.tar', '880/1000.0', '631/1000.0', '1511/2000')</t>
  </si>
  <si>
    <t>C:\Users\Asus TUF\Documents\code\TA\simsiam\simsiam\models\finetune\20250505_000512_checkpoint_0005.pth.tar</t>
  </si>
  <si>
    <t xml:space="preserve"> 887/1000.0</t>
  </si>
  <si>
    <t xml:space="preserve"> 24/1000.0</t>
  </si>
  <si>
    <t xml:space="preserve"> 1023/2000</t>
  </si>
  <si>
    <t xml:space="preserve"> 1763/2000</t>
  </si>
  <si>
    <t xml:space="preserve"> 771/1000.0</t>
  </si>
  <si>
    <t xml:space="preserve"> 1682/2000</t>
  </si>
  <si>
    <t xml:space="preserve"> 785/1000.0</t>
  </si>
  <si>
    <t xml:space="preserve"> 1402/2000</t>
  </si>
  <si>
    <t xml:space="preserve"> 516/1000.0</t>
  </si>
  <si>
    <t xml:space="preserve"> 949/1000.0</t>
  </si>
  <si>
    <t>21489/36000</t>
  </si>
  <si>
    <t>acc: 0.5969166666666667</t>
  </si>
  <si>
    <t>C:\Users\Asus TUF\Documents\code\TA\simsiam\simsiam\models\finetune\20250505_000512_checkpoint_0010.pth.tar</t>
  </si>
  <si>
    <t xml:space="preserve"> 938/1000.0</t>
  </si>
  <si>
    <t xml:space="preserve"> 1438/2000</t>
  </si>
  <si>
    <t xml:space="preserve"> 1069/2000</t>
  </si>
  <si>
    <t xml:space="preserve"> 811/1000.0</t>
  </si>
  <si>
    <t xml:space="preserve"> 1741/2000</t>
  </si>
  <si>
    <t xml:space="preserve"> 866/1000.0</t>
  </si>
  <si>
    <t xml:space="preserve"> 1703/2000</t>
  </si>
  <si>
    <t xml:space="preserve"> 791/1000.0</t>
  </si>
  <si>
    <t xml:space="preserve"> 1420/2000</t>
  </si>
  <si>
    <t xml:space="preserve"> 210/1000.0</t>
  </si>
  <si>
    <t xml:space="preserve"> 1209/2000</t>
  </si>
  <si>
    <t xml:space="preserve"> 923/1000.0</t>
  </si>
  <si>
    <t xml:space="preserve"> 1603/2000</t>
  </si>
  <si>
    <t>21827/36000</t>
  </si>
  <si>
    <t>acc: 0.6063055555555555</t>
  </si>
  <si>
    <t xml:space="preserve"> 1482/2000</t>
  </si>
  <si>
    <t xml:space="preserve"> 765/1000.0</t>
  </si>
  <si>
    <t xml:space="preserve"> 1510/2000</t>
  </si>
  <si>
    <t xml:space="preserve"> 1632/2000</t>
  </si>
  <si>
    <t xml:space="preserve"> 695/1000.0</t>
  </si>
  <si>
    <t xml:space="preserve"> 1456/2000</t>
  </si>
  <si>
    <t xml:space="preserve"> 776/1000.0</t>
  </si>
  <si>
    <t xml:space="preserve"> 627/1000.0</t>
  </si>
  <si>
    <t xml:space="preserve"> 961/1000.0</t>
  </si>
  <si>
    <t xml:space="preserve"> 971/2000</t>
  </si>
  <si>
    <t xml:space="preserve"> 472/1000.0</t>
  </si>
  <si>
    <t xml:space="preserve"> 1411/2000</t>
  </si>
  <si>
    <t xml:space="preserve"> 796/1000.0</t>
  </si>
  <si>
    <t xml:space="preserve"> 886/1000.0</t>
  </si>
  <si>
    <t xml:space="preserve"> 1121/2000</t>
  </si>
  <si>
    <t xml:space="preserve"> 738/1000.0</t>
  </si>
  <si>
    <t xml:space="preserve"> 300/1000.0</t>
  </si>
  <si>
    <t xml:space="preserve"> 884/2000</t>
  </si>
  <si>
    <t xml:space="preserve"> 838/2000</t>
  </si>
  <si>
    <t>21773/36000</t>
  </si>
  <si>
    <t>acc: 0.6048055555555556</t>
  </si>
  <si>
    <t>C:\Users\Asus TUF\Documents\code\TA\simsiam\simsiam\models\finetune\20250505_000512_checkpoint_0060.pth.tar</t>
  </si>
  <si>
    <t>C:\Users\Asus TUF\Documents\code\TA\simsiam\simsiam\models\finetune\20250505_000512_checkpoint_0090.pth.tar</t>
  </si>
  <si>
    <t xml:space="preserve"> 373/1000.0</t>
  </si>
  <si>
    <t xml:space="preserve"> 1335/2000</t>
  </si>
  <si>
    <t xml:space="preserve"> 1566/2000</t>
  </si>
  <si>
    <t xml:space="preserve"> 795/1000.0</t>
  </si>
  <si>
    <t xml:space="preserve"> 774/1000.0</t>
  </si>
  <si>
    <t xml:space="preserve"> 1569/2000</t>
  </si>
  <si>
    <t xml:space="preserve"> 566/1000.0</t>
  </si>
  <si>
    <t xml:space="preserve"> 1305/2000</t>
  </si>
  <si>
    <t xml:space="preserve"> 574/1000.0</t>
  </si>
  <si>
    <t xml:space="preserve"> 1171/2000</t>
  </si>
  <si>
    <t xml:space="preserve"> 906/1000.0</t>
  </si>
  <si>
    <t xml:space="preserve"> 1495/2000</t>
  </si>
  <si>
    <t xml:space="preserve"> 1676/2000</t>
  </si>
  <si>
    <t xml:space="preserve"> 442/1000.0</t>
  </si>
  <si>
    <t xml:space="preserve"> 1090/2000</t>
  </si>
  <si>
    <t xml:space="preserve"> 365/1000.0</t>
  </si>
  <si>
    <t xml:space="preserve"> 693/1000.0</t>
  </si>
  <si>
    <t xml:space="preserve"> 851/1000.0</t>
  </si>
  <si>
    <t xml:space="preserve"> 871/2000</t>
  </si>
  <si>
    <t xml:space="preserve"> 869/1000.0</t>
  </si>
  <si>
    <t xml:space="preserve"> 876/2000</t>
  </si>
  <si>
    <t>21653/36000</t>
  </si>
  <si>
    <t>acc: 0.6014722222222222</t>
  </si>
  <si>
    <t>C:\Users\Asus TUF\Documents\code\TA\simsiam\simsiam\models\finetune\20250505_000512_checkpoint_0150.pth.tar</t>
  </si>
  <si>
    <t xml:space="preserve"> 214/1000.0</t>
  </si>
  <si>
    <t xml:space="preserve"> 345/1000.0</t>
  </si>
  <si>
    <t xml:space="preserve"> 1273/2000</t>
  </si>
  <si>
    <t xml:space="preserve"> 320/1000.0</t>
  </si>
  <si>
    <t xml:space="preserve"> 1089/2000</t>
  </si>
  <si>
    <t xml:space="preserve"> 1439/2000</t>
  </si>
  <si>
    <t xml:space="preserve"> 384/1000.0</t>
  </si>
  <si>
    <t xml:space="preserve"> 1125/2000</t>
  </si>
  <si>
    <t xml:space="preserve"> 741/1000.0</t>
  </si>
  <si>
    <t xml:space="preserve"> 358/1000.0</t>
  </si>
  <si>
    <t xml:space="preserve"> 1099/2000</t>
  </si>
  <si>
    <t xml:space="preserve"> 1277/2000</t>
  </si>
  <si>
    <t xml:space="preserve"> 920/1000.0</t>
  </si>
  <si>
    <t xml:space="preserve"> 444/1000.0</t>
  </si>
  <si>
    <t xml:space="preserve"> 1364/2000</t>
  </si>
  <si>
    <t xml:space="preserve"> 836/1000.0</t>
  </si>
  <si>
    <t xml:space="preserve"> 580/1000.0</t>
  </si>
  <si>
    <t xml:space="preserve"> 1295/2000</t>
  </si>
  <si>
    <t xml:space="preserve"> 1298/2000</t>
  </si>
  <si>
    <t xml:space="preserve"> 864/2000</t>
  </si>
  <si>
    <t xml:space="preserve"> 874/1000.0</t>
  </si>
  <si>
    <t xml:space="preserve"> 890/2000</t>
  </si>
  <si>
    <t>20369/36000</t>
  </si>
  <si>
    <t>acc: 0.5658055555555556</t>
  </si>
  <si>
    <t>C:\Users\Asus TUF\Documents\code\TA\simsiam\simsiam\models\finetune\20250505_000512_checkpoint_0200.pth.tar</t>
  </si>
  <si>
    <t xml:space="preserve"> 325/1000.0</t>
  </si>
  <si>
    <t xml:space="preserve"> 582/1000.0</t>
  </si>
  <si>
    <t xml:space="preserve"> 1321/2000</t>
  </si>
  <si>
    <t xml:space="preserve"> 1194/2000</t>
  </si>
  <si>
    <t xml:space="preserve"> 1241/2000</t>
  </si>
  <si>
    <t xml:space="preserve"> 440/1000.0</t>
  </si>
  <si>
    <t xml:space="preserve"> 892/1000.0</t>
  </si>
  <si>
    <t xml:space="preserve"> 653/1000.0</t>
  </si>
  <si>
    <t xml:space="preserve"> 1545/2000</t>
  </si>
  <si>
    <t xml:space="preserve"> 897/1000.0</t>
  </si>
  <si>
    <t xml:space="preserve"> 917/2000</t>
  </si>
  <si>
    <t xml:space="preserve"> 965/1000.0</t>
  </si>
  <si>
    <t xml:space="preserve"> 974/2000</t>
  </si>
  <si>
    <t>21010/36000</t>
  </si>
  <si>
    <t>acc: 0.5836111111111111</t>
  </si>
  <si>
    <t>Pretrain Checkpoint 100</t>
  </si>
  <si>
    <t>('20250505_002907_checkpoint_0005.pth.tar', '4/1000.0', '1000/1000.0', '1004/2000')</t>
  </si>
  <si>
    <t>('20250505_002907_checkpoint_0010.pth.tar', '33/1000.0', '997/1000.0', '1030/2000')</t>
  </si>
  <si>
    <t>('20250505_002907_checkpoint_0020.pth.tar', '949/1000.0', '490/1000.0', '1439/2000')</t>
  </si>
  <si>
    <t>('20250505_002907_checkpoint_0030.pth.tar', '1000/1000.0', '1/1000.0', '1001/2000')</t>
  </si>
  <si>
    <t>('20250505_002907_checkpoint_0040.pth.tar', '222/1000.0', '973/1000.0', '1195/2000')</t>
  </si>
  <si>
    <t>('20250505_002907_checkpoint_0050.pth.tar', '964/1000.0', '493/1000.0', '1457/2000')</t>
  </si>
  <si>
    <t>('20250505_002907_checkpoint_0060.pth.tar', '59/1000.0', '996/1000.0', '1055/2000')</t>
  </si>
  <si>
    <t>('20250505_002907_checkpoint_0070.pth.tar', '63/1000.0', '993/1000.0', '1056/2000')</t>
  </si>
  <si>
    <t>('20250505_002907_checkpoint_0080.pth.tar', '99/1000.0', '991/1000.0', '1090/2000')</t>
  </si>
  <si>
    <t>('20250505_002907_checkpoint_0090.pth.tar', '793/1000.0', '728/1000.0', '1521/2000')</t>
  </si>
  <si>
    <t>('20250505_002907_checkpoint_0100.pth.tar', '959/1000.0', '417/1000.0', '1376/2000')</t>
  </si>
  <si>
    <t>('20250505_002907_checkpoint_0125.pth.tar', '767/1000.0', '743/1000.0', '1510/2000')</t>
  </si>
  <si>
    <t>('20250505_002907_checkpoint_0150.pth.tar', '483/1000.0', '918/1000.0', '1401/2000')</t>
  </si>
  <si>
    <t>('20250505_002907_checkpoint_0175.pth.tar', '820/1000.0', '672/1000.0', '1492/2000')</t>
  </si>
  <si>
    <t>('20250505_002907_checkpoint_0200.pth.tar', '884/1000.0', '584/1000.0', '1468/2000')</t>
  </si>
  <si>
    <t>('20250505_002907_checkpoint_0005.pth.tar', '107/1000.0', '990/1000.0', '1097/2000')</t>
  </si>
  <si>
    <t>('20250505_002907_checkpoint_0010.pth.tar', '907/1000.0', '877/1000.0', '1784/2000')</t>
  </si>
  <si>
    <t>('20250505_002907_checkpoint_0020.pth.tar', '988/1000.0', '417/1000.0', '1405/2000')</t>
  </si>
  <si>
    <t>('20250505_002907_checkpoint_0030.pth.tar', '1000/1000.0', '0/1000.0', '1000/2000')</t>
  </si>
  <si>
    <t>('20250505_002907_checkpoint_0040.pth.tar', '919/1000.0', '773/1000.0', '1692/2000')</t>
  </si>
  <si>
    <t>('20250505_002907_checkpoint_0050.pth.tar', '972/1000.0', '374/1000.0', '1346/2000')</t>
  </si>
  <si>
    <t>('20250505_002907_checkpoint_0060.pth.tar', '577/1000.0', '909/1000.0', '1486/2000')</t>
  </si>
  <si>
    <t>('20250505_002907_checkpoint_0070.pth.tar', '864/1000.0', '858/1000.0', '1722/2000')</t>
  </si>
  <si>
    <t>('20250505_002907_checkpoint_0080.pth.tar', '821/1000.0', '835/1000.0', '1656/2000')</t>
  </si>
  <si>
    <t>('20250505_002907_checkpoint_0090.pth.tar', '844/1000.0', '617/1000.0', '1461/2000')</t>
  </si>
  <si>
    <t>('20250505_002907_checkpoint_0100.pth.tar', '773/1000.0', '402/1000.0', '1175/2000')</t>
  </si>
  <si>
    <t>('20250505_002907_checkpoint_0125.pth.tar', '926/1000.0', '657/1000.0', '1583/2000')</t>
  </si>
  <si>
    <t>('20250505_002907_checkpoint_0150.pth.tar', '935/1000.0', '752/1000.0', '1687/2000')</t>
  </si>
  <si>
    <t>('20250505_002907_checkpoint_0175.pth.tar', '960/1000.0', '601/1000.0', '1561/2000')</t>
  </si>
  <si>
    <t>('20250505_002907_checkpoint_0200.pth.tar', '965/1000.0', '531/1000.0', '1496/2000')</t>
  </si>
  <si>
    <t>('20250505_002907_checkpoint_0005.pth.tar', '0/1000.0', '1000/1000.0', '1000/2000')</t>
  </si>
  <si>
    <t>('20250505_002907_checkpoint_0010.pth.tar', '622/1000.0', '947/1000.0', '1569/2000')</t>
  </si>
  <si>
    <t>('20250505_002907_checkpoint_0020.pth.tar', '967/1000.0', '532/1000.0', '1499/2000')</t>
  </si>
  <si>
    <t>('20250505_002907_checkpoint_0030.pth.tar', '999/1000.0', '27/1000.0', '1026/2000')</t>
  </si>
  <si>
    <t>('20250505_002907_checkpoint_0040.pth.tar', '843/1000.0', '861/1000.0', '1704/2000')</t>
  </si>
  <si>
    <t>('20250505_002907_checkpoint_0050.pth.tar', '965/1000.0', '523/1000.0', '1488/2000')</t>
  </si>
  <si>
    <t>('20250505_002907_checkpoint_0060.pth.tar', '104/1000.0', '963/1000.0', '1067/2000')</t>
  </si>
  <si>
    <t>('20250505_002907_checkpoint_0070.pth.tar', '686/1000.0', '932/1000.0', '1618/2000')</t>
  </si>
  <si>
    <t>('20250505_002907_checkpoint_0080.pth.tar', '736/1000.0', '917/1000.0', '1653/2000')</t>
  </si>
  <si>
    <t>('20250505_002907_checkpoint_0090.pth.tar', '814/1000.0', '712/1000.0', '1526/2000')</t>
  </si>
  <si>
    <t>('20250505_002907_checkpoint_0100.pth.tar', '591/1000.0', '516/1000.0', '1107/2000')</t>
  </si>
  <si>
    <t>('20250505_002907_checkpoint_0125.pth.tar', '651/1000.0', '753/1000.0', '1404/2000')</t>
  </si>
  <si>
    <t>('20250505_002907_checkpoint_0150.pth.tar', '836/1000.0', '863/1000.0', '1699/2000')</t>
  </si>
  <si>
    <t>('20250505_002907_checkpoint_0175.pth.tar', '911/1000.0', '725/1000.0', '1636/2000')</t>
  </si>
  <si>
    <t>('20250505_002907_checkpoint_0200.pth.tar', '920/1000.0', '663/1000.0', '1583/2000')</t>
  </si>
  <si>
    <t>C:\Users\Asus TUF\Documents\code\TA\simsiam\simsiam\models\finetune\20250505_002907_checkpoint_0010.pth.tar</t>
  </si>
  <si>
    <t xml:space="preserve"> 910/1000.0</t>
  </si>
  <si>
    <t xml:space="preserve"> 541/1000.0</t>
  </si>
  <si>
    <t xml:space="preserve"> 1451/2000</t>
  </si>
  <si>
    <t xml:space="preserve"> 882/1000.0</t>
  </si>
  <si>
    <t xml:space="preserve"> 842/1000.0</t>
  </si>
  <si>
    <t xml:space="preserve"> 1724/2000</t>
  </si>
  <si>
    <t xml:space="preserve"> 1681/2000</t>
  </si>
  <si>
    <t xml:space="preserve"> 1712/2000</t>
  </si>
  <si>
    <t xml:space="preserve"> 708/1000.0</t>
  </si>
  <si>
    <t xml:space="preserve"> 1413/2000</t>
  </si>
  <si>
    <t xml:space="preserve"> 617/1000.0</t>
  </si>
  <si>
    <t>21577/36000</t>
  </si>
  <si>
    <t>acc: 0.5993611111111111</t>
  </si>
  <si>
    <t>C:\Users\Asus TUF\Documents\code\TA\simsiam\simsiam\models\finetune\20250505_002907_checkpoint_0040.pth.tar</t>
  </si>
  <si>
    <t xml:space="preserve"> 950/1000.0</t>
  </si>
  <si>
    <t xml:space="preserve"> 1230/2000</t>
  </si>
  <si>
    <t xml:space="preserve"> 902/1000.0</t>
  </si>
  <si>
    <t xml:space="preserve"> 1629/2000</t>
  </si>
  <si>
    <t xml:space="preserve"> 832/1000.0</t>
  </si>
  <si>
    <t xml:space="preserve"> 1640/2000</t>
  </si>
  <si>
    <t xml:space="preserve"> 1616/2000</t>
  </si>
  <si>
    <t xml:space="preserve"> 1518/2000</t>
  </si>
  <si>
    <t xml:space="preserve"> 1191/2000</t>
  </si>
  <si>
    <t xml:space="preserve"> 857/1000.0</t>
  </si>
  <si>
    <t xml:space="preserve"> 1699/2000</t>
  </si>
  <si>
    <t xml:space="preserve"> 989/2000</t>
  </si>
  <si>
    <t>21850/36000</t>
  </si>
  <si>
    <t>acc: 0.6069444444444444</t>
  </si>
  <si>
    <t>C:\Users\Asus TUF\Documents\code\TA\simsiam\simsiam\models\finetune\20250505_002907_checkpoint_0090.pth.tar</t>
  </si>
  <si>
    <t xml:space="preserve"> 1224/2000</t>
  </si>
  <si>
    <t xml:space="preserve"> 838/1000.0</t>
  </si>
  <si>
    <t xml:space="preserve"> 1575/2000</t>
  </si>
  <si>
    <t xml:space="preserve"> 614/1000.0</t>
  </si>
  <si>
    <t xml:space="preserve"> 1473/2000</t>
  </si>
  <si>
    <t xml:space="preserve"> 478/1000.0</t>
  </si>
  <si>
    <t xml:space="preserve"> 1369/2000</t>
  </si>
  <si>
    <t xml:space="preserve"> 1010/2000</t>
  </si>
  <si>
    <t xml:space="preserve"> 318/1000.0</t>
  </si>
  <si>
    <t xml:space="preserve"> 592/1000.0</t>
  </si>
  <si>
    <t xml:space="preserve"> 910/2000</t>
  </si>
  <si>
    <t xml:space="preserve"> 346/1000.0</t>
  </si>
  <si>
    <t xml:space="preserve"> 1232/2000</t>
  </si>
  <si>
    <t xml:space="preserve"> 1516/2000</t>
  </si>
  <si>
    <t xml:space="preserve"> 83/1000.0</t>
  </si>
  <si>
    <t xml:space="preserve"> 548/1000.0</t>
  </si>
  <si>
    <t xml:space="preserve"> 1312/2000</t>
  </si>
  <si>
    <t xml:space="preserve"> 728/1000.0</t>
  </si>
  <si>
    <t xml:space="preserve"> 552/1000.0</t>
  </si>
  <si>
    <t xml:space="preserve"> 1280/2000</t>
  </si>
  <si>
    <t xml:space="preserve"> 856/1000.0</t>
  </si>
  <si>
    <t xml:space="preserve"> 888/2000</t>
  </si>
  <si>
    <t>21636/36000</t>
  </si>
  <si>
    <t>acc: 0.601</t>
  </si>
  <si>
    <t>C:\Users\Asus TUF\Documents\code\TA\simsiam\simsiam\models\finetune\20250505_002907_checkpoint_0070.pth.tar</t>
  </si>
  <si>
    <t xml:space="preserve"> 53/1000.0</t>
  </si>
  <si>
    <t xml:space="preserve"> 1048/2000</t>
  </si>
  <si>
    <t xml:space="preserve"> 876/1000.0</t>
  </si>
  <si>
    <t xml:space="preserve"> 1628/2000</t>
  </si>
  <si>
    <t xml:space="preserve"> 862/1000.0</t>
  </si>
  <si>
    <t xml:space="preserve"> 1647/2000</t>
  </si>
  <si>
    <t xml:space="preserve"> 1532/2000</t>
  </si>
  <si>
    <t xml:space="preserve"> 94/1000.0</t>
  </si>
  <si>
    <t xml:space="preserve"> 1093/2000</t>
  </si>
  <si>
    <t xml:space="preserve"> 1574/2000</t>
  </si>
  <si>
    <t>21644/36000</t>
  </si>
  <si>
    <t>acc: 0.6012222222222222</t>
  </si>
  <si>
    <t xml:space="preserve"> 445/1000.0</t>
  </si>
  <si>
    <t xml:space="preserve"> 1368/2000</t>
  </si>
  <si>
    <t xml:space="preserve"> 459/1000.0</t>
  </si>
  <si>
    <t xml:space="preserve"> 918/1000.0</t>
  </si>
  <si>
    <t xml:space="preserve"> 1377/2000</t>
  </si>
  <si>
    <t xml:space="preserve"> 1658/2000</t>
  </si>
  <si>
    <t xml:space="preserve"> 849/1000.0</t>
  </si>
  <si>
    <t xml:space="preserve"> 1571/2000</t>
  </si>
  <si>
    <t xml:space="preserve"> 193/1000.0</t>
  </si>
  <si>
    <t xml:space="preserve"> 951/2000</t>
  </si>
  <si>
    <t xml:space="preserve"> 85/1000.0</t>
  </si>
  <si>
    <t xml:space="preserve"> 852/1000.0</t>
  </si>
  <si>
    <t xml:space="preserve"> 1716/2000</t>
  </si>
  <si>
    <t xml:space="preserve"> 970/2000</t>
  </si>
  <si>
    <t>21765/36000</t>
  </si>
  <si>
    <t>acc: 0.6045833333333334</t>
  </si>
  <si>
    <t>C:\Users\Asus TUF\Documents\code\TA\simsiam\simsiam\models\finetune\20250505_002907_checkpoint_0150.pth.tar</t>
  </si>
  <si>
    <t>C:\Users\Asus TUF\Documents\code\TA\simsiam\simsiam\models\finetune\20250505_002907_checkpoint_0200.pth.tar</t>
  </si>
  <si>
    <t xml:space="preserve"> 585/1000.0</t>
  </si>
  <si>
    <t xml:space="preserve"> 523/1000.0</t>
  </si>
  <si>
    <t xml:space="preserve"> 1464/2000</t>
  </si>
  <si>
    <t xml:space="preserve"> 603/1000.0</t>
  </si>
  <si>
    <t xml:space="preserve"> 503/1000.0</t>
  </si>
  <si>
    <t xml:space="preserve"> 409/1000.0</t>
  </si>
  <si>
    <t xml:space="preserve"> 366/1000.0</t>
  </si>
  <si>
    <t xml:space="preserve"> 925/2000</t>
  </si>
  <si>
    <t xml:space="preserve"> 220/1000.0</t>
  </si>
  <si>
    <t xml:space="preserve"> 1559/2000</t>
  </si>
  <si>
    <t>21043/36000</t>
  </si>
  <si>
    <t>acc: 0.5845277777777778</t>
  </si>
  <si>
    <t>Pretrain Checkpoint 125</t>
  </si>
  <si>
    <t>('20250505_005434_checkpoint_0005.pth.tar', '6/1000.0', '1000/1000.0', '1006/2000')</t>
  </si>
  <si>
    <t>('20250505_005434_checkpoint_0010.pth.tar', '8/1000.0', '1000/1000.0', '1008/2000')</t>
  </si>
  <si>
    <t>('20250505_005434_checkpoint_0020.pth.tar', '40/1000.0', '996/1000.0', '1036/2000')</t>
  </si>
  <si>
    <t>('20250505_005434_checkpoint_0030.pth.tar', '261/1000.0', '953/1000.0', '1214/2000')</t>
  </si>
  <si>
    <t>('20250505_005434_checkpoint_0040.pth.tar', '456/1000.0', '886/1000.0', '1342/2000')</t>
  </si>
  <si>
    <t>('20250505_005434_checkpoint_0050.pth.tar', '979/1000.0', '99/1000.0', '1078/2000')</t>
  </si>
  <si>
    <t>('20250505_005434_checkpoint_0060.pth.tar', '835/1000.0', '331/1000.0', '1166/2000')</t>
  </si>
  <si>
    <t>('20250505_005434_checkpoint_0070.pth.tar', '1000/1000.0', '0/1000.0', '1000/2000')</t>
  </si>
  <si>
    <t>('20250505_005434_checkpoint_0080.pth.tar', '55/1000.0', '994/1000.0', '1049/2000')</t>
  </si>
  <si>
    <t>('20250505_005434_checkpoint_0090.pth.tar', '488/1000.0', '877/1000.0', '1365/2000')</t>
  </si>
  <si>
    <t>('20250505_005434_checkpoint_0100.pth.tar', '465/1000.0', '877/1000.0', '1342/2000')</t>
  </si>
  <si>
    <t>('20250505_005434_checkpoint_0125.pth.tar', '663/1000.0', '575/1000.0', '1238/2000')</t>
  </si>
  <si>
    <t>('20250505_005434_checkpoint_0150.pth.tar', '980/1000.0', '80/1000.0', '1060/2000')</t>
  </si>
  <si>
    <t>('20250505_005434_checkpoint_0175.pth.tar', '803/1000.0', '304/1000.0', '1107/2000')</t>
  </si>
  <si>
    <t>('20250505_005434_checkpoint_0200.pth.tar', '827/1000.0', '260/1000.0', '1087/2000')</t>
  </si>
  <si>
    <t>('20250505_005624_checkpoint_0005.pth.tar', '1000/1000.0', '0/1000.0', '1000/2000')</t>
  </si>
  <si>
    <t>('20250505_005624_checkpoint_0010.pth.tar', '333/1000.0', '951/1000.0', '1284/2000')</t>
  </si>
  <si>
    <t>('20250505_005624_checkpoint_0020.pth.tar', '9/1000.0', '1000/1000.0', '1009/2000')</t>
  </si>
  <si>
    <t>('20250505_005624_checkpoint_0030.pth.tar', '18/1000.0', '1000/1000.0', '1018/2000')</t>
  </si>
  <si>
    <t>('20250505_005624_checkpoint_0040.pth.tar', '967/1000.0', '306/1000.0', '1273/2000')</t>
  </si>
  <si>
    <t>('20250505_005624_checkpoint_0050.pth.tar', '761/1000.0', '764/1000.0', '1525/2000')</t>
  </si>
  <si>
    <t>('20250505_005624_checkpoint_0060.pth.tar', '951/1000.0', '256/1000.0', '1207/2000')</t>
  </si>
  <si>
    <t>('20250505_005624_checkpoint_0070.pth.tar', '248/1000.0', '961/1000.0', '1209/2000')</t>
  </si>
  <si>
    <t>('20250505_005624_checkpoint_0080.pth.tar', '985/1000.0', '2/1000.0', '987/2000')</t>
  </si>
  <si>
    <t>('20250505_005624_checkpoint_0090.pth.tar', '986/1000.0', '2/1000.0', '988/2000')</t>
  </si>
  <si>
    <t>('20250505_005624_checkpoint_0100.pth.tar', '705/1000.0', '773/1000.0', '1478/2000')</t>
  </si>
  <si>
    <t>('20250505_005624_checkpoint_0125.pth.tar', '329/1000.0', '947/1000.0', '1276/2000')</t>
  </si>
  <si>
    <t>('20250505_005624_checkpoint_0150.pth.tar', '707/1000.0', '757/1000.0', '1464/2000')</t>
  </si>
  <si>
    <t>('20250505_005624_checkpoint_0175.pth.tar', '854/1000.0', '506/1000.0', '1360/2000')</t>
  </si>
  <si>
    <t>('20250505_005624_checkpoint_0200.pth.tar', '852/1000.0', '508/1000.0', '1360/2000')</t>
  </si>
  <si>
    <t>('20250505_005831_checkpoint_0005.pth.tar', '11/1000.0', '1000/1000.0', '1011/2000')</t>
  </si>
  <si>
    <t>('20250505_005831_checkpoint_0010.pth.tar', '18/1000.0', '1000/1000.0', '1018/2000')</t>
  </si>
  <si>
    <t>('20250505_005831_checkpoint_0020.pth.tar', '25/1000.0', '1000/1000.0', '1025/2000')</t>
  </si>
  <si>
    <t>('20250505_005831_checkpoint_0030.pth.tar', '1000/1000.0', '0/1000.0', '1000/2000')</t>
  </si>
  <si>
    <t>('20250505_005831_checkpoint_0040.pth.tar', '288/1000.0', '955/1000.0', '1243/2000')</t>
  </si>
  <si>
    <t>('20250505_005831_checkpoint_0050.pth.tar', '948/1000.0', '69/1000.0', '1017/2000')</t>
  </si>
  <si>
    <t>('20250505_005831_checkpoint_0060.pth.tar', '404/1000.0', '918/1000.0', '1322/2000')</t>
  </si>
  <si>
    <t>('20250505_005831_checkpoint_0070.pth.tar', '675/1000.0', '535/1000.0', '1210/2000')</t>
  </si>
  <si>
    <t>('20250505_005831_checkpoint_0080.pth.tar', '937/1000.0', '36/1000.0', '973/2000')</t>
  </si>
  <si>
    <t>('20250505_005831_checkpoint_0090.pth.tar', '683/1000.0', '483/1000.0', '1166/2000')</t>
  </si>
  <si>
    <t>('20250505_005831_checkpoint_0100.pth.tar', '906/1000.0', '50/1000.0', '956/2000')</t>
  </si>
  <si>
    <t>('20250505_005831_checkpoint_0125.pth.tar', '789/1000.0', '269/1000.0', '1058/2000')</t>
  </si>
  <si>
    <t>('20250505_005831_checkpoint_0150.pth.tar', '927/1000.0', '21/1000.0', '948/2000')</t>
  </si>
  <si>
    <t>('20250505_005831_checkpoint_0175.pth.tar', '528/1000.0', '537/1000.0', '1065/2000')</t>
  </si>
  <si>
    <t>('20250505_005831_checkpoint_0200.pth.tar', '867/1000.0', '70/1000.0', '937/2000')</t>
  </si>
  <si>
    <t>Pretrain Checkpoint 150</t>
  </si>
  <si>
    <t>Pretrain Checkpoint 200</t>
  </si>
  <si>
    <t>('20250505_005434_checkpoint_0005.pth.tar', '480/1000.0', '921/1000.0', '1401/2000')</t>
  </si>
  <si>
    <t>('20250505_005434_checkpoint_0010.pth.tar', '348/1000.0', '957/1000.0', '1305/2000')</t>
  </si>
  <si>
    <t>('20250505_005434_checkpoint_0020.pth.tar', '920/1000.0', '844/1000.0', '1764/2000')</t>
  </si>
  <si>
    <t>('20250505_005434_checkpoint_0030.pth.tar', '940/1000.0', '744/1000.0', '1684/2000')</t>
  </si>
  <si>
    <t>('20250505_005434_checkpoint_0040.pth.tar', '941/1000.0', '684/1000.0', '1625/2000')</t>
  </si>
  <si>
    <t>('20250505_005434_checkpoint_0050.pth.tar', '955/1000.0', '94/1000.0', '1049/2000')</t>
  </si>
  <si>
    <t>('20250505_005434_checkpoint_0060.pth.tar', '963/1000.0', '331/1000.0', '1294/2000')</t>
  </si>
  <si>
    <t>('20250505_005434_checkpoint_0070.pth.tar', '999/1000.0', '1/1000.0', '1000/2000')</t>
  </si>
  <si>
    <t>('20250505_005434_checkpoint_0080.pth.tar', '906/1000.0', '836/1000.0', '1742/2000')</t>
  </si>
  <si>
    <t>('20250505_005434_checkpoint_0090.pth.tar', '956/1000.0', '633/1000.0', '1589/2000')</t>
  </si>
  <si>
    <t>('20250505_005434_checkpoint_0100.pth.tar', '933/1000.0', '647/1000.0', '1580/2000')</t>
  </si>
  <si>
    <t>('20250505_005434_checkpoint_0125.pth.tar', '911/1000.0', '491/1000.0', '1402/2000')</t>
  </si>
  <si>
    <t>('20250505_005434_checkpoint_0150.pth.tar', '971/1000.0', '60/1000.0', '1031/2000')</t>
  </si>
  <si>
    <t>('20250505_005434_checkpoint_0175.pth.tar', '951/1000.0', '359/1000.0', '1310/2000')</t>
  </si>
  <si>
    <t>('20250505_005434_checkpoint_0200.pth.tar', '954/1000.0', '316/1000.0', '1270/2000')</t>
  </si>
  <si>
    <t>('20250505_005624_checkpoint_0010.pth.tar', '955/1000.0', '745/1000.0', '1700/2000')</t>
  </si>
  <si>
    <t>('20250505_005624_checkpoint_0020.pth.tar', '236/1000.0', '981/1000.0', '1217/2000')</t>
  </si>
  <si>
    <t>('20250505_005624_checkpoint_0030.pth.tar', '789/1000.0', '885/1000.0', '1674/2000')</t>
  </si>
  <si>
    <t>('20250505_005624_checkpoint_0040.pth.tar', '981/1000.0', '127/1000.0', '1108/2000')</t>
  </si>
  <si>
    <t>('20250505_005624_checkpoint_0050.pth.tar', '967/1000.0', '534/1000.0', '1501/2000')</t>
  </si>
  <si>
    <t>('20250505_005624_checkpoint_0060.pth.tar', '981/1000.0', '124/1000.0', '1105/2000')</t>
  </si>
  <si>
    <t>('20250505_005624_checkpoint_0070.pth.tar', '760/1000.0', '782/1000.0', '1542/2000')</t>
  </si>
  <si>
    <t>('20250505_005624_checkpoint_0080.pth.tar', '942/1000.0', '24/1000.0', '966/2000')</t>
  </si>
  <si>
    <t>('20250505_005624_checkpoint_0090.pth.tar', '985/1000.0', '21/1000.0', '1006/2000')</t>
  </si>
  <si>
    <t>('20250505_005624_checkpoint_0100.pth.tar', '964/1000.0', '414/1000.0', '1378/2000')</t>
  </si>
  <si>
    <t>('20250505_005624_checkpoint_0125.pth.tar', '941/1000.0', '729/1000.0', '1670/2000')</t>
  </si>
  <si>
    <t>('20250505_005624_checkpoint_0150.pth.tar', '943/1000.0', '448/1000.0', '1391/2000')</t>
  </si>
  <si>
    <t>('20250505_005624_checkpoint_0175.pth.tar', '946/1000.0', '268/1000.0', '1214/2000')</t>
  </si>
  <si>
    <t>('20250505_005624_checkpoint_0200.pth.tar', '942/1000.0', '267/1000.0', '1209/2000')</t>
  </si>
  <si>
    <t>('20250505_005831_checkpoint_0005.pth.tar', '644/1000.0', '885/1000.0', '1529/2000')</t>
  </si>
  <si>
    <t>('20250505_005831_checkpoint_0010.pth.tar', '748/1000.0', '883/1000.0', '1631/2000')</t>
  </si>
  <si>
    <t>('20250505_005831_checkpoint_0020.pth.tar', '902/1000.0', '871/1000.0', '1773/2000')</t>
  </si>
  <si>
    <t>('20250505_005831_checkpoint_0040.pth.tar', '945/1000.0', '732/1000.0', '1677/2000')</t>
  </si>
  <si>
    <t>('20250505_005831_checkpoint_0050.pth.tar', '981/1000.0', '4/1000.0', '985/2000')</t>
  </si>
  <si>
    <t>('20250505_005831_checkpoint_0060.pth.tar', '889/1000.0', '691/1000.0', '1580/2000')</t>
  </si>
  <si>
    <t>('20250505_005831_checkpoint_0070.pth.tar', '900/1000.0', '205/1000.0', '1105/2000')</t>
  </si>
  <si>
    <t>('20250505_005831_checkpoint_0080.pth.tar', '923/1000.0', '35/1000.0', '958/2000')</t>
  </si>
  <si>
    <t>('20250505_005831_checkpoint_0090.pth.tar', '895/1000.0', '184/1000.0', '1079/2000')</t>
  </si>
  <si>
    <t>('20250505_005831_checkpoint_0100.pth.tar', '912/1000.0', '46/1000.0', '958/2000')</t>
  </si>
  <si>
    <t>('20250505_005831_checkpoint_0125.pth.tar', '906/1000.0', '134/1000.0', '1040/2000')</t>
  </si>
  <si>
    <t>('20250505_005831_checkpoint_0150.pth.tar', '920/1000.0', '44/1000.0', '964/2000')</t>
  </si>
  <si>
    <t>('20250505_005831_checkpoint_0175.pth.tar', '883/1000.0', '454/1000.0', '1337/2000')</t>
  </si>
  <si>
    <t>('20250505_005831_checkpoint_0200.pth.tar', '910/1000.0', '71/1000.0', '981/2000')</t>
  </si>
  <si>
    <t>('20250505_005434_checkpoint_0005.pth.tar', '7/1000.0', '993/1000.0', '1000/2000')</t>
  </si>
  <si>
    <t>('20250505_005434_checkpoint_0010.pth.tar', '10/1000.0', '992/1000.0', '1002/2000')</t>
  </si>
  <si>
    <t>('20250505_005434_checkpoint_0020.pth.tar', '642/1000.0', '932/1000.0', '1574/2000')</t>
  </si>
  <si>
    <t>('20250505_005434_checkpoint_0030.pth.tar', '837/1000.0', '837/1000.0', '1674/2000')</t>
  </si>
  <si>
    <t>('20250505_005434_checkpoint_0040.pth.tar', '494/1000.0', '788/1000.0', '1282/2000')</t>
  </si>
  <si>
    <t>('20250505_005434_checkpoint_0050.pth.tar', '513/1000.0', '258/1000.0', '771/2000')</t>
  </si>
  <si>
    <t>('20250505_005434_checkpoint_0060.pth.tar', '548/1000.0', '504/1000.0', '1052/2000')</t>
  </si>
  <si>
    <t>('20250505_005434_checkpoint_0070.pth.tar', '999/1000.0', '12/1000.0', '1011/2000')</t>
  </si>
  <si>
    <t>('20250505_005434_checkpoint_0080.pth.tar', '638/1000.0', '933/1000.0', '1571/2000')</t>
  </si>
  <si>
    <t>('20250505_005434_checkpoint_0090.pth.tar', '856/1000.0', '791/1000.0', '1647/2000')</t>
  </si>
  <si>
    <t>('20250505_005434_checkpoint_0100.pth.tar', '651/1000.0', '811/1000.0', '1462/2000')</t>
  </si>
  <si>
    <t>('20250505_005434_checkpoint_0125.pth.tar', '497/1000.0', '679/1000.0', '1176/2000')</t>
  </si>
  <si>
    <t>('20250505_005434_checkpoint_0150.pth.tar', '957/1000.0', '189/1000.0', '1146/2000')</t>
  </si>
  <si>
    <t>('20250505_005434_checkpoint_0175.pth.tar', '878/1000.0', '530/1000.0', '1408/2000')</t>
  </si>
  <si>
    <t>('20250505_005434_checkpoint_0200.pth.tar', '885/1000.0', '489/1000.0', '1374/2000')</t>
  </si>
  <si>
    <t>('20250505_005624_checkpoint_0010.pth.tar', '875/1000.0', '837/1000.0', '1712/2000')</t>
  </si>
  <si>
    <t>('20250505_005624_checkpoint_0020.pth.tar', '24/1000.0', '986/1000.0', '1010/2000')</t>
  </si>
  <si>
    <t>('20250505_005624_checkpoint_0030.pth.tar', '95/1000.0', '964/1000.0', '1059/2000')</t>
  </si>
  <si>
    <t>('20250505_005624_checkpoint_0040.pth.tar', '986/1000.0', '399/1000.0', '1385/2000')</t>
  </si>
  <si>
    <t>('20250505_005624_checkpoint_0050.pth.tar', '955/1000.0', '679/1000.0', '1634/2000')</t>
  </si>
  <si>
    <t>('20250505_005624_checkpoint_0060.pth.tar', '674/1000.0', '388/1000.0', '1062/2000')</t>
  </si>
  <si>
    <t>('20250505_005624_checkpoint_0070.pth.tar', '246/1000.0', '879/1000.0', '1125/2000')</t>
  </si>
  <si>
    <t>('20250505_005624_checkpoint_0080.pth.tar', '520/1000.0', '64/1000.0', '584/2000')</t>
  </si>
  <si>
    <t>('20250505_005624_checkpoint_0090.pth.tar', '651/1000.0', '32/1000.0', '683/2000')</t>
  </si>
  <si>
    <t>('20250505_005624_checkpoint_0100.pth.tar', '673/1000.0', '696/1000.0', '1369/2000')</t>
  </si>
  <si>
    <t>('20250505_005624_checkpoint_0125.pth.tar', '806/1000.0', '851/1000.0', '1657/2000')</t>
  </si>
  <si>
    <t>('20250505_005624_checkpoint_0150.pth.tar', '815/1000.0', '693/1000.0', '1508/2000')</t>
  </si>
  <si>
    <t>('20250505_005624_checkpoint_0175.pth.tar', '715/1000.0', '543/1000.0', '1258/2000')</t>
  </si>
  <si>
    <t>('20250505_005624_checkpoint_0200.pth.tar', '688/1000.0', '546/1000.0', '1234/2000')</t>
  </si>
  <si>
    <t>('20250505_005831_checkpoint_0005.pth.tar', '25/1000.0', '976/1000.0', '1001/2000')</t>
  </si>
  <si>
    <t>('20250505_005831_checkpoint_0010.pth.tar', '61/1000.0', '971/1000.0', '1032/2000')</t>
  </si>
  <si>
    <t>('20250505_005831_checkpoint_0020.pth.tar', '598/1000.0', '952/1000.0', '1550/2000')</t>
  </si>
  <si>
    <t>('20250505_005831_checkpoint_0040.pth.tar', '818/1000.0', '844/1000.0', '1662/2000')</t>
  </si>
  <si>
    <t>('20250505_005831_checkpoint_0050.pth.tar', '996/1000.0', '159/1000.0', '1155/2000')</t>
  </si>
  <si>
    <t>('20250505_005831_checkpoint_0060.pth.tar', '636/1000.0', '825/1000.0', '1461/2000')</t>
  </si>
  <si>
    <t>('20250505_005831_checkpoint_0070.pth.tar', '589/1000.0', '468/1000.0', '1057/2000')</t>
  </si>
  <si>
    <t>('20250505_005831_checkpoint_0080.pth.tar', '787/1000.0', '126/1000.0', '913/2000')</t>
  </si>
  <si>
    <t>('20250505_005831_checkpoint_0090.pth.tar', '569/1000.0', '450/1000.0', '1019/2000')</t>
  </si>
  <si>
    <t>('20250505_005831_checkpoint_0100.pth.tar', '695/1000.0', '139/1000.0', '834/2000')</t>
  </si>
  <si>
    <t>('20250505_005831_checkpoint_0125.pth.tar', '771/1000.0', '387/1000.0', '1158/2000')</t>
  </si>
  <si>
    <t>('20250505_005831_checkpoint_0150.pth.tar', '927/1000.0', '99/1000.0', '1026/2000')</t>
  </si>
  <si>
    <t>('20250505_005831_checkpoint_0175.pth.tar', '687/1000.0', '623/1000.0', '1310/2000')</t>
  </si>
  <si>
    <t>('20250505_005831_checkpoint_0200.pth.tar', '875/1000.0', '193/1000.0', '1068/2000')</t>
  </si>
  <si>
    <t xml:space="preserve"> 1842/2000</t>
  </si>
  <si>
    <t xml:space="preserve"> 184/1000.0</t>
  </si>
  <si>
    <t xml:space="preserve"> 1169/2000</t>
  </si>
  <si>
    <t xml:space="preserve"> 686/1000.0</t>
  </si>
  <si>
    <t xml:space="preserve"> 1755/2000</t>
  </si>
  <si>
    <t xml:space="preserve"> 1824/2000</t>
  </si>
  <si>
    <t xml:space="preserve"> 166/1000.0</t>
  </si>
  <si>
    <t xml:space="preserve"> 1164/2000</t>
  </si>
  <si>
    <t xml:space="preserve"> 868/1000.0</t>
  </si>
  <si>
    <t xml:space="preserve"> 921/1000.0</t>
  </si>
  <si>
    <t xml:space="preserve"> 1789/2000</t>
  </si>
  <si>
    <t xml:space="preserve"> 1898/2000</t>
  </si>
  <si>
    <t xml:space="preserve"> 751/1000.0</t>
  </si>
  <si>
    <t xml:space="preserve"> 1751/2000</t>
  </si>
  <si>
    <t xml:space="preserve"> 33/1000.0</t>
  </si>
  <si>
    <t xml:space="preserve"> 1032/2000</t>
  </si>
  <si>
    <t xml:space="preserve"> 72/1000.0</t>
  </si>
  <si>
    <t xml:space="preserve"> 1071/2000</t>
  </si>
  <si>
    <t xml:space="preserve"> 1138/2000</t>
  </si>
  <si>
    <t xml:space="preserve"> 454/1000.0</t>
  </si>
  <si>
    <t xml:space="preserve"> 1452/2000</t>
  </si>
  <si>
    <t>26201/36000</t>
  </si>
  <si>
    <t>acc: 0.7278055555555556</t>
  </si>
  <si>
    <r>
      <t>C:</t>
    </r>
    <r>
      <rPr>
        <sz val="8"/>
        <color rgb="FFD7BA7D"/>
        <rFont val="Consolas"/>
        <family val="3"/>
      </rPr>
      <t>\U</t>
    </r>
    <r>
      <rPr>
        <sz val="8"/>
        <color rgb="FFD16969"/>
        <rFont val="Consolas"/>
        <family val="3"/>
      </rPr>
      <t>sers\Asus TUF\Documents</t>
    </r>
    <r>
      <rPr>
        <sz val="8"/>
        <color rgb="FFD7BA7D"/>
        <rFont val="Consolas"/>
        <family val="3"/>
      </rPr>
      <t>\c</t>
    </r>
    <r>
      <rPr>
        <sz val="8"/>
        <color rgb="FFD16969"/>
        <rFont val="Consolas"/>
        <family val="3"/>
      </rPr>
      <t>ode</t>
    </r>
    <r>
      <rPr>
        <sz val="8"/>
        <color rgb="FFD7BA7D"/>
        <rFont val="Consolas"/>
        <family val="3"/>
      </rPr>
      <t>\T</t>
    </r>
    <r>
      <rPr>
        <sz val="8"/>
        <color rgb="FFD16969"/>
        <rFont val="Consolas"/>
        <family val="3"/>
      </rPr>
      <t>A\simsiam\simsiam</t>
    </r>
    <r>
      <rPr>
        <sz val="8"/>
        <color rgb="FFD7BA7D"/>
        <rFont val="Consolas"/>
        <family val="3"/>
      </rPr>
      <t>\m</t>
    </r>
    <r>
      <rPr>
        <sz val="8"/>
        <color rgb="FFD16969"/>
        <rFont val="Consolas"/>
        <family val="3"/>
      </rPr>
      <t>odels</t>
    </r>
    <r>
      <rPr>
        <sz val="8"/>
        <color rgb="FFD7BA7D"/>
        <rFont val="Consolas"/>
        <family val="3"/>
      </rPr>
      <t>\f</t>
    </r>
    <r>
      <rPr>
        <sz val="8"/>
        <color rgb="FFD16969"/>
        <rFont val="Consolas"/>
        <family val="3"/>
      </rPr>
      <t>inetune</t>
    </r>
    <r>
      <rPr>
        <sz val="8"/>
        <color rgb="FFD7BA7D"/>
        <rFont val="Consolas"/>
        <family val="3"/>
      </rPr>
      <t>\202</t>
    </r>
    <r>
      <rPr>
        <sz val="8"/>
        <color rgb="FFD16969"/>
        <rFont val="Consolas"/>
        <family val="3"/>
      </rPr>
      <t>50514_153647_checkpoint_best_model.pth.tar</t>
    </r>
  </si>
  <si>
    <t>RUN 1</t>
  </si>
  <si>
    <t>num_per_category_augment_2</t>
  </si>
  <si>
    <t>epochs</t>
  </si>
  <si>
    <t>test_size</t>
  </si>
  <si>
    <t>indices0</t>
  </si>
  <si>
    <t>indices1</t>
  </si>
  <si>
    <t>pretrain_stop_epochs</t>
  </si>
  <si>
    <t>pretrain_model_loss</t>
  </si>
  <si>
    <t>fietune_stop_epochs</t>
  </si>
  <si>
    <t>finetune_model_acc</t>
  </si>
  <si>
    <t>SETTING</t>
  </si>
  <si>
    <t>RUNNING</t>
  </si>
  <si>
    <t>PRETRAIN</t>
  </si>
  <si>
    <t xml:space="preserve">FINETUNE </t>
  </si>
  <si>
    <t>TESTING</t>
  </si>
  <si>
    <t>RUN 2</t>
  </si>
  <si>
    <t>[(np.int64(77), np.int64(176)), (np.int64(169), np.int64(223)), (np.int64(277), np.int64(90)), (np.int64(165), np.int64(252)), (np.int64(716), np.int64(31))]</t>
  </si>
  <si>
    <t>[(np.int64(586), np.int64(188)), (np.int64(724), np.int64(673)), (np.int64(177), np.int64(110)), (np.int64(1050), np.int64(77)), (np.int64(499), np.int64(574))]</t>
  </si>
  <si>
    <t>-0.042474</t>
  </si>
  <si>
    <t>100.00</t>
  </si>
  <si>
    <t>AUC</t>
  </si>
  <si>
    <t>Precission</t>
  </si>
  <si>
    <t>recall</t>
  </si>
  <si>
    <t>F1 score</t>
  </si>
  <si>
    <t>OA</t>
  </si>
  <si>
    <t>AA</t>
  </si>
  <si>
    <t>correct0</t>
  </si>
  <si>
    <t>correct1</t>
  </si>
  <si>
    <t>all_correct</t>
  </si>
  <si>
    <t>0.7435</t>
  </si>
  <si>
    <t>0.7382</t>
  </si>
  <si>
    <t>0.7367</t>
  </si>
  <si>
    <t>[(np.int64(24), np.int64(324)), (np.int64(135), np.int64(433)), (np.int64(294), np.int64(646)), (np.int64(631), np.int64(321)), (np.int64(372), np.int64(315))]</t>
  </si>
  <si>
    <t>[(np.int64(568), np.int64(345)), (np.int64(1113), np.int64(118)), (np.int64(174), np.int64(157)), (np.int64(1029), np.int64(85)), (np.int64(39), np.int64(462))]</t>
  </si>
  <si>
    <t>runtime</t>
  </si>
  <si>
    <t>model</t>
  </si>
  <si>
    <t>20250518_145053_checkpoint_best_model.pth.tar</t>
  </si>
  <si>
    <t>20250518_150822_model.pth.tar</t>
  </si>
  <si>
    <t>0.7548</t>
  </si>
  <si>
    <t>0.5205</t>
  </si>
  <si>
    <t>0.3774</t>
  </si>
  <si>
    <t xml:space="preserve"> 0.7382</t>
  </si>
  <si>
    <t>20250518_153622_model.pth.tar</t>
  </si>
  <si>
    <t>[(np.int64(172), np.int64(549)), (np.int64(692), np.int64(271)), (np.int64(74), np.int64(503)), (np.int64(296), np.int64(545)), (np.int64(734), np.int64(656))]</t>
  </si>
  <si>
    <t>[(np.int64(680), np.int64(60)), (np.int64(116), np.int64(61)), (np.int64(605), np.int64(518)), (np.int64(149), np.int64(50)), (np.int64(286), np.int64(159))]</t>
  </si>
  <si>
    <t>0.7791</t>
  </si>
  <si>
    <t>0.7783</t>
  </si>
  <si>
    <t>0.7781</t>
  </si>
  <si>
    <t>RUN 3</t>
  </si>
  <si>
    <t>[(np.int64(916), np.int64(180)), (np.int64(615), np.int64(391)), (np.int64(983), np.int64(328)), (np.int64(924), np.int64(132)), (np.int64(1190), np.int64(125))]</t>
  </si>
  <si>
    <t>[(np.int64(686), np.int64(63)), (np.int64(513), np.int64(300)), (np.int64(205), np.int64(404)), (np.int64(699), np.int64(50)), (np.int64(894), np.int64(21))]</t>
  </si>
  <si>
    <t>85.00</t>
  </si>
  <si>
    <t>RUN 4</t>
  </si>
  <si>
    <t>20250518_155152_model.pth.tar</t>
  </si>
  <si>
    <t>RUN 5</t>
  </si>
  <si>
    <t>0.7823</t>
  </si>
  <si>
    <t>0.7800</t>
  </si>
  <si>
    <t>0.7795</t>
  </si>
  <si>
    <t>[(np.int64(672), np.int64(343)), (np.int64(477), np.int64(323)), (np.int64(1156), np.int64(665)), (np.int64(746), np.int64(411)), (np.int64(550), np.int64(634))]</t>
  </si>
  <si>
    <t>[(np.int64(282), np.int64(677)), (np.int64(591), np.int64(513)), (np.int64(533), np.int64(427)), (np.int64(1033), np.int64(83)), (np.int64(432), np.int64(218))]</t>
  </si>
  <si>
    <t>20250518_161048_model.pth.tar</t>
  </si>
  <si>
    <t>0.7604</t>
  </si>
  <si>
    <t>0.7293</t>
  </si>
  <si>
    <t>0.7210</t>
  </si>
  <si>
    <t>RUN 6</t>
  </si>
  <si>
    <t>[(np.int64(183), np.int64(265)), (np.int64(296), np.int64(0)), (np.int64(1081), np.int64(513)), (np.int64(685), np.int64(469)), (np.int64(1053), np.int64(7)), (np.int64(216), np.int64(547)), (np.int64(269), np.int64(674)), (np.int64(1032), np.int64(620)), (np.int64(448), np.int64(400)), (np.int64(869), np.int64(485))]</t>
  </si>
  <si>
    <t>[(np.int64(353), np.int64(213)), (np.int64(1102), np.int64(104)), (np.int64(151), np.int64(157)), (np.int64(459), np.int64(533)), (np.int64(544), np.int64(426)), (np.int64(22), np.int64(31)), (np.int64(584), np.int64(262)), (np.int64(871), np.int64(2)), (np.int64(150), np.int64(55)), (np.int64(279), np.int64(472))]</t>
  </si>
  <si>
    <t>95.00</t>
  </si>
  <si>
    <t>20250518_183828_model.pth.tar</t>
  </si>
  <si>
    <t>0.7643</t>
  </si>
  <si>
    <t xml:space="preserve"> 0.6353</t>
  </si>
  <si>
    <t>0.5846</t>
  </si>
  <si>
    <t>0.6353</t>
  </si>
  <si>
    <t>RUN 7</t>
  </si>
  <si>
    <t>[(np.int64(1027), np.int64(453)), (np.int64(1112), np.int64(190)), (np.int64(531), np.int64(117)), (np.int64(310), np.int64(611)), (np.int64(1154), np.int64(5)), (np.int64(762), np.int64(67)), (np.int64(607), np.int64(616)), (np.int64(901), np.int64(429)), (np.int64(164), np.int64(205)), (np.int64(869), np.int64(362))]</t>
  </si>
  <si>
    <t>[(np.int64(537), np.int64(427)), (np.int64(316), np.int64(142)), (np.int64(139), np.int64(389)), (np.int64(144), np.int64(163)), (np.int64(99), np.int64(55)), (np.int64(201), np.int64(150)), (np.int64(418), np.int64(227)), (np.int64(206), np.int64(206)), (np.int64(299), np.int64(613)), (np.int64(489), np.int64(201))]</t>
  </si>
  <si>
    <t>20250518_190115_model.pth.tar</t>
  </si>
  <si>
    <t xml:space="preserve">100.00. </t>
  </si>
  <si>
    <t>0.7881</t>
  </si>
  <si>
    <t>0.6525</t>
  </si>
  <si>
    <t>0.6062</t>
  </si>
  <si>
    <t>[(np.int64(490), np.int64(532)), (np.int64(253), np.int64(339)), (np.int64(203), np.int64(505)), (np.int64(1098), np.int64(585)), (np.int64(425), np.int64(285)), (np.int64(619), np.int64(178)), (np.int64(1072), np.int64(410)), (np.int64(872), np.int64(320)), (np.int64(208), np.int64(394)), (np.int64(279), np.int64(379))]</t>
  </si>
  <si>
    <t>[(np.int64(285), np.int64(221)), (np.int64(1025), np.int64(681)), (np.int64(333), np.int64(264)), (np.int64(640), np.int64(640)), (np.int64(1012), np.int64(62)), (np.int64(292), np.int64(160)), (np.int64(164), np.int64(149)), (np.int64(324), np.int64(174)), (np.int64(1169), np.int64(134)), (np.int64(363), np.int64(224))]</t>
  </si>
  <si>
    <t>RUN 8</t>
  </si>
  <si>
    <t>RUN 9</t>
  </si>
  <si>
    <t>0.7638</t>
  </si>
  <si>
    <t>0.5596</t>
  </si>
  <si>
    <t xml:space="preserve"> 0.4539</t>
  </si>
  <si>
    <t xml:space="preserve"> 0.5596</t>
  </si>
  <si>
    <t>[(np.int64(1119), np.int64(159)), (np.int64(1163), np.int64(69)), (np.int64(75), np.int64(422)), (np.int64(907), np.int64(214)), (np.int64(1142), np.int64(516)), (np.int64(1025), np.int64(14)), (np.int64(175), np.int64(369)), (np.int64(876), np.int64(432)), (np.int64(1179), np.int64(278)), (np.int64(51), np.int64(572))]</t>
  </si>
  <si>
    <t>[(np.int64(233), np.int64(223)), (np.int64(152), np.int64(14)), (np.int64(189), np.int64(642)), (np.int64(33), np.int64(54)), (np.int64(174), np.int64(65)), (np.int64(666), np.int64(373)), (np.int64(128), np.int64(142)), (np.int64(703), np.int64(390)), (np.int64(958), np.int64(43)), (np.int64(159), np.int64(131))]</t>
  </si>
  <si>
    <t>20250518_192157_model.pth.tar</t>
  </si>
  <si>
    <t>20250518_194535_model.pth.tar</t>
  </si>
  <si>
    <t>RUN 10</t>
  </si>
  <si>
    <t>0.7660</t>
  </si>
  <si>
    <t>0.5717</t>
  </si>
  <si>
    <t>0.4760</t>
  </si>
  <si>
    <t>[(np.int64(1171), np.int64(12)), (np.int64(788), np.int64(60)), (np.int64(1038), np.int64(232)), (np.int64(1004), np.int64(665)), (np.int64(902), np.int64(657)), (np.int64(1137), np.int64(304)), (np.int64(515), np.int64(36)), (np.int64(126), np.int64(161)), (np.int64(738), np.int64(358)), (np.int64(42), np.int64(178))]</t>
  </si>
  <si>
    <t>[(np.int64(353), np.int64(210)), (np.int64(1111), np.int64(119)), (np.int64(83), np.int64(79)), (np.int64(920), np.int64(23)), (np.int64(93), np.int64(148)), (np.int64(273), np.int64(166)), (np.int64(157), np.int64(157)), (np.int64(664), np.int64(66)), (np.int64(596), np.int64(408)), (np.int64(157), np.int64(171))]</t>
  </si>
  <si>
    <t>-0.101186</t>
  </si>
  <si>
    <t>20250518_200617_model.pth.tar</t>
  </si>
  <si>
    <t>0.7883</t>
  </si>
  <si>
    <t>0.6782</t>
  </si>
  <si>
    <t>0.6442</t>
  </si>
  <si>
    <t>RUN 11</t>
  </si>
  <si>
    <t>RUN 12</t>
  </si>
  <si>
    <t>RUN 13</t>
  </si>
  <si>
    <t>RUN 14</t>
  </si>
  <si>
    <t>RUN 15</t>
  </si>
  <si>
    <t>[(np.int64(813), np.int64(377)), (np.int64(325), np.int64(182)), (np.int64(627), np.int64(293)), (np.int64(842), np.int64(151)), (np.int64(228), np.int64(6)), (np.int64(13), np.int64(371)), (np.int64(114), np.int64(610)), (np.int64(480), np.int64(580)), (np.int64(797), np.int64(604)), (np.int64(98), np.int64(147)), (np.int64(786), np.int64(286)), (np.int64(965), np.int64(428)), (np.int64(909), np.int64(351)), (np.int64(773), np.int64(485)), (np.int64(1031), np.int64(204))]</t>
  </si>
  <si>
    <t>[(np.int64(224), np.int64(222)), (np.int64(407), np.int64(234)), (np.int64(313), np.int64(147)), (np.int64(1103), np.int64(115)), (np.int64(158), np.int64(189)), (np.int64(969), np.int64(60)), (np.int64(74), np.int64(81)), (np.int64(678), np.int64(61)), (np.int64(203), np.int64(116)), (np.int64(836), np.int64(494)), (np.int64(712), np.int64(405)), (np.int64(135), np.int64(172)), (np.int64(1152), np.int64(130)), (np.int64(327), np.int64(229)), (np.int64(226), np.int64(186))]</t>
  </si>
  <si>
    <t>97.50</t>
  </si>
  <si>
    <t>20250518_205950_model.pth.tar</t>
  </si>
  <si>
    <t>0.8389</t>
  </si>
  <si>
    <t>0.8107</t>
  </si>
  <si>
    <t>0.8067</t>
  </si>
  <si>
    <t>[(np.int64(91), np.int64(651)), (np.int64(1054), np.int64(234)), (np.int64(918), np.int64(334)), (np.int64(96), np.int64(531)), (np.int64(1027), np.int64(469)), (np.int64(617), np.int64(612)), (np.int64(38), np.int64(349)), (np.int64(1093), np.int64(607)), (np.int64(821), np.int64(171)), (np.int64(146), np.int64(462)), (np.int64(954), np.int64(421)), (np.int64(701), np.int64(60)), (np.int64(1068), np.int64(480)), (np.int64(237), np.int64(374)), (np.int64(132), np.int64(564))]</t>
  </si>
  <si>
    <t>[(np.int64(142), np.int64(149)), (np.int64(452), np.int64(533)), (np.int64(177), np.int64(378)), (np.int64(222), np.int64(239)), (np.int64(155), np.int64(121)), (np.int64(164), np.int64(156)), (np.int64(1228), np.int64(200)), (np.int64(583), np.int64(620)), (np.int64(708), np.int64(646)), (np.int64(566), np.int64(347)), (np.int64(178), np.int64(65)), (np.int64(170), np.int64(147)), (np.int64(144), np.int64(154)), (np.int64(700), np.int64(637)), (np.int64(169), np.int64(126))]</t>
  </si>
  <si>
    <t>20250518_212908_model.pth.tar</t>
  </si>
  <si>
    <t>0.7767</t>
  </si>
  <si>
    <t>0.6030</t>
  </si>
  <si>
    <t>0.5291</t>
  </si>
  <si>
    <t>[(np.int64(422), np.int64(473)), (np.int64(675), np.int64(504)), (np.int64(63), np.int64(675)), (np.int64(541), np.int64(350)), (np.int64(749), np.int64(429)), (np.int64(1003), np.int64(178)), (np.int64(646), np.int64(388)), (np.int64(541), np.int64(220)), (np.int64(1236), np.int64(436)), (np.int64(872), np.int64(236)), (np.int64(711), np.int64(442)), (np.int64(375), np.int64(594)), (np.int64(131), np.int64(581)), (np.int64(64), np.int64(167)), (np.int64(119), np.int64(670))]</t>
  </si>
  <si>
    <t>[(np.int64(538), np.int64(427)), (np.int64(594), np.int64(188)), (np.int64(171), np.int64(171)), (np.int64(483), np.int64(569)), (np.int64(1177), np.int64(151)), (np.int64(384), np.int64(263)), (np.int64(137), np.int64(52)), (np.int64(84), np.int64(582)), (np.int64(1053), np.int64(85)), (np.int64(375), np.int64(564)), (np.int64(209), np.int64(403)), (np.int64(1202), np.int64(171)), (np.int64(208), np.int64(235)), (np.int64(176), np.int64(71)), (np.int64(502), np.int64(577))]</t>
  </si>
  <si>
    <t>20250518_215004_model.pth.tar</t>
  </si>
  <si>
    <t>0.7906</t>
  </si>
  <si>
    <t>0.6912</t>
  </si>
  <si>
    <t>0.6623</t>
  </si>
  <si>
    <t>[(np.int64(691), np.int64(303)), (np.int64(766), np.int64(372)), (np.int64(1184), np.int64(157)), (np.int64(181), np.int64(656)), (np.int64(963), np.int64(325)), (np.int64(240), np.int64(227)), (np.int64(329), np.int64(185)), (np.int64(1175), np.int64(424)), (np.int64(523), np.int64(371)), (np.int64(461), np.int64(383)), (np.int64(694), np.int64(240)), (np.int64(542), np.int64(498)), (np.int64(566), np.int64(552)), (np.int64(257), np.int64(367)), (np.int64(383), np.int64(296))]</t>
  </si>
  <si>
    <t>[(np.int64(704), np.int64(394)), (np.int64(412), np.int64(256)), (np.int64(174), np.int64(150)), (np.int64(163), np.int64(238)), (np.int64(415), np.int64(231)), (np.int64(701), np.int64(638)), (np.int64(404), np.int64(234)), (np.int64(262), np.int64(422)), (np.int64(663), np.int64(71)), (np.int64(537), np.int64(400)), (np.int64(1235), np.int64(201)), (np.int64(516), np.int64(431)), (np.int64(283), np.int64(161)), (np.int64(1088), np.int64(140)), (np.int64(402), np.int64(234))]</t>
  </si>
  <si>
    <t>92.50</t>
  </si>
  <si>
    <t>20250518_221001_model.pth.tar</t>
  </si>
  <si>
    <t>0.7769</t>
  </si>
  <si>
    <t>0.6092</t>
  </si>
  <si>
    <t>0.5395</t>
  </si>
  <si>
    <t>[(np.int64(1000), np.int64(359)), (np.int64(335), np.int64(357)), (np.int64(197), np.int64(220)), (np.int64(552), np.int64(205)), (np.int64(408), np.int64(278)), (np.int64(953), np.int64(314)), (np.int64(1126), np.int64(614)), (np.int64(309), np.int64(258)), (np.int64(1068), np.int64(361)), (np.int64(121), np.int64(665)), (np.int64(751), np.int64(632)), (np.int64(498), np.int64(589)), (np.int64(872), np.int64(300)), (np.int64(931), np.int64(349)), (np.int64(922), np.int64(43))]</t>
  </si>
  <si>
    <t>[(np.int64(1116), np.int64(158)), (np.int64(1133), np.int64(118)), (np.int64(944), np.int64(49)), (np.int64(364), np.int64(212)), (np.int64(333), np.int64(241)), (np.int64(1175), np.int64(140)), (np.int64(21), np.int64(438)), (np.int64(131), np.int64(61)), (np.int64(1040), np.int64(75)), (np.int64(454), np.int64(260)), (np.int64(545), np.int64(633)), (np.int64(555), np.int64(361)), (np.int64(994), np.int64(52)), (np.int64(539), np.int64(309)), (np.int64(502), np.int64(580))]</t>
  </si>
  <si>
    <t>20250518_223012_model.pth.tar</t>
  </si>
  <si>
    <t>0.7489</t>
  </si>
  <si>
    <t>0.7022</t>
  </si>
  <si>
    <t>0.6875</t>
  </si>
  <si>
    <t>RUN 16</t>
  </si>
  <si>
    <t>[(np.int64(767), np.int64(398)), (np.int64(1056), np.int64(677)), (np.int64(195), np.int64(330)), (np.int64(1096), np.int64(177)), (np.int64(967), np.int64(116)), (np.int64(243), np.int64(548)), (np.int64(244), np.int64(96)), (np.int64(942), np.int64(187)), (np.int64(471), np.int64(323)), (np.int64(245), np.int64(616)), (np.int64(1068), np.int64(664)), (np.int64(467), np.int64(451)), (np.int64(701), np.int64(661)), (np.int64(1191), np.int64(337)), (np.int64(283), np.int64(414)), (np.int64(538), np.int64(117)), (np.int64(132), np.int64(100)), (np.int64(95), np.int64(124)), (np.int64(1160), np.int64(550)), (np.int64(791), np.int64(8))]</t>
  </si>
  <si>
    <t>[(np.int64(590), np.int64(511)), (np.int64(1113), np.int64(105)), (np.int64(185), np.int64(151)), (np.int64(41), np.int64(467)), (np.int64(956), np.int64(57)), (np.int64(1109), np.int64(111)), (np.int64(544), np.int64(508)), (np.int64(158), np.int64(168)), (np.int64(891), np.int64(518)), (np.int64(367), np.int64(233)), (np.int64(870), np.int64(512)), (np.int64(708), np.int64(50)), (np.int64(357), np.int64(210)), (np.int64(433), np.int64(576)), (np.int64(1054), np.int64(77)), (np.int64(1172), np.int64(133)), (np.int64(280), np.int64(643)), (np.int64(210), np.int64(128)), (np.int64(283), np.int64(228)), (np.int64(133), np.int64(129))]</t>
  </si>
  <si>
    <t>20250518_225937_model.pth.tar</t>
  </si>
  <si>
    <t>0.8824</t>
  </si>
  <si>
    <t>0.8817</t>
  </si>
  <si>
    <t>0.8816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</si>
</sst>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D16969"/>
      <name val="Consolas"/>
      <family val="3"/>
    </font>
    <font>
      <sz val="8"/>
      <color rgb="FFD7BA7D"/>
      <name val="Consolas"/>
      <family val="3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3" fontId="0" fillId="0" borderId="0" xfId="0" applyNumberFormat="1"/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FE2B-B380-472F-94E6-B3F143FFAACF}">
  <dimension ref="B1:Q66"/>
  <sheetViews>
    <sheetView topLeftCell="G28" zoomScale="86" zoomScaleNormal="157" workbookViewId="0">
      <selection activeCell="Q30" sqref="Q30"/>
    </sheetView>
  </sheetViews>
  <sheetFormatPr defaultRowHeight="14.4" x14ac:dyDescent="0.3"/>
  <cols>
    <col min="2" max="2" width="72.44140625" bestFit="1" customWidth="1"/>
    <col min="3" max="3" width="101.88671875" bestFit="1" customWidth="1"/>
    <col min="5" max="5" width="72.44140625" bestFit="1" customWidth="1"/>
    <col min="6" max="6" width="101.88671875" bestFit="1" customWidth="1"/>
    <col min="8" max="8" width="73.44140625" bestFit="1" customWidth="1"/>
    <col min="9" max="9" width="101.88671875" bestFit="1" customWidth="1"/>
    <col min="13" max="14" width="77.109375" bestFit="1" customWidth="1"/>
    <col min="16" max="17" width="77.109375" bestFit="1" customWidth="1"/>
  </cols>
  <sheetData>
    <row r="1" spans="2:17" x14ac:dyDescent="0.3">
      <c r="B1" t="s">
        <v>319</v>
      </c>
      <c r="P1" t="s">
        <v>452</v>
      </c>
    </row>
    <row r="2" spans="2:17" x14ac:dyDescent="0.3">
      <c r="B2" t="s">
        <v>320</v>
      </c>
      <c r="M2" t="s">
        <v>446</v>
      </c>
      <c r="P2" t="s">
        <v>448</v>
      </c>
      <c r="Q2" t="s">
        <v>449</v>
      </c>
    </row>
    <row r="3" spans="2:17" x14ac:dyDescent="0.3">
      <c r="B3" s="1" t="s">
        <v>0</v>
      </c>
      <c r="C3" s="1"/>
      <c r="E3" s="1" t="s">
        <v>0</v>
      </c>
      <c r="F3" s="1"/>
      <c r="H3" s="1" t="s">
        <v>0</v>
      </c>
      <c r="I3" s="1"/>
      <c r="M3" t="s">
        <v>366</v>
      </c>
      <c r="N3" t="s">
        <v>376</v>
      </c>
      <c r="P3" t="s">
        <v>406</v>
      </c>
      <c r="Q3" t="s">
        <v>416</v>
      </c>
    </row>
    <row r="4" spans="2:17" x14ac:dyDescent="0.3">
      <c r="B4" t="s">
        <v>1</v>
      </c>
      <c r="C4">
        <v>5</v>
      </c>
      <c r="E4" t="s">
        <v>1</v>
      </c>
      <c r="F4">
        <v>5</v>
      </c>
      <c r="H4" t="s">
        <v>1</v>
      </c>
      <c r="I4">
        <v>5</v>
      </c>
      <c r="M4" t="s">
        <v>367</v>
      </c>
      <c r="N4" t="s">
        <v>377</v>
      </c>
      <c r="P4" t="s">
        <v>407</v>
      </c>
      <c r="Q4" t="s">
        <v>417</v>
      </c>
    </row>
    <row r="5" spans="2:17" x14ac:dyDescent="0.3">
      <c r="B5" t="s">
        <v>2</v>
      </c>
      <c r="C5">
        <v>10</v>
      </c>
      <c r="E5" t="s">
        <v>2</v>
      </c>
      <c r="F5">
        <v>10</v>
      </c>
      <c r="H5" t="s">
        <v>2</v>
      </c>
      <c r="I5">
        <v>10</v>
      </c>
      <c r="M5" t="s">
        <v>368</v>
      </c>
      <c r="N5" t="s">
        <v>378</v>
      </c>
      <c r="P5" t="s">
        <v>408</v>
      </c>
      <c r="Q5" t="s">
        <v>418</v>
      </c>
    </row>
    <row r="6" spans="2:17" x14ac:dyDescent="0.3">
      <c r="B6" t="s">
        <v>3</v>
      </c>
      <c r="C6">
        <v>10</v>
      </c>
      <c r="E6" t="s">
        <v>3</v>
      </c>
      <c r="F6">
        <v>10</v>
      </c>
      <c r="H6" t="s">
        <v>3</v>
      </c>
      <c r="I6">
        <v>10</v>
      </c>
      <c r="M6" t="s">
        <v>369</v>
      </c>
      <c r="N6" t="s">
        <v>379</v>
      </c>
      <c r="P6" t="s">
        <v>409</v>
      </c>
      <c r="Q6" t="s">
        <v>419</v>
      </c>
    </row>
    <row r="7" spans="2:17" x14ac:dyDescent="0.3">
      <c r="B7" t="s">
        <v>4</v>
      </c>
      <c r="C7">
        <v>10</v>
      </c>
      <c r="E7" t="s">
        <v>4</v>
      </c>
      <c r="F7">
        <v>10</v>
      </c>
      <c r="H7" t="s">
        <v>4</v>
      </c>
      <c r="I7">
        <v>10</v>
      </c>
      <c r="M7" t="s">
        <v>370</v>
      </c>
      <c r="N7" t="s">
        <v>380</v>
      </c>
      <c r="P7" t="s">
        <v>410</v>
      </c>
      <c r="Q7" s="2" t="s">
        <v>420</v>
      </c>
    </row>
    <row r="8" spans="2:17" x14ac:dyDescent="0.3">
      <c r="B8" t="s">
        <v>201</v>
      </c>
      <c r="C8">
        <v>40</v>
      </c>
      <c r="E8" t="s">
        <v>201</v>
      </c>
      <c r="F8">
        <v>40</v>
      </c>
      <c r="H8" t="s">
        <v>201</v>
      </c>
      <c r="I8">
        <v>40</v>
      </c>
      <c r="M8" t="s">
        <v>371</v>
      </c>
      <c r="N8" t="s">
        <v>381</v>
      </c>
      <c r="P8" t="s">
        <v>411</v>
      </c>
      <c r="Q8" t="s">
        <v>421</v>
      </c>
    </row>
    <row r="9" spans="2:17" x14ac:dyDescent="0.3">
      <c r="B9" s="1" t="s">
        <v>5</v>
      </c>
      <c r="C9" s="1"/>
      <c r="E9" s="1" t="s">
        <v>5</v>
      </c>
      <c r="F9" s="1"/>
      <c r="H9" s="1" t="s">
        <v>5</v>
      </c>
      <c r="I9" s="1"/>
      <c r="M9" t="s">
        <v>372</v>
      </c>
      <c r="N9" t="s">
        <v>382</v>
      </c>
      <c r="P9" t="s">
        <v>412</v>
      </c>
      <c r="Q9" t="s">
        <v>422</v>
      </c>
    </row>
    <row r="10" spans="2:17" x14ac:dyDescent="0.3">
      <c r="B10" t="s">
        <v>6</v>
      </c>
      <c r="C10" t="s">
        <v>202</v>
      </c>
      <c r="E10" t="s">
        <v>6</v>
      </c>
      <c r="F10" t="s">
        <v>213</v>
      </c>
      <c r="H10" t="s">
        <v>6</v>
      </c>
      <c r="I10" t="s">
        <v>213</v>
      </c>
      <c r="M10" t="s">
        <v>373</v>
      </c>
      <c r="N10" t="s">
        <v>383</v>
      </c>
      <c r="P10" t="s">
        <v>413</v>
      </c>
      <c r="Q10" t="s">
        <v>423</v>
      </c>
    </row>
    <row r="11" spans="2:17" x14ac:dyDescent="0.3">
      <c r="B11" t="s">
        <v>7</v>
      </c>
      <c r="C11">
        <v>5</v>
      </c>
      <c r="E11" t="s">
        <v>7</v>
      </c>
      <c r="F11">
        <v>5</v>
      </c>
      <c r="H11" t="s">
        <v>7</v>
      </c>
      <c r="I11">
        <v>5</v>
      </c>
      <c r="M11" t="s">
        <v>374</v>
      </c>
      <c r="N11" t="s">
        <v>384</v>
      </c>
      <c r="P11" t="s">
        <v>414</v>
      </c>
      <c r="Q11" t="s">
        <v>424</v>
      </c>
    </row>
    <row r="12" spans="2:17" x14ac:dyDescent="0.3">
      <c r="B12" t="s">
        <v>2</v>
      </c>
      <c r="C12">
        <v>10</v>
      </c>
      <c r="E12" t="s">
        <v>2</v>
      </c>
      <c r="F12">
        <v>10</v>
      </c>
      <c r="H12" t="s">
        <v>2</v>
      </c>
      <c r="I12">
        <v>10</v>
      </c>
      <c r="M12" t="s">
        <v>375</v>
      </c>
      <c r="N12" t="s">
        <v>385</v>
      </c>
      <c r="P12" t="s">
        <v>415</v>
      </c>
      <c r="Q12" t="s">
        <v>425</v>
      </c>
    </row>
    <row r="13" spans="2:17" x14ac:dyDescent="0.3">
      <c r="B13" t="s">
        <v>3</v>
      </c>
      <c r="C13">
        <v>10</v>
      </c>
      <c r="E13" t="s">
        <v>3</v>
      </c>
      <c r="F13">
        <v>10</v>
      </c>
      <c r="H13" t="s">
        <v>3</v>
      </c>
      <c r="I13">
        <v>10</v>
      </c>
    </row>
    <row r="14" spans="2:17" x14ac:dyDescent="0.3">
      <c r="B14" t="s">
        <v>50</v>
      </c>
      <c r="C14">
        <v>8</v>
      </c>
      <c r="E14" t="s">
        <v>50</v>
      </c>
      <c r="F14">
        <v>8</v>
      </c>
      <c r="H14" t="s">
        <v>50</v>
      </c>
      <c r="I14">
        <v>20</v>
      </c>
    </row>
    <row r="15" spans="2:17" x14ac:dyDescent="0.3">
      <c r="B15" t="s">
        <v>8</v>
      </c>
      <c r="C15">
        <v>0.2</v>
      </c>
      <c r="E15" t="s">
        <v>8</v>
      </c>
      <c r="F15">
        <v>0.2</v>
      </c>
      <c r="H15" t="s">
        <v>8</v>
      </c>
      <c r="I15">
        <v>0.5</v>
      </c>
      <c r="P15" t="s">
        <v>450</v>
      </c>
      <c r="Q15" t="s">
        <v>451</v>
      </c>
    </row>
    <row r="16" spans="2:17" x14ac:dyDescent="0.3">
      <c r="B16" t="s">
        <v>4</v>
      </c>
      <c r="C16">
        <v>10</v>
      </c>
      <c r="E16" t="s">
        <v>4</v>
      </c>
      <c r="F16">
        <v>10</v>
      </c>
      <c r="H16" t="s">
        <v>4</v>
      </c>
      <c r="I16">
        <v>10</v>
      </c>
      <c r="M16" t="s">
        <v>447</v>
      </c>
      <c r="P16" t="s">
        <v>426</v>
      </c>
      <c r="Q16" t="s">
        <v>436</v>
      </c>
    </row>
    <row r="17" spans="2:17" x14ac:dyDescent="0.3">
      <c r="B17" s="1" t="s">
        <v>9</v>
      </c>
      <c r="C17" s="1"/>
      <c r="E17" s="1" t="s">
        <v>9</v>
      </c>
      <c r="F17" s="1"/>
      <c r="H17" s="1" t="s">
        <v>9</v>
      </c>
      <c r="I17" s="1"/>
      <c r="M17" t="s">
        <v>386</v>
      </c>
      <c r="N17" t="s">
        <v>396</v>
      </c>
      <c r="P17" t="s">
        <v>427</v>
      </c>
      <c r="Q17" t="s">
        <v>437</v>
      </c>
    </row>
    <row r="18" spans="2:17" x14ac:dyDescent="0.3">
      <c r="B18" t="s">
        <v>203</v>
      </c>
      <c r="C18" t="s">
        <v>214</v>
      </c>
      <c r="E18" t="s">
        <v>224</v>
      </c>
      <c r="F18" t="s">
        <v>321</v>
      </c>
      <c r="H18" t="s">
        <v>331</v>
      </c>
      <c r="M18" t="s">
        <v>387</v>
      </c>
      <c r="N18" t="s">
        <v>397</v>
      </c>
      <c r="P18" t="s">
        <v>428</v>
      </c>
      <c r="Q18" t="s">
        <v>438</v>
      </c>
    </row>
    <row r="19" spans="2:17" x14ac:dyDescent="0.3">
      <c r="B19" t="s">
        <v>204</v>
      </c>
      <c r="C19" t="s">
        <v>215</v>
      </c>
      <c r="E19" t="s">
        <v>225</v>
      </c>
      <c r="F19" t="s">
        <v>322</v>
      </c>
      <c r="H19" t="s">
        <v>332</v>
      </c>
      <c r="M19" t="s">
        <v>388</v>
      </c>
      <c r="N19" t="s">
        <v>398</v>
      </c>
      <c r="P19" s="2" t="s">
        <v>429</v>
      </c>
      <c r="Q19" t="s">
        <v>439</v>
      </c>
    </row>
    <row r="20" spans="2:17" x14ac:dyDescent="0.3">
      <c r="B20" t="s">
        <v>205</v>
      </c>
      <c r="C20" t="s">
        <v>216</v>
      </c>
      <c r="E20" t="s">
        <v>226</v>
      </c>
      <c r="F20" t="s">
        <v>323</v>
      </c>
      <c r="H20" t="s">
        <v>333</v>
      </c>
      <c r="M20" t="s">
        <v>389</v>
      </c>
      <c r="N20" t="s">
        <v>399</v>
      </c>
      <c r="P20" t="s">
        <v>430</v>
      </c>
      <c r="Q20" s="2" t="s">
        <v>440</v>
      </c>
    </row>
    <row r="21" spans="2:17" x14ac:dyDescent="0.3">
      <c r="B21" t="s">
        <v>206</v>
      </c>
      <c r="C21" t="s">
        <v>217</v>
      </c>
      <c r="E21" t="s">
        <v>227</v>
      </c>
      <c r="F21" t="s">
        <v>324</v>
      </c>
      <c r="H21" t="s">
        <v>334</v>
      </c>
      <c r="M21" t="s">
        <v>390</v>
      </c>
      <c r="N21" t="s">
        <v>400</v>
      </c>
      <c r="P21" t="s">
        <v>431</v>
      </c>
      <c r="Q21" t="s">
        <v>441</v>
      </c>
    </row>
    <row r="22" spans="2:17" x14ac:dyDescent="0.3">
      <c r="B22" t="s">
        <v>207</v>
      </c>
      <c r="C22" t="s">
        <v>218</v>
      </c>
      <c r="E22" t="s">
        <v>228</v>
      </c>
      <c r="F22" t="s">
        <v>325</v>
      </c>
      <c r="H22" t="s">
        <v>335</v>
      </c>
      <c r="M22" t="s">
        <v>391</v>
      </c>
      <c r="N22" t="s">
        <v>401</v>
      </c>
      <c r="P22" t="s">
        <v>432</v>
      </c>
      <c r="Q22" t="s">
        <v>442</v>
      </c>
    </row>
    <row r="23" spans="2:17" x14ac:dyDescent="0.3">
      <c r="B23" t="s">
        <v>208</v>
      </c>
      <c r="C23" t="s">
        <v>219</v>
      </c>
      <c r="E23" t="s">
        <v>229</v>
      </c>
      <c r="F23" t="s">
        <v>326</v>
      </c>
      <c r="H23" t="s">
        <v>314</v>
      </c>
      <c r="M23" t="s">
        <v>392</v>
      </c>
      <c r="N23" t="s">
        <v>402</v>
      </c>
      <c r="P23" t="s">
        <v>433</v>
      </c>
      <c r="Q23" t="s">
        <v>443</v>
      </c>
    </row>
    <row r="24" spans="2:17" x14ac:dyDescent="0.3">
      <c r="B24" t="s">
        <v>209</v>
      </c>
      <c r="C24" t="s">
        <v>220</v>
      </c>
      <c r="E24" t="s">
        <v>230</v>
      </c>
      <c r="F24" t="s">
        <v>327</v>
      </c>
      <c r="H24" t="s">
        <v>315</v>
      </c>
      <c r="M24" t="s">
        <v>393</v>
      </c>
      <c r="N24" t="s">
        <v>403</v>
      </c>
      <c r="P24" t="s">
        <v>434</v>
      </c>
      <c r="Q24" t="s">
        <v>444</v>
      </c>
    </row>
    <row r="25" spans="2:17" x14ac:dyDescent="0.3">
      <c r="B25" s="3" t="s">
        <v>210</v>
      </c>
      <c r="C25" s="3" t="s">
        <v>221</v>
      </c>
      <c r="E25" t="s">
        <v>231</v>
      </c>
      <c r="F25" t="s">
        <v>328</v>
      </c>
      <c r="H25" t="s">
        <v>336</v>
      </c>
      <c r="M25" t="s">
        <v>394</v>
      </c>
      <c r="N25" t="s">
        <v>404</v>
      </c>
      <c r="P25" t="s">
        <v>435</v>
      </c>
      <c r="Q25" t="s">
        <v>445</v>
      </c>
    </row>
    <row r="26" spans="2:17" x14ac:dyDescent="0.3">
      <c r="B26" s="3" t="s">
        <v>211</v>
      </c>
      <c r="C26" s="3" t="s">
        <v>222</v>
      </c>
      <c r="E26" t="s">
        <v>232</v>
      </c>
      <c r="F26" t="s">
        <v>329</v>
      </c>
      <c r="H26" t="s">
        <v>337</v>
      </c>
      <c r="M26" t="s">
        <v>395</v>
      </c>
      <c r="N26" t="s">
        <v>405</v>
      </c>
    </row>
    <row r="27" spans="2:17" x14ac:dyDescent="0.3">
      <c r="B27" t="s">
        <v>212</v>
      </c>
      <c r="C27" t="s">
        <v>223</v>
      </c>
      <c r="E27" t="s">
        <v>233</v>
      </c>
      <c r="F27" t="s">
        <v>330</v>
      </c>
      <c r="H27" t="s">
        <v>338</v>
      </c>
      <c r="P27" t="s">
        <v>457</v>
      </c>
    </row>
    <row r="28" spans="2:17" x14ac:dyDescent="0.3">
      <c r="B28" t="s">
        <v>254</v>
      </c>
      <c r="E28" t="s">
        <v>254</v>
      </c>
      <c r="P28" t="s">
        <v>455</v>
      </c>
    </row>
    <row r="29" spans="2:17" x14ac:dyDescent="0.3">
      <c r="B29" t="s">
        <v>234</v>
      </c>
      <c r="C29" t="s">
        <v>289</v>
      </c>
      <c r="E29" t="s">
        <v>244</v>
      </c>
      <c r="F29" t="s">
        <v>299</v>
      </c>
      <c r="H29" t="s">
        <v>309</v>
      </c>
      <c r="P29" t="s">
        <v>456</v>
      </c>
    </row>
    <row r="30" spans="2:17" x14ac:dyDescent="0.3">
      <c r="B30" t="s">
        <v>235</v>
      </c>
      <c r="C30" t="s">
        <v>290</v>
      </c>
      <c r="E30" t="s">
        <v>245</v>
      </c>
      <c r="F30" t="s">
        <v>300</v>
      </c>
      <c r="H30" t="s">
        <v>310</v>
      </c>
    </row>
    <row r="31" spans="2:17" x14ac:dyDescent="0.3">
      <c r="B31" t="s">
        <v>236</v>
      </c>
      <c r="C31" t="s">
        <v>291</v>
      </c>
      <c r="E31" t="s">
        <v>246</v>
      </c>
      <c r="F31" t="s">
        <v>301</v>
      </c>
      <c r="H31" t="s">
        <v>311</v>
      </c>
      <c r="P31" t="s">
        <v>458</v>
      </c>
    </row>
    <row r="32" spans="2:17" x14ac:dyDescent="0.3">
      <c r="B32" t="s">
        <v>237</v>
      </c>
      <c r="C32" t="s">
        <v>292</v>
      </c>
      <c r="E32" t="s">
        <v>247</v>
      </c>
      <c r="F32" t="s">
        <v>302</v>
      </c>
      <c r="H32" t="s">
        <v>312</v>
      </c>
      <c r="P32" t="s">
        <v>453</v>
      </c>
    </row>
    <row r="33" spans="2:16" x14ac:dyDescent="0.3">
      <c r="B33" t="s">
        <v>238</v>
      </c>
      <c r="C33" t="s">
        <v>293</v>
      </c>
      <c r="E33" t="s">
        <v>248</v>
      </c>
      <c r="F33" t="s">
        <v>303</v>
      </c>
      <c r="H33" t="s">
        <v>313</v>
      </c>
      <c r="P33" t="s">
        <v>454</v>
      </c>
    </row>
    <row r="34" spans="2:16" x14ac:dyDescent="0.3">
      <c r="B34" t="s">
        <v>239</v>
      </c>
      <c r="C34" t="s">
        <v>294</v>
      </c>
      <c r="E34" t="s">
        <v>249</v>
      </c>
      <c r="F34" t="s">
        <v>304</v>
      </c>
      <c r="H34" t="s">
        <v>314</v>
      </c>
    </row>
    <row r="35" spans="2:16" x14ac:dyDescent="0.3">
      <c r="B35" t="s">
        <v>240</v>
      </c>
      <c r="C35" t="s">
        <v>295</v>
      </c>
      <c r="E35" t="s">
        <v>250</v>
      </c>
      <c r="F35" t="s">
        <v>305</v>
      </c>
      <c r="H35" t="s">
        <v>315</v>
      </c>
    </row>
    <row r="36" spans="2:16" x14ac:dyDescent="0.3">
      <c r="B36" t="s">
        <v>241</v>
      </c>
      <c r="C36" t="s">
        <v>296</v>
      </c>
      <c r="E36" t="s">
        <v>251</v>
      </c>
      <c r="F36" t="s">
        <v>306</v>
      </c>
      <c r="H36" t="s">
        <v>316</v>
      </c>
    </row>
    <row r="37" spans="2:16" x14ac:dyDescent="0.3">
      <c r="B37" t="s">
        <v>242</v>
      </c>
      <c r="C37" t="s">
        <v>297</v>
      </c>
      <c r="E37" t="s">
        <v>252</v>
      </c>
      <c r="F37" t="s">
        <v>307</v>
      </c>
      <c r="H37" t="s">
        <v>317</v>
      </c>
    </row>
    <row r="38" spans="2:16" x14ac:dyDescent="0.3">
      <c r="B38" t="s">
        <v>243</v>
      </c>
      <c r="C38" t="s">
        <v>298</v>
      </c>
      <c r="E38" t="s">
        <v>253</v>
      </c>
      <c r="F38" t="s">
        <v>308</v>
      </c>
      <c r="H38" t="s">
        <v>318</v>
      </c>
    </row>
    <row r="40" spans="2:16" x14ac:dyDescent="0.3">
      <c r="H40" t="s">
        <v>364</v>
      </c>
    </row>
    <row r="41" spans="2:16" x14ac:dyDescent="0.3">
      <c r="H41" t="s">
        <v>365</v>
      </c>
    </row>
    <row r="42" spans="2:16" x14ac:dyDescent="0.3">
      <c r="H42" t="s">
        <v>354</v>
      </c>
    </row>
    <row r="43" spans="2:16" x14ac:dyDescent="0.3">
      <c r="H43" t="s">
        <v>355</v>
      </c>
    </row>
    <row r="44" spans="2:16" x14ac:dyDescent="0.3">
      <c r="H44" t="s">
        <v>356</v>
      </c>
    </row>
    <row r="45" spans="2:16" x14ac:dyDescent="0.3">
      <c r="B45">
        <v>2000</v>
      </c>
      <c r="H45" t="s">
        <v>357</v>
      </c>
    </row>
    <row r="46" spans="2:16" x14ac:dyDescent="0.3">
      <c r="B46">
        <v>2000</v>
      </c>
      <c r="H46" t="s">
        <v>358</v>
      </c>
    </row>
    <row r="47" spans="2:16" x14ac:dyDescent="0.3">
      <c r="B47" t="s">
        <v>339</v>
      </c>
      <c r="H47" t="s">
        <v>359</v>
      </c>
    </row>
    <row r="48" spans="2:16" x14ac:dyDescent="0.3">
      <c r="B48" t="s">
        <v>225</v>
      </c>
      <c r="H48" t="s">
        <v>360</v>
      </c>
    </row>
    <row r="49" spans="2:8" x14ac:dyDescent="0.3">
      <c r="B49" t="s">
        <v>226</v>
      </c>
      <c r="H49" t="s">
        <v>361</v>
      </c>
    </row>
    <row r="50" spans="2:8" x14ac:dyDescent="0.3">
      <c r="B50" t="s">
        <v>340</v>
      </c>
      <c r="H50" t="s">
        <v>362</v>
      </c>
    </row>
    <row r="51" spans="2:8" x14ac:dyDescent="0.3">
      <c r="B51" t="s">
        <v>341</v>
      </c>
      <c r="H51" t="s">
        <v>363</v>
      </c>
    </row>
    <row r="52" spans="2:8" x14ac:dyDescent="0.3">
      <c r="B52" t="s">
        <v>342</v>
      </c>
    </row>
    <row r="53" spans="2:8" x14ac:dyDescent="0.3">
      <c r="B53" t="s">
        <v>230</v>
      </c>
    </row>
    <row r="54" spans="2:8" x14ac:dyDescent="0.3">
      <c r="B54" t="s">
        <v>343</v>
      </c>
    </row>
    <row r="55" spans="2:8" x14ac:dyDescent="0.3">
      <c r="B55" t="s">
        <v>344</v>
      </c>
    </row>
    <row r="56" spans="2:8" x14ac:dyDescent="0.3">
      <c r="B56" t="s">
        <v>345</v>
      </c>
    </row>
    <row r="57" spans="2:8" x14ac:dyDescent="0.3">
      <c r="B57" t="s">
        <v>346</v>
      </c>
    </row>
    <row r="58" spans="2:8" x14ac:dyDescent="0.3">
      <c r="B58" t="s">
        <v>347</v>
      </c>
    </row>
    <row r="59" spans="2:8" x14ac:dyDescent="0.3">
      <c r="B59" t="s">
        <v>348</v>
      </c>
    </row>
    <row r="60" spans="2:8" x14ac:dyDescent="0.3">
      <c r="B60" t="s">
        <v>349</v>
      </c>
    </row>
    <row r="61" spans="2:8" x14ac:dyDescent="0.3">
      <c r="B61" t="s">
        <v>350</v>
      </c>
    </row>
    <row r="62" spans="2:8" x14ac:dyDescent="0.3">
      <c r="B62" t="s">
        <v>314</v>
      </c>
    </row>
    <row r="63" spans="2:8" x14ac:dyDescent="0.3">
      <c r="B63" t="s">
        <v>315</v>
      </c>
    </row>
    <row r="64" spans="2:8" x14ac:dyDescent="0.3">
      <c r="B64" t="s">
        <v>351</v>
      </c>
    </row>
    <row r="65" spans="2:2" x14ac:dyDescent="0.3">
      <c r="B65" t="s">
        <v>352</v>
      </c>
    </row>
    <row r="66" spans="2:2" x14ac:dyDescent="0.3">
      <c r="B66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AC49-0538-4F98-8223-44D1FD94F77F}">
  <dimension ref="A1"/>
  <sheetViews>
    <sheetView topLeftCell="A10"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C0DA-1389-4517-BD82-84BD2AC23CDC}">
  <dimension ref="B3:AW381"/>
  <sheetViews>
    <sheetView topLeftCell="B352" zoomScale="199" zoomScaleNormal="100" workbookViewId="0">
      <selection activeCell="D360" sqref="D360"/>
    </sheetView>
  </sheetViews>
  <sheetFormatPr defaultRowHeight="14.4" x14ac:dyDescent="0.3"/>
  <cols>
    <col min="2" max="2" width="46.6640625" customWidth="1"/>
    <col min="3" max="3" width="23.33203125" bestFit="1" customWidth="1"/>
    <col min="4" max="4" width="12.44140625" bestFit="1" customWidth="1"/>
    <col min="5" max="5" width="10.77734375" bestFit="1" customWidth="1"/>
    <col min="8" max="8" width="31.6640625" customWidth="1"/>
    <col min="9" max="9" width="21.77734375" customWidth="1"/>
    <col min="10" max="10" width="22.109375" customWidth="1"/>
    <col min="11" max="11" width="16.44140625" customWidth="1"/>
    <col min="14" max="14" width="17.77734375" customWidth="1"/>
    <col min="15" max="15" width="18.109375" customWidth="1"/>
    <col min="16" max="16" width="23.88671875" customWidth="1"/>
    <col min="17" max="17" width="15.21875" customWidth="1"/>
    <col min="22" max="22" width="27.6640625" customWidth="1"/>
    <col min="24" max="24" width="21.6640625" customWidth="1"/>
    <col min="25" max="25" width="18" customWidth="1"/>
    <col min="26" max="26" width="21" customWidth="1"/>
    <col min="27" max="27" width="20.77734375" customWidth="1"/>
    <col min="28" max="28" width="23.5546875" bestFit="1" customWidth="1"/>
    <col min="31" max="31" width="11.21875" customWidth="1"/>
    <col min="32" max="32" width="14.21875" customWidth="1"/>
    <col min="33" max="33" width="14.88671875" customWidth="1"/>
    <col min="34" max="34" width="10.21875" bestFit="1" customWidth="1"/>
    <col min="37" max="37" width="31" customWidth="1"/>
    <col min="38" max="38" width="13.33203125" customWidth="1"/>
    <col min="42" max="42" width="11.88671875" customWidth="1"/>
    <col min="43" max="43" width="13" customWidth="1"/>
    <col min="44" max="44" width="14.33203125" customWidth="1"/>
    <col min="45" max="45" width="10.88671875" customWidth="1"/>
  </cols>
  <sheetData>
    <row r="3" spans="2:3" x14ac:dyDescent="0.3">
      <c r="B3" t="s">
        <v>89</v>
      </c>
    </row>
    <row r="4" spans="2:3" x14ac:dyDescent="0.3">
      <c r="B4" t="s">
        <v>71</v>
      </c>
      <c r="C4" t="s">
        <v>163</v>
      </c>
    </row>
    <row r="5" spans="2:3" x14ac:dyDescent="0.3">
      <c r="B5" t="s">
        <v>72</v>
      </c>
      <c r="C5" t="s">
        <v>164</v>
      </c>
    </row>
    <row r="6" spans="2:3" x14ac:dyDescent="0.3">
      <c r="B6" t="s">
        <v>73</v>
      </c>
      <c r="C6" t="s">
        <v>165</v>
      </c>
    </row>
    <row r="7" spans="2:3" x14ac:dyDescent="0.3">
      <c r="B7" t="s">
        <v>74</v>
      </c>
      <c r="C7" t="s">
        <v>166</v>
      </c>
    </row>
    <row r="8" spans="2:3" x14ac:dyDescent="0.3">
      <c r="B8" t="s">
        <v>75</v>
      </c>
      <c r="C8" t="s">
        <v>167</v>
      </c>
    </row>
    <row r="9" spans="2:3" x14ac:dyDescent="0.3">
      <c r="B9" t="s">
        <v>76</v>
      </c>
      <c r="C9" t="s">
        <v>168</v>
      </c>
    </row>
    <row r="10" spans="2:3" x14ac:dyDescent="0.3">
      <c r="B10" t="s">
        <v>77</v>
      </c>
      <c r="C10" t="s">
        <v>169</v>
      </c>
    </row>
    <row r="11" spans="2:3" x14ac:dyDescent="0.3">
      <c r="B11" t="s">
        <v>78</v>
      </c>
      <c r="C11" t="s">
        <v>170</v>
      </c>
    </row>
    <row r="12" spans="2:3" x14ac:dyDescent="0.3">
      <c r="B12" t="s">
        <v>79</v>
      </c>
      <c r="C12" t="s">
        <v>171</v>
      </c>
    </row>
    <row r="13" spans="2:3" x14ac:dyDescent="0.3">
      <c r="B13" t="s">
        <v>80</v>
      </c>
      <c r="C13" t="s">
        <v>172</v>
      </c>
    </row>
    <row r="14" spans="2:3" x14ac:dyDescent="0.3">
      <c r="B14" t="s">
        <v>81</v>
      </c>
      <c r="C14" t="s">
        <v>173</v>
      </c>
    </row>
    <row r="15" spans="2:3" x14ac:dyDescent="0.3">
      <c r="B15" t="s">
        <v>82</v>
      </c>
      <c r="C15" t="s">
        <v>174</v>
      </c>
    </row>
    <row r="16" spans="2:3" x14ac:dyDescent="0.3">
      <c r="B16" t="s">
        <v>83</v>
      </c>
      <c r="C16" t="s">
        <v>175</v>
      </c>
    </row>
    <row r="17" spans="2:3" x14ac:dyDescent="0.3">
      <c r="B17" t="s">
        <v>84</v>
      </c>
      <c r="C17" t="s">
        <v>176</v>
      </c>
    </row>
    <row r="18" spans="2:3" x14ac:dyDescent="0.3">
      <c r="B18" t="s">
        <v>85</v>
      </c>
      <c r="C18" t="s">
        <v>177</v>
      </c>
    </row>
    <row r="19" spans="2:3" x14ac:dyDescent="0.3">
      <c r="B19" t="s">
        <v>86</v>
      </c>
      <c r="C19" t="s">
        <v>178</v>
      </c>
    </row>
    <row r="20" spans="2:3" x14ac:dyDescent="0.3">
      <c r="B20" t="s">
        <v>87</v>
      </c>
      <c r="C20" t="s">
        <v>179</v>
      </c>
    </row>
    <row r="21" spans="2:3" x14ac:dyDescent="0.3">
      <c r="B21" t="s">
        <v>88</v>
      </c>
      <c r="C21" t="s">
        <v>180</v>
      </c>
    </row>
    <row r="25" spans="2:3" x14ac:dyDescent="0.3">
      <c r="B25" t="s">
        <v>108</v>
      </c>
    </row>
    <row r="26" spans="2:3" x14ac:dyDescent="0.3">
      <c r="B26" t="s">
        <v>90</v>
      </c>
      <c r="C26" t="s">
        <v>146</v>
      </c>
    </row>
    <row r="27" spans="2:3" x14ac:dyDescent="0.3">
      <c r="B27" t="s">
        <v>91</v>
      </c>
      <c r="C27" t="s">
        <v>147</v>
      </c>
    </row>
    <row r="28" spans="2:3" x14ac:dyDescent="0.3">
      <c r="B28" t="s">
        <v>92</v>
      </c>
      <c r="C28" t="s">
        <v>148</v>
      </c>
    </row>
    <row r="29" spans="2:3" x14ac:dyDescent="0.3">
      <c r="B29" t="s">
        <v>93</v>
      </c>
      <c r="C29" t="s">
        <v>149</v>
      </c>
    </row>
    <row r="30" spans="2:3" x14ac:dyDescent="0.3">
      <c r="B30" t="s">
        <v>94</v>
      </c>
      <c r="C30" t="s">
        <v>132</v>
      </c>
    </row>
    <row r="31" spans="2:3" x14ac:dyDescent="0.3">
      <c r="B31" t="s">
        <v>95</v>
      </c>
      <c r="C31" t="s">
        <v>150</v>
      </c>
    </row>
    <row r="32" spans="2:3" x14ac:dyDescent="0.3">
      <c r="B32" t="s">
        <v>96</v>
      </c>
      <c r="C32" t="s">
        <v>151</v>
      </c>
    </row>
    <row r="33" spans="2:3" x14ac:dyDescent="0.3">
      <c r="B33" t="s">
        <v>97</v>
      </c>
      <c r="C33" t="s">
        <v>152</v>
      </c>
    </row>
    <row r="34" spans="2:3" x14ac:dyDescent="0.3">
      <c r="B34" t="s">
        <v>98</v>
      </c>
      <c r="C34" t="s">
        <v>153</v>
      </c>
    </row>
    <row r="35" spans="2:3" x14ac:dyDescent="0.3">
      <c r="B35" t="s">
        <v>99</v>
      </c>
      <c r="C35" t="s">
        <v>154</v>
      </c>
    </row>
    <row r="36" spans="2:3" x14ac:dyDescent="0.3">
      <c r="B36" t="s">
        <v>100</v>
      </c>
      <c r="C36" t="s">
        <v>155</v>
      </c>
    </row>
    <row r="37" spans="2:3" x14ac:dyDescent="0.3">
      <c r="B37" t="s">
        <v>101</v>
      </c>
      <c r="C37" t="s">
        <v>156</v>
      </c>
    </row>
    <row r="38" spans="2:3" x14ac:dyDescent="0.3">
      <c r="B38" t="s">
        <v>102</v>
      </c>
      <c r="C38" t="s">
        <v>157</v>
      </c>
    </row>
    <row r="39" spans="2:3" x14ac:dyDescent="0.3">
      <c r="B39" t="s">
        <v>103</v>
      </c>
      <c r="C39" t="s">
        <v>158</v>
      </c>
    </row>
    <row r="40" spans="2:3" x14ac:dyDescent="0.3">
      <c r="B40" t="s">
        <v>104</v>
      </c>
      <c r="C40" t="s">
        <v>159</v>
      </c>
    </row>
    <row r="41" spans="2:3" x14ac:dyDescent="0.3">
      <c r="B41" t="s">
        <v>105</v>
      </c>
      <c r="C41" t="s">
        <v>160</v>
      </c>
    </row>
    <row r="42" spans="2:3" x14ac:dyDescent="0.3">
      <c r="B42" t="s">
        <v>106</v>
      </c>
      <c r="C42" t="s">
        <v>161</v>
      </c>
    </row>
    <row r="43" spans="2:3" x14ac:dyDescent="0.3">
      <c r="B43" t="s">
        <v>107</v>
      </c>
      <c r="C43" t="s">
        <v>162</v>
      </c>
    </row>
    <row r="46" spans="2:3" x14ac:dyDescent="0.3">
      <c r="B46" t="s">
        <v>109</v>
      </c>
    </row>
    <row r="47" spans="2:3" x14ac:dyDescent="0.3">
      <c r="B47" t="s">
        <v>110</v>
      </c>
      <c r="C47" t="s">
        <v>128</v>
      </c>
    </row>
    <row r="48" spans="2:3" x14ac:dyDescent="0.3">
      <c r="B48" t="s">
        <v>111</v>
      </c>
      <c r="C48" t="s">
        <v>129</v>
      </c>
    </row>
    <row r="49" spans="2:3" x14ac:dyDescent="0.3">
      <c r="B49" t="s">
        <v>112</v>
      </c>
      <c r="C49" t="s">
        <v>130</v>
      </c>
    </row>
    <row r="50" spans="2:3" x14ac:dyDescent="0.3">
      <c r="B50" t="s">
        <v>113</v>
      </c>
      <c r="C50" t="s">
        <v>131</v>
      </c>
    </row>
    <row r="51" spans="2:3" x14ac:dyDescent="0.3">
      <c r="B51" t="s">
        <v>114</v>
      </c>
      <c r="C51" t="s">
        <v>132</v>
      </c>
    </row>
    <row r="52" spans="2:3" x14ac:dyDescent="0.3">
      <c r="B52" t="s">
        <v>115</v>
      </c>
      <c r="C52" t="s">
        <v>133</v>
      </c>
    </row>
    <row r="53" spans="2:3" x14ac:dyDescent="0.3">
      <c r="B53" t="s">
        <v>116</v>
      </c>
      <c r="C53" t="s">
        <v>134</v>
      </c>
    </row>
    <row r="54" spans="2:3" x14ac:dyDescent="0.3">
      <c r="B54" t="s">
        <v>117</v>
      </c>
      <c r="C54" t="s">
        <v>135</v>
      </c>
    </row>
    <row r="55" spans="2:3" x14ac:dyDescent="0.3">
      <c r="B55" t="s">
        <v>118</v>
      </c>
      <c r="C55" t="s">
        <v>136</v>
      </c>
    </row>
    <row r="56" spans="2:3" x14ac:dyDescent="0.3">
      <c r="B56" t="s">
        <v>119</v>
      </c>
      <c r="C56" t="s">
        <v>137</v>
      </c>
    </row>
    <row r="57" spans="2:3" x14ac:dyDescent="0.3">
      <c r="B57" t="s">
        <v>120</v>
      </c>
      <c r="C57" t="s">
        <v>138</v>
      </c>
    </row>
    <row r="58" spans="2:3" x14ac:dyDescent="0.3">
      <c r="B58" t="s">
        <v>121</v>
      </c>
      <c r="C58" t="s">
        <v>139</v>
      </c>
    </row>
    <row r="59" spans="2:3" x14ac:dyDescent="0.3">
      <c r="B59" t="s">
        <v>122</v>
      </c>
      <c r="C59" t="s">
        <v>140</v>
      </c>
    </row>
    <row r="60" spans="2:3" x14ac:dyDescent="0.3">
      <c r="B60" t="s">
        <v>123</v>
      </c>
      <c r="C60" t="s">
        <v>141</v>
      </c>
    </row>
    <row r="61" spans="2:3" x14ac:dyDescent="0.3">
      <c r="B61" t="s">
        <v>124</v>
      </c>
      <c r="C61" t="s">
        <v>142</v>
      </c>
    </row>
    <row r="62" spans="2:3" x14ac:dyDescent="0.3">
      <c r="B62" t="s">
        <v>125</v>
      </c>
      <c r="C62" t="s">
        <v>143</v>
      </c>
    </row>
    <row r="63" spans="2:3" x14ac:dyDescent="0.3">
      <c r="B63" t="s">
        <v>126</v>
      </c>
      <c r="C63" t="s">
        <v>144</v>
      </c>
    </row>
    <row r="64" spans="2:3" x14ac:dyDescent="0.3">
      <c r="B64" t="s">
        <v>127</v>
      </c>
      <c r="C64" t="s">
        <v>145</v>
      </c>
    </row>
    <row r="67" spans="2:2" x14ac:dyDescent="0.3">
      <c r="B67" t="s">
        <v>255</v>
      </c>
    </row>
    <row r="68" spans="2:2" x14ac:dyDescent="0.3">
      <c r="B68" t="s">
        <v>256</v>
      </c>
    </row>
    <row r="69" spans="2:2" x14ac:dyDescent="0.3">
      <c r="B69" t="s">
        <v>257</v>
      </c>
    </row>
    <row r="70" spans="2:2" x14ac:dyDescent="0.3">
      <c r="B70" t="s">
        <v>258</v>
      </c>
    </row>
    <row r="71" spans="2:2" x14ac:dyDescent="0.3">
      <c r="B71" t="s">
        <v>259</v>
      </c>
    </row>
    <row r="72" spans="2:2" x14ac:dyDescent="0.3">
      <c r="B72" t="s">
        <v>260</v>
      </c>
    </row>
    <row r="73" spans="2:2" x14ac:dyDescent="0.3">
      <c r="B73" t="s">
        <v>261</v>
      </c>
    </row>
    <row r="74" spans="2:2" x14ac:dyDescent="0.3">
      <c r="B74" t="s">
        <v>262</v>
      </c>
    </row>
    <row r="75" spans="2:2" x14ac:dyDescent="0.3">
      <c r="B75" t="s">
        <v>263</v>
      </c>
    </row>
    <row r="76" spans="2:2" x14ac:dyDescent="0.3">
      <c r="B76" t="s">
        <v>264</v>
      </c>
    </row>
    <row r="77" spans="2:2" x14ac:dyDescent="0.3">
      <c r="B77" t="s">
        <v>265</v>
      </c>
    </row>
    <row r="78" spans="2:2" x14ac:dyDescent="0.3">
      <c r="B78" t="s">
        <v>266</v>
      </c>
    </row>
    <row r="79" spans="2:2" x14ac:dyDescent="0.3">
      <c r="B79" t="s">
        <v>267</v>
      </c>
    </row>
    <row r="80" spans="2:2" x14ac:dyDescent="0.3">
      <c r="B80" t="s">
        <v>268</v>
      </c>
    </row>
    <row r="81" spans="2:2" x14ac:dyDescent="0.3">
      <c r="B81" t="s">
        <v>269</v>
      </c>
    </row>
    <row r="82" spans="2:2" x14ac:dyDescent="0.3">
      <c r="B82" t="s">
        <v>270</v>
      </c>
    </row>
    <row r="83" spans="2:2" x14ac:dyDescent="0.3">
      <c r="B83" t="s">
        <v>271</v>
      </c>
    </row>
    <row r="84" spans="2:2" x14ac:dyDescent="0.3">
      <c r="B84" t="s">
        <v>272</v>
      </c>
    </row>
    <row r="85" spans="2:2" x14ac:dyDescent="0.3">
      <c r="B85" t="s">
        <v>273</v>
      </c>
    </row>
    <row r="88" spans="2:2" x14ac:dyDescent="0.3">
      <c r="B88" t="s">
        <v>288</v>
      </c>
    </row>
    <row r="89" spans="2:2" x14ac:dyDescent="0.3">
      <c r="B89" t="s">
        <v>274</v>
      </c>
    </row>
    <row r="90" spans="2:2" x14ac:dyDescent="0.3">
      <c r="B90" t="s">
        <v>275</v>
      </c>
    </row>
    <row r="91" spans="2:2" x14ac:dyDescent="0.3">
      <c r="B91" t="s">
        <v>276</v>
      </c>
    </row>
    <row r="92" spans="2:2" x14ac:dyDescent="0.3">
      <c r="B92" t="s">
        <v>277</v>
      </c>
    </row>
    <row r="93" spans="2:2" x14ac:dyDescent="0.3">
      <c r="B93" t="s">
        <v>278</v>
      </c>
    </row>
    <row r="94" spans="2:2" x14ac:dyDescent="0.3">
      <c r="B94" t="s">
        <v>279</v>
      </c>
    </row>
    <row r="95" spans="2:2" x14ac:dyDescent="0.3">
      <c r="B95" t="s">
        <v>280</v>
      </c>
    </row>
    <row r="96" spans="2:2" x14ac:dyDescent="0.3">
      <c r="B96" t="s">
        <v>263</v>
      </c>
    </row>
    <row r="97" spans="2:5" x14ac:dyDescent="0.3">
      <c r="B97" t="s">
        <v>264</v>
      </c>
    </row>
    <row r="98" spans="2:5" x14ac:dyDescent="0.3">
      <c r="B98" t="s">
        <v>281</v>
      </c>
    </row>
    <row r="99" spans="2:5" x14ac:dyDescent="0.3">
      <c r="B99" t="s">
        <v>282</v>
      </c>
    </row>
    <row r="100" spans="2:5" x14ac:dyDescent="0.3">
      <c r="B100" t="s">
        <v>283</v>
      </c>
    </row>
    <row r="101" spans="2:5" x14ac:dyDescent="0.3">
      <c r="B101" t="s">
        <v>284</v>
      </c>
    </row>
    <row r="102" spans="2:5" x14ac:dyDescent="0.3">
      <c r="B102" t="s">
        <v>269</v>
      </c>
    </row>
    <row r="103" spans="2:5" x14ac:dyDescent="0.3">
      <c r="B103" t="s">
        <v>270</v>
      </c>
    </row>
    <row r="104" spans="2:5" x14ac:dyDescent="0.3">
      <c r="B104" t="s">
        <v>285</v>
      </c>
    </row>
    <row r="105" spans="2:5" x14ac:dyDescent="0.3">
      <c r="B105" t="s">
        <v>286</v>
      </c>
    </row>
    <row r="106" spans="2:5" x14ac:dyDescent="0.3">
      <c r="B106" t="s">
        <v>287</v>
      </c>
    </row>
    <row r="108" spans="2:5" x14ac:dyDescent="0.3">
      <c r="B108" t="s">
        <v>459</v>
      </c>
    </row>
    <row r="109" spans="2:5" x14ac:dyDescent="0.3">
      <c r="B109" t="s">
        <v>460</v>
      </c>
      <c r="C109" t="s">
        <v>533</v>
      </c>
      <c r="D109" t="s">
        <v>534</v>
      </c>
      <c r="E109" t="s">
        <v>535</v>
      </c>
    </row>
    <row r="110" spans="2:5" x14ac:dyDescent="0.3">
      <c r="B110" s="2" t="s">
        <v>464</v>
      </c>
      <c r="C110" s="2" t="s">
        <v>536</v>
      </c>
      <c r="D110" s="2" t="s">
        <v>537</v>
      </c>
      <c r="E110" s="2" t="s">
        <v>538</v>
      </c>
    </row>
    <row r="111" spans="2:5" x14ac:dyDescent="0.3">
      <c r="B111" s="2" t="s">
        <v>468</v>
      </c>
      <c r="C111" s="2" t="s">
        <v>539</v>
      </c>
      <c r="D111" s="2" t="s">
        <v>540</v>
      </c>
      <c r="E111" s="2" t="s">
        <v>541</v>
      </c>
    </row>
    <row r="112" spans="2:5" x14ac:dyDescent="0.3">
      <c r="B112" t="s">
        <v>472</v>
      </c>
      <c r="C112" t="s">
        <v>542</v>
      </c>
      <c r="D112" t="s">
        <v>543</v>
      </c>
      <c r="E112" t="s">
        <v>544</v>
      </c>
    </row>
    <row r="113" spans="2:5" x14ac:dyDescent="0.3">
      <c r="B113" t="s">
        <v>476</v>
      </c>
      <c r="C113" t="s">
        <v>545</v>
      </c>
      <c r="D113" t="s">
        <v>546</v>
      </c>
      <c r="E113" t="s">
        <v>547</v>
      </c>
    </row>
    <row r="114" spans="2:5" x14ac:dyDescent="0.3">
      <c r="B114" t="s">
        <v>480</v>
      </c>
      <c r="C114" t="s">
        <v>548</v>
      </c>
      <c r="D114" t="s">
        <v>549</v>
      </c>
      <c r="E114" t="s">
        <v>550</v>
      </c>
    </row>
    <row r="115" spans="2:5" x14ac:dyDescent="0.3">
      <c r="B115" t="s">
        <v>484</v>
      </c>
      <c r="C115" t="s">
        <v>493</v>
      </c>
      <c r="D115" t="s">
        <v>513</v>
      </c>
      <c r="E115" t="s">
        <v>551</v>
      </c>
    </row>
    <row r="116" spans="2:5" x14ac:dyDescent="0.3">
      <c r="B116" t="s">
        <v>488</v>
      </c>
      <c r="C116" t="s">
        <v>493</v>
      </c>
      <c r="D116" t="s">
        <v>513</v>
      </c>
      <c r="E116" t="s">
        <v>551</v>
      </c>
    </row>
    <row r="117" spans="2:5" x14ac:dyDescent="0.3">
      <c r="B117" t="s">
        <v>492</v>
      </c>
      <c r="C117" t="s">
        <v>493</v>
      </c>
      <c r="D117" t="s">
        <v>513</v>
      </c>
      <c r="E117" t="s">
        <v>551</v>
      </c>
    </row>
    <row r="118" spans="2:5" x14ac:dyDescent="0.3">
      <c r="B118" t="s">
        <v>496</v>
      </c>
      <c r="C118" t="s">
        <v>552</v>
      </c>
      <c r="D118" t="s">
        <v>553</v>
      </c>
      <c r="E118" t="s">
        <v>554</v>
      </c>
    </row>
    <row r="119" spans="2:5" x14ac:dyDescent="0.3">
      <c r="B119" s="2" t="s">
        <v>500</v>
      </c>
      <c r="C119" s="2" t="s">
        <v>555</v>
      </c>
      <c r="D119" s="2" t="s">
        <v>556</v>
      </c>
      <c r="E119" s="2" t="s">
        <v>471</v>
      </c>
    </row>
    <row r="120" spans="2:5" x14ac:dyDescent="0.3">
      <c r="B120" s="2" t="s">
        <v>504</v>
      </c>
      <c r="C120" s="2" t="s">
        <v>557</v>
      </c>
      <c r="D120" s="2" t="s">
        <v>558</v>
      </c>
      <c r="E120" s="2" t="s">
        <v>559</v>
      </c>
    </row>
    <row r="121" spans="2:5" x14ac:dyDescent="0.3">
      <c r="B121" t="s">
        <v>508</v>
      </c>
      <c r="C121" t="s">
        <v>560</v>
      </c>
      <c r="D121" t="s">
        <v>561</v>
      </c>
      <c r="E121" t="s">
        <v>562</v>
      </c>
    </row>
    <row r="122" spans="2:5" x14ac:dyDescent="0.3">
      <c r="B122" t="s">
        <v>511</v>
      </c>
      <c r="C122" t="s">
        <v>493</v>
      </c>
      <c r="D122" t="s">
        <v>513</v>
      </c>
      <c r="E122" t="s">
        <v>551</v>
      </c>
    </row>
    <row r="123" spans="2:5" x14ac:dyDescent="0.3">
      <c r="B123" t="s">
        <v>515</v>
      </c>
      <c r="C123" t="s">
        <v>512</v>
      </c>
      <c r="D123" t="s">
        <v>513</v>
      </c>
      <c r="E123" t="s">
        <v>514</v>
      </c>
    </row>
    <row r="124" spans="2:5" x14ac:dyDescent="0.3">
      <c r="B124" t="s">
        <v>518</v>
      </c>
      <c r="C124" t="s">
        <v>560</v>
      </c>
      <c r="D124" t="s">
        <v>563</v>
      </c>
      <c r="E124" t="s">
        <v>564</v>
      </c>
    </row>
    <row r="125" spans="2:5" x14ac:dyDescent="0.3">
      <c r="B125" t="s">
        <v>522</v>
      </c>
      <c r="C125" t="s">
        <v>493</v>
      </c>
      <c r="D125" t="s">
        <v>513</v>
      </c>
      <c r="E125" t="s">
        <v>551</v>
      </c>
    </row>
    <row r="126" spans="2:5" x14ac:dyDescent="0.3">
      <c r="B126" t="s">
        <v>526</v>
      </c>
      <c r="C126" t="s">
        <v>493</v>
      </c>
      <c r="D126" t="s">
        <v>513</v>
      </c>
      <c r="E126" t="s">
        <v>551</v>
      </c>
    </row>
    <row r="128" spans="2:5" x14ac:dyDescent="0.3">
      <c r="B128" t="s">
        <v>532</v>
      </c>
    </row>
    <row r="129" spans="2:5" x14ac:dyDescent="0.3">
      <c r="B129" t="s">
        <v>460</v>
      </c>
      <c r="C129" t="s">
        <v>461</v>
      </c>
      <c r="D129" t="s">
        <v>462</v>
      </c>
      <c r="E129" t="s">
        <v>463</v>
      </c>
    </row>
    <row r="130" spans="2:5" x14ac:dyDescent="0.3">
      <c r="B130" t="s">
        <v>464</v>
      </c>
      <c r="C130" t="s">
        <v>465</v>
      </c>
      <c r="D130" t="s">
        <v>466</v>
      </c>
      <c r="E130" t="s">
        <v>467</v>
      </c>
    </row>
    <row r="131" spans="2:5" x14ac:dyDescent="0.3">
      <c r="B131" t="s">
        <v>468</v>
      </c>
      <c r="C131" t="s">
        <v>469</v>
      </c>
      <c r="D131" t="s">
        <v>470</v>
      </c>
      <c r="E131" t="s">
        <v>471</v>
      </c>
    </row>
    <row r="132" spans="2:5" x14ac:dyDescent="0.3">
      <c r="B132" t="s">
        <v>472</v>
      </c>
      <c r="C132" t="s">
        <v>473</v>
      </c>
      <c r="D132" t="s">
        <v>474</v>
      </c>
      <c r="E132" t="s">
        <v>475</v>
      </c>
    </row>
    <row r="133" spans="2:5" x14ac:dyDescent="0.3">
      <c r="B133" t="s">
        <v>476</v>
      </c>
      <c r="C133" t="s">
        <v>477</v>
      </c>
      <c r="D133" t="s">
        <v>478</v>
      </c>
      <c r="E133" t="s">
        <v>479</v>
      </c>
    </row>
    <row r="134" spans="2:5" x14ac:dyDescent="0.3">
      <c r="B134" t="s">
        <v>480</v>
      </c>
      <c r="C134" t="s">
        <v>481</v>
      </c>
      <c r="D134" t="s">
        <v>482</v>
      </c>
      <c r="E134" t="s">
        <v>483</v>
      </c>
    </row>
    <row r="135" spans="2:5" x14ac:dyDescent="0.3">
      <c r="B135" t="s">
        <v>484</v>
      </c>
      <c r="C135" t="s">
        <v>485</v>
      </c>
      <c r="D135" t="s">
        <v>486</v>
      </c>
      <c r="E135" t="s">
        <v>487</v>
      </c>
    </row>
    <row r="136" spans="2:5" x14ac:dyDescent="0.3">
      <c r="B136" s="2" t="s">
        <v>488</v>
      </c>
      <c r="C136" s="2" t="s">
        <v>489</v>
      </c>
      <c r="D136" s="2" t="s">
        <v>490</v>
      </c>
      <c r="E136" s="2" t="s">
        <v>491</v>
      </c>
    </row>
    <row r="137" spans="2:5" x14ac:dyDescent="0.3">
      <c r="B137" t="s">
        <v>492</v>
      </c>
      <c r="C137" t="s">
        <v>493</v>
      </c>
      <c r="D137" t="s">
        <v>494</v>
      </c>
      <c r="E137" t="s">
        <v>495</v>
      </c>
    </row>
    <row r="138" spans="2:5" x14ac:dyDescent="0.3">
      <c r="B138" t="s">
        <v>496</v>
      </c>
      <c r="C138" t="s">
        <v>497</v>
      </c>
      <c r="D138" t="s">
        <v>498</v>
      </c>
      <c r="E138" t="s">
        <v>499</v>
      </c>
    </row>
    <row r="139" spans="2:5" x14ac:dyDescent="0.3">
      <c r="B139" t="s">
        <v>500</v>
      </c>
      <c r="C139" t="s">
        <v>501</v>
      </c>
      <c r="D139" t="s">
        <v>502</v>
      </c>
      <c r="E139" t="s">
        <v>503</v>
      </c>
    </row>
    <row r="140" spans="2:5" x14ac:dyDescent="0.3">
      <c r="B140" t="s">
        <v>504</v>
      </c>
      <c r="C140" t="s">
        <v>505</v>
      </c>
      <c r="D140" t="s">
        <v>506</v>
      </c>
      <c r="E140" t="s">
        <v>507</v>
      </c>
    </row>
    <row r="141" spans="2:5" x14ac:dyDescent="0.3">
      <c r="B141" t="s">
        <v>508</v>
      </c>
      <c r="C141" t="s">
        <v>493</v>
      </c>
      <c r="D141" t="s">
        <v>509</v>
      </c>
      <c r="E141" t="s">
        <v>510</v>
      </c>
    </row>
    <row r="142" spans="2:5" x14ac:dyDescent="0.3">
      <c r="B142" t="s">
        <v>511</v>
      </c>
      <c r="C142" t="s">
        <v>512</v>
      </c>
      <c r="D142" t="s">
        <v>513</v>
      </c>
      <c r="E142" t="s">
        <v>514</v>
      </c>
    </row>
    <row r="143" spans="2:5" x14ac:dyDescent="0.3">
      <c r="B143" t="s">
        <v>515</v>
      </c>
      <c r="C143" t="s">
        <v>512</v>
      </c>
      <c r="D143" t="s">
        <v>516</v>
      </c>
      <c r="E143" t="s">
        <v>517</v>
      </c>
    </row>
    <row r="144" spans="2:5" x14ac:dyDescent="0.3">
      <c r="B144" t="s">
        <v>518</v>
      </c>
      <c r="C144" t="s">
        <v>519</v>
      </c>
      <c r="D144" t="s">
        <v>520</v>
      </c>
      <c r="E144" t="s">
        <v>521</v>
      </c>
    </row>
    <row r="145" spans="2:5" x14ac:dyDescent="0.3">
      <c r="B145" t="s">
        <v>522</v>
      </c>
      <c r="C145" t="s">
        <v>523</v>
      </c>
      <c r="D145" t="s">
        <v>524</v>
      </c>
      <c r="E145" t="s">
        <v>525</v>
      </c>
    </row>
    <row r="146" spans="2:5" x14ac:dyDescent="0.3">
      <c r="B146" s="2" t="s">
        <v>526</v>
      </c>
      <c r="C146" s="2" t="s">
        <v>527</v>
      </c>
      <c r="D146" s="2" t="s">
        <v>528</v>
      </c>
      <c r="E146" s="2" t="s">
        <v>529</v>
      </c>
    </row>
    <row r="147" spans="2:5" x14ac:dyDescent="0.3">
      <c r="B147" t="s">
        <v>530</v>
      </c>
    </row>
    <row r="148" spans="2:5" x14ac:dyDescent="0.3">
      <c r="B148" t="s">
        <v>531</v>
      </c>
    </row>
    <row r="150" spans="2:5" x14ac:dyDescent="0.3">
      <c r="B150" t="s">
        <v>601</v>
      </c>
    </row>
    <row r="151" spans="2:5" x14ac:dyDescent="0.3">
      <c r="B151" t="s">
        <v>460</v>
      </c>
      <c r="C151" t="s">
        <v>557</v>
      </c>
      <c r="D151" t="s">
        <v>565</v>
      </c>
      <c r="E151" t="s">
        <v>566</v>
      </c>
    </row>
    <row r="152" spans="2:5" x14ac:dyDescent="0.3">
      <c r="B152" t="s">
        <v>464</v>
      </c>
      <c r="C152" t="s">
        <v>567</v>
      </c>
      <c r="D152" t="s">
        <v>481</v>
      </c>
      <c r="E152" t="s">
        <v>568</v>
      </c>
    </row>
    <row r="153" spans="2:5" x14ac:dyDescent="0.3">
      <c r="B153" t="s">
        <v>468</v>
      </c>
      <c r="C153" t="s">
        <v>569</v>
      </c>
      <c r="D153" t="s">
        <v>570</v>
      </c>
      <c r="E153" t="s">
        <v>571</v>
      </c>
    </row>
    <row r="154" spans="2:5" x14ac:dyDescent="0.3">
      <c r="B154" t="s">
        <v>472</v>
      </c>
      <c r="C154" t="s">
        <v>572</v>
      </c>
      <c r="D154" t="s">
        <v>573</v>
      </c>
      <c r="E154" t="s">
        <v>525</v>
      </c>
    </row>
    <row r="155" spans="2:5" x14ac:dyDescent="0.3">
      <c r="B155" t="s">
        <v>476</v>
      </c>
      <c r="C155" t="s">
        <v>574</v>
      </c>
      <c r="D155" t="s">
        <v>575</v>
      </c>
      <c r="E155" t="s">
        <v>576</v>
      </c>
    </row>
    <row r="156" spans="2:5" x14ac:dyDescent="0.3">
      <c r="B156" t="s">
        <v>480</v>
      </c>
      <c r="C156" t="s">
        <v>527</v>
      </c>
      <c r="D156" t="s">
        <v>577</v>
      </c>
      <c r="E156" t="s">
        <v>578</v>
      </c>
    </row>
    <row r="157" spans="2:5" x14ac:dyDescent="0.3">
      <c r="B157" t="s">
        <v>484</v>
      </c>
      <c r="C157" t="s">
        <v>493</v>
      </c>
      <c r="D157" t="s">
        <v>545</v>
      </c>
      <c r="E157" t="s">
        <v>579</v>
      </c>
    </row>
    <row r="158" spans="2:5" x14ac:dyDescent="0.3">
      <c r="B158" t="s">
        <v>488</v>
      </c>
      <c r="C158" t="s">
        <v>493</v>
      </c>
      <c r="D158" t="s">
        <v>513</v>
      </c>
      <c r="E158" t="s">
        <v>551</v>
      </c>
    </row>
    <row r="159" spans="2:5" x14ac:dyDescent="0.3">
      <c r="B159" t="s">
        <v>492</v>
      </c>
      <c r="C159" t="s">
        <v>519</v>
      </c>
      <c r="D159" t="s">
        <v>580</v>
      </c>
      <c r="E159" t="s">
        <v>581</v>
      </c>
    </row>
    <row r="160" spans="2:5" x14ac:dyDescent="0.3">
      <c r="B160" t="s">
        <v>496</v>
      </c>
      <c r="C160" t="s">
        <v>493</v>
      </c>
      <c r="D160" t="s">
        <v>513</v>
      </c>
      <c r="E160" t="s">
        <v>551</v>
      </c>
    </row>
    <row r="161" spans="2:5" x14ac:dyDescent="0.3">
      <c r="B161" t="s">
        <v>500</v>
      </c>
      <c r="C161" t="s">
        <v>519</v>
      </c>
      <c r="D161" t="s">
        <v>513</v>
      </c>
      <c r="E161" t="s">
        <v>582</v>
      </c>
    </row>
    <row r="162" spans="2:5" x14ac:dyDescent="0.3">
      <c r="B162" t="s">
        <v>504</v>
      </c>
      <c r="C162" t="s">
        <v>583</v>
      </c>
      <c r="D162" t="s">
        <v>584</v>
      </c>
      <c r="E162" t="s">
        <v>585</v>
      </c>
    </row>
    <row r="163" spans="2:5" x14ac:dyDescent="0.3">
      <c r="B163" t="s">
        <v>508</v>
      </c>
      <c r="C163" t="s">
        <v>586</v>
      </c>
      <c r="D163" t="s">
        <v>587</v>
      </c>
      <c r="E163" t="s">
        <v>588</v>
      </c>
    </row>
    <row r="164" spans="2:5" x14ac:dyDescent="0.3">
      <c r="B164" t="s">
        <v>511</v>
      </c>
      <c r="C164" t="s">
        <v>512</v>
      </c>
      <c r="D164" t="s">
        <v>589</v>
      </c>
      <c r="E164" t="s">
        <v>590</v>
      </c>
    </row>
    <row r="165" spans="2:5" x14ac:dyDescent="0.3">
      <c r="B165" t="s">
        <v>515</v>
      </c>
      <c r="C165" t="s">
        <v>591</v>
      </c>
      <c r="D165" t="s">
        <v>592</v>
      </c>
      <c r="E165" t="s">
        <v>593</v>
      </c>
    </row>
    <row r="166" spans="2:5" x14ac:dyDescent="0.3">
      <c r="B166" t="s">
        <v>518</v>
      </c>
      <c r="C166" t="s">
        <v>594</v>
      </c>
      <c r="D166" t="s">
        <v>595</v>
      </c>
      <c r="E166" t="s">
        <v>596</v>
      </c>
    </row>
    <row r="167" spans="2:5" x14ac:dyDescent="0.3">
      <c r="B167" t="s">
        <v>522</v>
      </c>
      <c r="C167" t="s">
        <v>493</v>
      </c>
      <c r="D167" t="s">
        <v>513</v>
      </c>
      <c r="E167" t="s">
        <v>551</v>
      </c>
    </row>
    <row r="168" spans="2:5" x14ac:dyDescent="0.3">
      <c r="B168" t="s">
        <v>526</v>
      </c>
      <c r="C168" t="s">
        <v>493</v>
      </c>
      <c r="D168" t="s">
        <v>597</v>
      </c>
      <c r="E168" t="s">
        <v>598</v>
      </c>
    </row>
    <row r="169" spans="2:5" x14ac:dyDescent="0.3">
      <c r="B169" t="s">
        <v>599</v>
      </c>
    </row>
    <row r="170" spans="2:5" x14ac:dyDescent="0.3">
      <c r="B170" t="s">
        <v>600</v>
      </c>
    </row>
    <row r="172" spans="2:5" x14ac:dyDescent="0.3">
      <c r="B172" t="s">
        <v>602</v>
      </c>
    </row>
    <row r="173" spans="2:5" x14ac:dyDescent="0.3">
      <c r="B173" t="s">
        <v>460</v>
      </c>
      <c r="C173" t="s">
        <v>603</v>
      </c>
      <c r="D173" t="s">
        <v>604</v>
      </c>
      <c r="E173" t="s">
        <v>605</v>
      </c>
    </row>
    <row r="174" spans="2:5" x14ac:dyDescent="0.3">
      <c r="B174" s="2" t="s">
        <v>464</v>
      </c>
      <c r="C174" s="2" t="s">
        <v>606</v>
      </c>
      <c r="D174" s="2" t="s">
        <v>527</v>
      </c>
      <c r="E174" s="2" t="s">
        <v>607</v>
      </c>
    </row>
    <row r="175" spans="2:5" x14ac:dyDescent="0.3">
      <c r="B175" t="s">
        <v>468</v>
      </c>
      <c r="C175" t="s">
        <v>608</v>
      </c>
      <c r="D175" t="s">
        <v>575</v>
      </c>
      <c r="E175" t="s">
        <v>609</v>
      </c>
    </row>
    <row r="176" spans="2:5" x14ac:dyDescent="0.3">
      <c r="B176" t="s">
        <v>472</v>
      </c>
      <c r="C176" t="s">
        <v>610</v>
      </c>
      <c r="D176" t="s">
        <v>611</v>
      </c>
      <c r="E176" t="s">
        <v>612</v>
      </c>
    </row>
    <row r="177" spans="2:5" x14ac:dyDescent="0.3">
      <c r="B177" t="s">
        <v>476</v>
      </c>
      <c r="C177" t="s">
        <v>563</v>
      </c>
      <c r="D177" t="s">
        <v>613</v>
      </c>
      <c r="E177" t="s">
        <v>614</v>
      </c>
    </row>
    <row r="178" spans="2:5" x14ac:dyDescent="0.3">
      <c r="B178" t="s">
        <v>480</v>
      </c>
      <c r="C178" t="s">
        <v>477</v>
      </c>
      <c r="D178" t="s">
        <v>615</v>
      </c>
      <c r="E178" t="s">
        <v>616</v>
      </c>
    </row>
    <row r="179" spans="2:5" x14ac:dyDescent="0.3">
      <c r="B179" t="s">
        <v>484</v>
      </c>
      <c r="C179" t="s">
        <v>617</v>
      </c>
      <c r="D179" t="s">
        <v>618</v>
      </c>
      <c r="E179" t="s">
        <v>619</v>
      </c>
    </row>
    <row r="180" spans="2:5" x14ac:dyDescent="0.3">
      <c r="B180" t="s">
        <v>488</v>
      </c>
      <c r="C180" t="s">
        <v>493</v>
      </c>
      <c r="D180" t="s">
        <v>481</v>
      </c>
      <c r="E180" t="s">
        <v>620</v>
      </c>
    </row>
    <row r="181" spans="2:5" x14ac:dyDescent="0.3">
      <c r="B181" t="s">
        <v>492</v>
      </c>
      <c r="C181" t="s">
        <v>621</v>
      </c>
      <c r="D181" t="s">
        <v>622</v>
      </c>
      <c r="E181" t="s">
        <v>623</v>
      </c>
    </row>
    <row r="182" spans="2:5" x14ac:dyDescent="0.3">
      <c r="B182" t="s">
        <v>496</v>
      </c>
      <c r="C182" t="s">
        <v>624</v>
      </c>
      <c r="D182" t="s">
        <v>625</v>
      </c>
      <c r="E182" t="s">
        <v>626</v>
      </c>
    </row>
    <row r="183" spans="2:5" x14ac:dyDescent="0.3">
      <c r="B183" t="s">
        <v>500</v>
      </c>
      <c r="C183" t="s">
        <v>627</v>
      </c>
      <c r="D183" t="s">
        <v>597</v>
      </c>
      <c r="E183" t="s">
        <v>628</v>
      </c>
    </row>
    <row r="184" spans="2:5" x14ac:dyDescent="0.3">
      <c r="B184" s="2" t="s">
        <v>504</v>
      </c>
      <c r="C184" s="2" t="s">
        <v>629</v>
      </c>
      <c r="D184" s="2" t="s">
        <v>630</v>
      </c>
      <c r="E184" s="2" t="s">
        <v>631</v>
      </c>
    </row>
    <row r="185" spans="2:5" x14ac:dyDescent="0.3">
      <c r="B185" t="s">
        <v>508</v>
      </c>
      <c r="C185" t="s">
        <v>516</v>
      </c>
      <c r="D185" t="s">
        <v>624</v>
      </c>
      <c r="E185" t="s">
        <v>564</v>
      </c>
    </row>
    <row r="186" spans="2:5" x14ac:dyDescent="0.3">
      <c r="B186" t="s">
        <v>511</v>
      </c>
      <c r="C186" t="s">
        <v>632</v>
      </c>
      <c r="D186" t="s">
        <v>633</v>
      </c>
      <c r="E186" t="s">
        <v>634</v>
      </c>
    </row>
    <row r="187" spans="2:5" x14ac:dyDescent="0.3">
      <c r="B187" t="s">
        <v>515</v>
      </c>
      <c r="C187" t="s">
        <v>548</v>
      </c>
      <c r="D187" t="s">
        <v>635</v>
      </c>
      <c r="E187" t="s">
        <v>636</v>
      </c>
    </row>
    <row r="188" spans="2:5" x14ac:dyDescent="0.3">
      <c r="B188" t="s">
        <v>518</v>
      </c>
      <c r="C188" t="s">
        <v>637</v>
      </c>
      <c r="D188" t="s">
        <v>638</v>
      </c>
      <c r="E188" t="s">
        <v>639</v>
      </c>
    </row>
    <row r="189" spans="2:5" x14ac:dyDescent="0.3">
      <c r="B189" t="s">
        <v>522</v>
      </c>
      <c r="C189" t="s">
        <v>493</v>
      </c>
      <c r="D189" t="s">
        <v>557</v>
      </c>
      <c r="E189" t="s">
        <v>640</v>
      </c>
    </row>
    <row r="190" spans="2:5" x14ac:dyDescent="0.3">
      <c r="B190" t="s">
        <v>526</v>
      </c>
      <c r="C190" t="s">
        <v>493</v>
      </c>
      <c r="D190" t="s">
        <v>641</v>
      </c>
      <c r="E190" t="s">
        <v>642</v>
      </c>
    </row>
    <row r="191" spans="2:5" x14ac:dyDescent="0.3">
      <c r="B191" t="s">
        <v>643</v>
      </c>
    </row>
    <row r="192" spans="2:5" x14ac:dyDescent="0.3">
      <c r="B192" t="s">
        <v>644</v>
      </c>
    </row>
    <row r="195" spans="2:27" x14ac:dyDescent="0.3">
      <c r="B195" t="s">
        <v>763</v>
      </c>
      <c r="H195" t="s">
        <v>803</v>
      </c>
      <c r="N195" t="s">
        <v>867</v>
      </c>
      <c r="X195" t="s">
        <v>833</v>
      </c>
    </row>
    <row r="196" spans="2:27" x14ac:dyDescent="0.3">
      <c r="B196" t="s">
        <v>460</v>
      </c>
      <c r="C196" t="s">
        <v>764</v>
      </c>
      <c r="D196" t="s">
        <v>765</v>
      </c>
      <c r="E196" t="s">
        <v>766</v>
      </c>
      <c r="H196" t="s">
        <v>460</v>
      </c>
      <c r="I196" t="s">
        <v>563</v>
      </c>
      <c r="J196" t="s">
        <v>804</v>
      </c>
      <c r="K196" t="s">
        <v>805</v>
      </c>
      <c r="N196" t="s">
        <v>460</v>
      </c>
      <c r="O196" t="s">
        <v>516</v>
      </c>
      <c r="P196" t="s">
        <v>683</v>
      </c>
      <c r="Q196" t="s">
        <v>868</v>
      </c>
      <c r="X196" t="s">
        <v>460</v>
      </c>
      <c r="Y196" t="s">
        <v>834</v>
      </c>
      <c r="Z196" t="s">
        <v>835</v>
      </c>
      <c r="AA196" t="s">
        <v>836</v>
      </c>
    </row>
    <row r="197" spans="2:27" x14ac:dyDescent="0.3">
      <c r="B197" s="3" t="s">
        <v>464</v>
      </c>
      <c r="C197" s="3" t="s">
        <v>767</v>
      </c>
      <c r="D197" s="3" t="s">
        <v>768</v>
      </c>
      <c r="E197" s="3" t="s">
        <v>769</v>
      </c>
      <c r="H197" t="s">
        <v>464</v>
      </c>
      <c r="I197" t="s">
        <v>806</v>
      </c>
      <c r="J197" t="s">
        <v>807</v>
      </c>
      <c r="K197" t="s">
        <v>808</v>
      </c>
      <c r="N197" t="s">
        <v>464</v>
      </c>
      <c r="O197" t="s">
        <v>869</v>
      </c>
      <c r="P197" t="s">
        <v>870</v>
      </c>
      <c r="Q197" t="s">
        <v>871</v>
      </c>
      <c r="X197" t="s">
        <v>464</v>
      </c>
      <c r="Y197" t="s">
        <v>837</v>
      </c>
      <c r="Z197" t="s">
        <v>838</v>
      </c>
      <c r="AA197" t="s">
        <v>839</v>
      </c>
    </row>
    <row r="198" spans="2:27" x14ac:dyDescent="0.3">
      <c r="B198" s="3" t="s">
        <v>468</v>
      </c>
      <c r="C198" s="3" t="s">
        <v>770</v>
      </c>
      <c r="D198" s="3" t="s">
        <v>673</v>
      </c>
      <c r="E198" s="3" t="s">
        <v>771</v>
      </c>
      <c r="H198" s="3" t="s">
        <v>468</v>
      </c>
      <c r="I198" s="3" t="s">
        <v>681</v>
      </c>
      <c r="J198" s="3" t="s">
        <v>809</v>
      </c>
      <c r="K198" s="3" t="s">
        <v>810</v>
      </c>
      <c r="N198" t="s">
        <v>468</v>
      </c>
      <c r="O198" t="s">
        <v>650</v>
      </c>
      <c r="P198" t="s">
        <v>772</v>
      </c>
      <c r="Q198" t="s">
        <v>872</v>
      </c>
      <c r="X198" t="s">
        <v>468</v>
      </c>
      <c r="Y198" t="s">
        <v>594</v>
      </c>
      <c r="Z198" t="s">
        <v>840</v>
      </c>
      <c r="AA198" t="s">
        <v>841</v>
      </c>
    </row>
    <row r="199" spans="2:27" x14ac:dyDescent="0.3">
      <c r="B199" s="3" t="s">
        <v>472</v>
      </c>
      <c r="C199" s="3" t="s">
        <v>569</v>
      </c>
      <c r="D199" s="3" t="s">
        <v>772</v>
      </c>
      <c r="E199" s="3" t="s">
        <v>773</v>
      </c>
      <c r="H199" t="s">
        <v>472</v>
      </c>
      <c r="I199" t="s">
        <v>608</v>
      </c>
      <c r="J199" t="s">
        <v>811</v>
      </c>
      <c r="K199" t="s">
        <v>812</v>
      </c>
      <c r="N199" t="s">
        <v>472</v>
      </c>
      <c r="O199" t="s">
        <v>789</v>
      </c>
      <c r="P199" t="s">
        <v>772</v>
      </c>
      <c r="Q199" t="s">
        <v>873</v>
      </c>
      <c r="X199" t="s">
        <v>472</v>
      </c>
      <c r="Y199" t="s">
        <v>660</v>
      </c>
      <c r="Z199" t="s">
        <v>651</v>
      </c>
      <c r="AA199" t="s">
        <v>842</v>
      </c>
    </row>
    <row r="200" spans="2:27" x14ac:dyDescent="0.3">
      <c r="B200" s="3" t="s">
        <v>476</v>
      </c>
      <c r="C200" s="3" t="s">
        <v>774</v>
      </c>
      <c r="D200" s="3" t="s">
        <v>775</v>
      </c>
      <c r="E200" s="3" t="s">
        <v>776</v>
      </c>
      <c r="H200" t="s">
        <v>476</v>
      </c>
      <c r="I200" t="s">
        <v>681</v>
      </c>
      <c r="J200" t="s">
        <v>813</v>
      </c>
      <c r="K200" t="s">
        <v>814</v>
      </c>
      <c r="N200" t="s">
        <v>476</v>
      </c>
      <c r="O200" t="s">
        <v>556</v>
      </c>
      <c r="P200" t="s">
        <v>874</v>
      </c>
      <c r="Q200" t="s">
        <v>875</v>
      </c>
      <c r="X200" t="s">
        <v>476</v>
      </c>
      <c r="Y200" t="s">
        <v>586</v>
      </c>
      <c r="Z200" t="s">
        <v>843</v>
      </c>
      <c r="AA200" t="s">
        <v>844</v>
      </c>
    </row>
    <row r="201" spans="2:27" x14ac:dyDescent="0.3">
      <c r="B201" s="3" t="s">
        <v>480</v>
      </c>
      <c r="C201" s="3" t="s">
        <v>465</v>
      </c>
      <c r="D201" s="3" t="s">
        <v>777</v>
      </c>
      <c r="E201" s="3" t="s">
        <v>778</v>
      </c>
      <c r="H201" t="s">
        <v>480</v>
      </c>
      <c r="I201" t="s">
        <v>815</v>
      </c>
      <c r="J201" t="s">
        <v>816</v>
      </c>
      <c r="K201" t="s">
        <v>817</v>
      </c>
      <c r="N201" t="s">
        <v>480</v>
      </c>
      <c r="O201" t="s">
        <v>692</v>
      </c>
      <c r="P201" t="s">
        <v>876</v>
      </c>
      <c r="Q201" t="s">
        <v>554</v>
      </c>
      <c r="X201" t="s">
        <v>480</v>
      </c>
      <c r="Y201" t="s">
        <v>845</v>
      </c>
      <c r="Z201" t="s">
        <v>846</v>
      </c>
      <c r="AA201" t="s">
        <v>847</v>
      </c>
    </row>
    <row r="202" spans="2:27" x14ac:dyDescent="0.3">
      <c r="B202" s="3" t="s">
        <v>484</v>
      </c>
      <c r="C202" s="3" t="s">
        <v>513</v>
      </c>
      <c r="D202" s="3" t="s">
        <v>779</v>
      </c>
      <c r="E202" s="3" t="s">
        <v>780</v>
      </c>
      <c r="H202" t="s">
        <v>484</v>
      </c>
      <c r="I202" t="s">
        <v>818</v>
      </c>
      <c r="J202" t="s">
        <v>819</v>
      </c>
      <c r="K202" t="s">
        <v>798</v>
      </c>
      <c r="N202" t="s">
        <v>484</v>
      </c>
      <c r="O202" t="s">
        <v>513</v>
      </c>
      <c r="P202" t="s">
        <v>779</v>
      </c>
      <c r="Q202" t="s">
        <v>780</v>
      </c>
      <c r="X202" t="s">
        <v>484</v>
      </c>
      <c r="Y202" t="s">
        <v>818</v>
      </c>
      <c r="Z202" t="s">
        <v>627</v>
      </c>
      <c r="AA202" t="s">
        <v>780</v>
      </c>
    </row>
    <row r="203" spans="2:27" x14ac:dyDescent="0.3">
      <c r="B203" s="3" t="s">
        <v>488</v>
      </c>
      <c r="C203" s="3" t="s">
        <v>486</v>
      </c>
      <c r="D203" s="3" t="s">
        <v>512</v>
      </c>
      <c r="E203" s="3" t="s">
        <v>495</v>
      </c>
      <c r="H203" t="s">
        <v>488</v>
      </c>
      <c r="I203" t="s">
        <v>494</v>
      </c>
      <c r="J203" t="s">
        <v>617</v>
      </c>
      <c r="K203" t="s">
        <v>551</v>
      </c>
      <c r="N203" t="s">
        <v>488</v>
      </c>
      <c r="O203" t="s">
        <v>494</v>
      </c>
      <c r="P203" t="s">
        <v>493</v>
      </c>
      <c r="Q203" t="s">
        <v>495</v>
      </c>
      <c r="X203" t="s">
        <v>488</v>
      </c>
      <c r="Y203" t="s">
        <v>494</v>
      </c>
      <c r="Z203" t="s">
        <v>617</v>
      </c>
      <c r="AA203" t="s">
        <v>551</v>
      </c>
    </row>
    <row r="204" spans="2:27" x14ac:dyDescent="0.3">
      <c r="B204" s="3" t="s">
        <v>492</v>
      </c>
      <c r="C204" s="3" t="s">
        <v>597</v>
      </c>
      <c r="D204" s="3" t="s">
        <v>781</v>
      </c>
      <c r="E204" s="3" t="s">
        <v>782</v>
      </c>
      <c r="H204" t="s">
        <v>492</v>
      </c>
      <c r="I204" t="s">
        <v>818</v>
      </c>
      <c r="J204" t="s">
        <v>638</v>
      </c>
      <c r="K204" t="s">
        <v>820</v>
      </c>
      <c r="N204" t="s">
        <v>492</v>
      </c>
      <c r="O204" t="s">
        <v>877</v>
      </c>
      <c r="P204" t="s">
        <v>669</v>
      </c>
      <c r="Q204" t="s">
        <v>828</v>
      </c>
      <c r="X204" t="s">
        <v>492</v>
      </c>
      <c r="Y204" t="s">
        <v>494</v>
      </c>
      <c r="Z204" t="s">
        <v>848</v>
      </c>
      <c r="AA204" t="s">
        <v>849</v>
      </c>
    </row>
    <row r="205" spans="2:27" x14ac:dyDescent="0.3">
      <c r="B205" s="3" t="s">
        <v>496</v>
      </c>
      <c r="C205" s="3" t="s">
        <v>783</v>
      </c>
      <c r="D205" s="3" t="s">
        <v>784</v>
      </c>
      <c r="E205" s="3" t="s">
        <v>785</v>
      </c>
      <c r="H205" t="s">
        <v>496</v>
      </c>
      <c r="I205" t="s">
        <v>821</v>
      </c>
      <c r="J205" t="s">
        <v>679</v>
      </c>
      <c r="K205" t="s">
        <v>822</v>
      </c>
      <c r="N205" t="s">
        <v>496</v>
      </c>
      <c r="O205" t="s">
        <v>878</v>
      </c>
      <c r="P205" t="s">
        <v>879</v>
      </c>
      <c r="Q205" t="s">
        <v>880</v>
      </c>
      <c r="X205" t="s">
        <v>496</v>
      </c>
      <c r="Y205" t="s">
        <v>850</v>
      </c>
      <c r="Z205" t="s">
        <v>592</v>
      </c>
      <c r="AA205" t="s">
        <v>851</v>
      </c>
    </row>
    <row r="206" spans="2:27" x14ac:dyDescent="0.3">
      <c r="B206" s="3" t="s">
        <v>500</v>
      </c>
      <c r="C206" s="3" t="s">
        <v>786</v>
      </c>
      <c r="D206" s="3" t="s">
        <v>787</v>
      </c>
      <c r="E206" s="3" t="s">
        <v>788</v>
      </c>
      <c r="H206" t="s">
        <v>500</v>
      </c>
      <c r="I206" t="s">
        <v>823</v>
      </c>
      <c r="J206" t="s">
        <v>553</v>
      </c>
      <c r="K206" t="s">
        <v>824</v>
      </c>
      <c r="N206" t="s">
        <v>500</v>
      </c>
      <c r="O206" t="s">
        <v>772</v>
      </c>
      <c r="P206" t="s">
        <v>881</v>
      </c>
      <c r="Q206" t="s">
        <v>882</v>
      </c>
      <c r="X206" t="s">
        <v>500</v>
      </c>
      <c r="Y206" t="s">
        <v>575</v>
      </c>
      <c r="Z206" t="s">
        <v>852</v>
      </c>
      <c r="AA206" t="s">
        <v>853</v>
      </c>
    </row>
    <row r="207" spans="2:27" x14ac:dyDescent="0.3">
      <c r="B207" s="3" t="s">
        <v>504</v>
      </c>
      <c r="C207" s="3" t="s">
        <v>789</v>
      </c>
      <c r="D207" s="3" t="s">
        <v>775</v>
      </c>
      <c r="E207" s="3" t="s">
        <v>790</v>
      </c>
      <c r="H207" t="s">
        <v>504</v>
      </c>
      <c r="I207" t="s">
        <v>574</v>
      </c>
      <c r="J207" t="s">
        <v>546</v>
      </c>
      <c r="K207" t="s">
        <v>825</v>
      </c>
      <c r="N207" s="3" t="s">
        <v>504</v>
      </c>
      <c r="O207" s="3" t="s">
        <v>770</v>
      </c>
      <c r="P207" s="3" t="s">
        <v>883</v>
      </c>
      <c r="Q207" s="3" t="s">
        <v>571</v>
      </c>
      <c r="X207" t="s">
        <v>504</v>
      </c>
      <c r="Y207" t="s">
        <v>681</v>
      </c>
      <c r="Z207" t="s">
        <v>854</v>
      </c>
      <c r="AA207" t="s">
        <v>855</v>
      </c>
    </row>
    <row r="208" spans="2:27" x14ac:dyDescent="0.3">
      <c r="B208" s="3" t="s">
        <v>508</v>
      </c>
      <c r="C208" s="3" t="s">
        <v>513</v>
      </c>
      <c r="D208" s="3" t="s">
        <v>493</v>
      </c>
      <c r="E208" s="3" t="s">
        <v>551</v>
      </c>
      <c r="H208" t="s">
        <v>508</v>
      </c>
      <c r="I208" t="s">
        <v>513</v>
      </c>
      <c r="J208" t="s">
        <v>493</v>
      </c>
      <c r="K208" t="s">
        <v>551</v>
      </c>
      <c r="N208" t="s">
        <v>508</v>
      </c>
      <c r="O208" t="s">
        <v>513</v>
      </c>
      <c r="P208" t="s">
        <v>493</v>
      </c>
      <c r="Q208" t="s">
        <v>551</v>
      </c>
      <c r="X208" t="s">
        <v>508</v>
      </c>
      <c r="Y208" t="s">
        <v>513</v>
      </c>
      <c r="Z208" t="s">
        <v>512</v>
      </c>
      <c r="AA208" t="s">
        <v>514</v>
      </c>
    </row>
    <row r="209" spans="2:45" x14ac:dyDescent="0.3">
      <c r="B209" s="3" t="s">
        <v>511</v>
      </c>
      <c r="C209" s="3" t="s">
        <v>513</v>
      </c>
      <c r="D209" s="3" t="s">
        <v>627</v>
      </c>
      <c r="E209" s="3" t="s">
        <v>791</v>
      </c>
      <c r="H209" t="s">
        <v>511</v>
      </c>
      <c r="I209" t="s">
        <v>513</v>
      </c>
      <c r="J209" t="s">
        <v>826</v>
      </c>
      <c r="K209" t="s">
        <v>798</v>
      </c>
      <c r="N209" t="s">
        <v>511</v>
      </c>
      <c r="O209" t="s">
        <v>513</v>
      </c>
      <c r="P209" t="s">
        <v>617</v>
      </c>
      <c r="Q209" t="s">
        <v>884</v>
      </c>
      <c r="X209" s="3" t="s">
        <v>511</v>
      </c>
      <c r="Y209" s="3" t="s">
        <v>513</v>
      </c>
      <c r="Z209" s="3" t="s">
        <v>689</v>
      </c>
      <c r="AA209" s="3" t="s">
        <v>856</v>
      </c>
    </row>
    <row r="210" spans="2:45" x14ac:dyDescent="0.3">
      <c r="B210" s="3" t="s">
        <v>515</v>
      </c>
      <c r="C210" s="3" t="s">
        <v>792</v>
      </c>
      <c r="D210" s="3" t="s">
        <v>665</v>
      </c>
      <c r="E210" s="3" t="s">
        <v>793</v>
      </c>
      <c r="H210" t="s">
        <v>515</v>
      </c>
      <c r="I210" t="s">
        <v>603</v>
      </c>
      <c r="J210" t="s">
        <v>827</v>
      </c>
      <c r="K210" t="s">
        <v>828</v>
      </c>
      <c r="N210" t="s">
        <v>515</v>
      </c>
      <c r="O210" t="s">
        <v>574</v>
      </c>
      <c r="P210" t="s">
        <v>885</v>
      </c>
      <c r="Q210" t="s">
        <v>886</v>
      </c>
      <c r="X210" t="s">
        <v>515</v>
      </c>
      <c r="Y210" t="s">
        <v>857</v>
      </c>
      <c r="Z210" t="s">
        <v>858</v>
      </c>
      <c r="AA210" t="s">
        <v>859</v>
      </c>
    </row>
    <row r="211" spans="2:45" x14ac:dyDescent="0.3">
      <c r="B211" s="3" t="s">
        <v>518</v>
      </c>
      <c r="C211" s="3" t="s">
        <v>794</v>
      </c>
      <c r="D211" s="3" t="s">
        <v>795</v>
      </c>
      <c r="E211" s="3" t="s">
        <v>796</v>
      </c>
      <c r="H211" t="s">
        <v>518</v>
      </c>
      <c r="I211" t="s">
        <v>680</v>
      </c>
      <c r="J211" t="s">
        <v>829</v>
      </c>
      <c r="K211" t="s">
        <v>830</v>
      </c>
      <c r="N211" t="s">
        <v>518</v>
      </c>
      <c r="O211" t="s">
        <v>887</v>
      </c>
      <c r="P211" t="s">
        <v>888</v>
      </c>
      <c r="Q211" t="s">
        <v>889</v>
      </c>
      <c r="X211" t="s">
        <v>518</v>
      </c>
      <c r="Y211" t="s">
        <v>860</v>
      </c>
      <c r="Z211" t="s">
        <v>861</v>
      </c>
      <c r="AA211" t="s">
        <v>668</v>
      </c>
    </row>
    <row r="212" spans="2:45" x14ac:dyDescent="0.3">
      <c r="B212" s="3" t="s">
        <v>522</v>
      </c>
      <c r="C212" s="3" t="s">
        <v>486</v>
      </c>
      <c r="D212" s="3" t="s">
        <v>797</v>
      </c>
      <c r="E212" s="3" t="s">
        <v>798</v>
      </c>
      <c r="H212" t="s">
        <v>522</v>
      </c>
      <c r="I212" t="s">
        <v>486</v>
      </c>
      <c r="J212" t="s">
        <v>797</v>
      </c>
      <c r="K212" t="s">
        <v>798</v>
      </c>
      <c r="N212" t="s">
        <v>522</v>
      </c>
      <c r="O212" t="s">
        <v>597</v>
      </c>
      <c r="P212" t="s">
        <v>627</v>
      </c>
      <c r="Q212" t="s">
        <v>628</v>
      </c>
      <c r="X212" s="3" t="s">
        <v>522</v>
      </c>
      <c r="Y212" s="3" t="s">
        <v>687</v>
      </c>
      <c r="Z212" s="3" t="s">
        <v>862</v>
      </c>
      <c r="AA212" s="3" t="s">
        <v>780</v>
      </c>
    </row>
    <row r="213" spans="2:45" x14ac:dyDescent="0.3">
      <c r="B213" s="3" t="s">
        <v>526</v>
      </c>
      <c r="C213" s="3" t="s">
        <v>625</v>
      </c>
      <c r="D213" s="3" t="s">
        <v>799</v>
      </c>
      <c r="E213" s="3" t="s">
        <v>800</v>
      </c>
      <c r="H213" t="s">
        <v>526</v>
      </c>
      <c r="I213" t="s">
        <v>486</v>
      </c>
      <c r="J213" t="s">
        <v>797</v>
      </c>
      <c r="K213" t="s">
        <v>798</v>
      </c>
      <c r="N213" t="s">
        <v>526</v>
      </c>
      <c r="O213" t="s">
        <v>890</v>
      </c>
      <c r="P213" t="s">
        <v>819</v>
      </c>
      <c r="Q213" t="s">
        <v>626</v>
      </c>
      <c r="X213" t="s">
        <v>526</v>
      </c>
      <c r="Y213" t="s">
        <v>834</v>
      </c>
      <c r="Z213" t="s">
        <v>863</v>
      </c>
      <c r="AA213" t="s">
        <v>864</v>
      </c>
    </row>
    <row r="214" spans="2:45" x14ac:dyDescent="0.3">
      <c r="B214" s="3" t="s">
        <v>801</v>
      </c>
      <c r="C214" s="3"/>
      <c r="D214" s="3"/>
      <c r="E214" s="3"/>
      <c r="H214" t="s">
        <v>831</v>
      </c>
      <c r="N214" t="s">
        <v>891</v>
      </c>
      <c r="X214" t="s">
        <v>865</v>
      </c>
    </row>
    <row r="215" spans="2:45" x14ac:dyDescent="0.3">
      <c r="B215" s="3" t="s">
        <v>802</v>
      </c>
      <c r="C215" s="3"/>
      <c r="D215" s="3"/>
      <c r="E215" s="3"/>
      <c r="H215" t="s">
        <v>832</v>
      </c>
      <c r="N215" t="s">
        <v>892</v>
      </c>
      <c r="X215" t="s">
        <v>866</v>
      </c>
    </row>
    <row r="218" spans="2:45" x14ac:dyDescent="0.3">
      <c r="B218" t="s">
        <v>967</v>
      </c>
      <c r="H218" t="s">
        <v>996</v>
      </c>
      <c r="N218" t="s">
        <v>1029</v>
      </c>
      <c r="X218" t="s">
        <v>1059</v>
      </c>
      <c r="AE218" t="s">
        <v>1060</v>
      </c>
      <c r="AP218" t="s">
        <v>1112</v>
      </c>
    </row>
    <row r="219" spans="2:45" x14ac:dyDescent="0.3">
      <c r="B219" t="s">
        <v>460</v>
      </c>
      <c r="C219" t="s">
        <v>938</v>
      </c>
      <c r="D219" t="s">
        <v>869</v>
      </c>
      <c r="E219" t="s">
        <v>939</v>
      </c>
      <c r="H219" t="s">
        <v>460</v>
      </c>
      <c r="I219" t="s">
        <v>968</v>
      </c>
      <c r="J219" t="s">
        <v>969</v>
      </c>
      <c r="K219" t="s">
        <v>970</v>
      </c>
      <c r="N219" t="s">
        <v>460</v>
      </c>
      <c r="O219" t="s">
        <v>587</v>
      </c>
      <c r="P219" t="s">
        <v>997</v>
      </c>
      <c r="Q219" t="s">
        <v>998</v>
      </c>
      <c r="X219" t="s">
        <v>460</v>
      </c>
      <c r="Y219" t="s">
        <v>1030</v>
      </c>
      <c r="Z219" t="s">
        <v>1031</v>
      </c>
      <c r="AA219" t="s">
        <v>1032</v>
      </c>
      <c r="AE219" t="s">
        <v>460</v>
      </c>
      <c r="AF219" t="s">
        <v>1061</v>
      </c>
      <c r="AG219" t="s">
        <v>1062</v>
      </c>
      <c r="AH219" t="s">
        <v>1063</v>
      </c>
      <c r="AP219" t="s">
        <v>460</v>
      </c>
      <c r="AQ219" t="s">
        <v>1070</v>
      </c>
      <c r="AR219" t="s">
        <v>1091</v>
      </c>
      <c r="AS219" t="s">
        <v>1092</v>
      </c>
    </row>
    <row r="220" spans="2:45" x14ac:dyDescent="0.3">
      <c r="B220" t="s">
        <v>464</v>
      </c>
      <c r="C220" t="s">
        <v>940</v>
      </c>
      <c r="D220" t="s">
        <v>686</v>
      </c>
      <c r="E220" t="s">
        <v>483</v>
      </c>
      <c r="H220" t="s">
        <v>464</v>
      </c>
      <c r="I220" t="s">
        <v>971</v>
      </c>
      <c r="J220" t="s">
        <v>555</v>
      </c>
      <c r="K220" t="s">
        <v>972</v>
      </c>
      <c r="N220" t="s">
        <v>464</v>
      </c>
      <c r="O220" t="s">
        <v>999</v>
      </c>
      <c r="P220" t="s">
        <v>1000</v>
      </c>
      <c r="Q220" t="s">
        <v>1001</v>
      </c>
      <c r="X220" t="s">
        <v>464</v>
      </c>
      <c r="Y220" t="s">
        <v>846</v>
      </c>
      <c r="Z220" t="s">
        <v>767</v>
      </c>
      <c r="AA220" t="s">
        <v>1033</v>
      </c>
      <c r="AE220" t="s">
        <v>464</v>
      </c>
      <c r="AF220" t="s">
        <v>1064</v>
      </c>
      <c r="AG220" t="s">
        <v>1065</v>
      </c>
      <c r="AH220" t="s">
        <v>1066</v>
      </c>
      <c r="AP220" t="s">
        <v>464</v>
      </c>
      <c r="AQ220" t="s">
        <v>1093</v>
      </c>
      <c r="AR220" t="s">
        <v>1094</v>
      </c>
      <c r="AS220" t="s">
        <v>1095</v>
      </c>
    </row>
    <row r="221" spans="2:45" x14ac:dyDescent="0.3">
      <c r="B221" t="s">
        <v>468</v>
      </c>
      <c r="C221" t="s">
        <v>941</v>
      </c>
      <c r="D221" t="s">
        <v>869</v>
      </c>
      <c r="E221" t="s">
        <v>942</v>
      </c>
      <c r="H221" t="s">
        <v>468</v>
      </c>
      <c r="I221" t="s">
        <v>528</v>
      </c>
      <c r="J221" t="s">
        <v>677</v>
      </c>
      <c r="K221" t="s">
        <v>973</v>
      </c>
      <c r="N221" t="s">
        <v>468</v>
      </c>
      <c r="O221" t="s">
        <v>1002</v>
      </c>
      <c r="P221" t="s">
        <v>1003</v>
      </c>
      <c r="Q221" t="s">
        <v>598</v>
      </c>
      <c r="X221" t="s">
        <v>468</v>
      </c>
      <c r="Y221" t="s">
        <v>1034</v>
      </c>
      <c r="Z221" t="s">
        <v>1035</v>
      </c>
      <c r="AA221" t="s">
        <v>1036</v>
      </c>
      <c r="AE221" t="s">
        <v>468</v>
      </c>
      <c r="AF221" t="s">
        <v>1067</v>
      </c>
      <c r="AG221" t="s">
        <v>1068</v>
      </c>
      <c r="AH221" t="s">
        <v>988</v>
      </c>
      <c r="AP221" t="s">
        <v>468</v>
      </c>
      <c r="AQ221" t="s">
        <v>1096</v>
      </c>
      <c r="AR221" t="s">
        <v>651</v>
      </c>
      <c r="AS221" t="s">
        <v>1097</v>
      </c>
    </row>
    <row r="222" spans="2:45" x14ac:dyDescent="0.3">
      <c r="B222" t="s">
        <v>472</v>
      </c>
      <c r="C222" t="s">
        <v>943</v>
      </c>
      <c r="D222" t="s">
        <v>944</v>
      </c>
      <c r="E222" t="s">
        <v>945</v>
      </c>
      <c r="H222" t="s">
        <v>472</v>
      </c>
      <c r="I222" t="s">
        <v>556</v>
      </c>
      <c r="J222" t="s">
        <v>659</v>
      </c>
      <c r="K222" t="s">
        <v>674</v>
      </c>
      <c r="N222" t="s">
        <v>472</v>
      </c>
      <c r="O222" t="s">
        <v>1004</v>
      </c>
      <c r="P222" t="s">
        <v>1005</v>
      </c>
      <c r="Q222" t="s">
        <v>1006</v>
      </c>
      <c r="X222" t="s">
        <v>472</v>
      </c>
      <c r="Y222" t="s">
        <v>1037</v>
      </c>
      <c r="Z222" t="s">
        <v>1038</v>
      </c>
      <c r="AA222" t="s">
        <v>1039</v>
      </c>
      <c r="AE222" t="s">
        <v>472</v>
      </c>
      <c r="AF222" t="s">
        <v>1069</v>
      </c>
      <c r="AG222" t="s">
        <v>1070</v>
      </c>
      <c r="AH222" t="s">
        <v>1071</v>
      </c>
      <c r="AP222" t="s">
        <v>472</v>
      </c>
      <c r="AQ222" t="s">
        <v>1098</v>
      </c>
      <c r="AR222" t="s">
        <v>1099</v>
      </c>
      <c r="AS222" t="s">
        <v>1100</v>
      </c>
    </row>
    <row r="223" spans="2:45" x14ac:dyDescent="0.3">
      <c r="B223" t="s">
        <v>476</v>
      </c>
      <c r="C223" t="s">
        <v>946</v>
      </c>
      <c r="D223" t="s">
        <v>947</v>
      </c>
      <c r="E223" t="s">
        <v>948</v>
      </c>
      <c r="H223" t="s">
        <v>476</v>
      </c>
      <c r="I223" t="s">
        <v>974</v>
      </c>
      <c r="J223" t="s">
        <v>975</v>
      </c>
      <c r="K223" t="s">
        <v>976</v>
      </c>
      <c r="N223" t="s">
        <v>476</v>
      </c>
      <c r="O223" t="s">
        <v>1007</v>
      </c>
      <c r="P223" t="s">
        <v>682</v>
      </c>
      <c r="Q223" t="s">
        <v>1008</v>
      </c>
      <c r="X223" t="s">
        <v>476</v>
      </c>
      <c r="Y223" t="s">
        <v>1014</v>
      </c>
      <c r="Z223" t="s">
        <v>1040</v>
      </c>
      <c r="AA223" t="s">
        <v>1041</v>
      </c>
      <c r="AE223" t="s">
        <v>476</v>
      </c>
      <c r="AF223" t="s">
        <v>1072</v>
      </c>
      <c r="AG223" t="s">
        <v>1073</v>
      </c>
      <c r="AH223" t="s">
        <v>1074</v>
      </c>
      <c r="AP223" t="s">
        <v>476</v>
      </c>
      <c r="AQ223" t="s">
        <v>1101</v>
      </c>
      <c r="AR223" t="s">
        <v>543</v>
      </c>
      <c r="AS223" t="s">
        <v>1102</v>
      </c>
    </row>
    <row r="224" spans="2:45" x14ac:dyDescent="0.3">
      <c r="B224" t="s">
        <v>480</v>
      </c>
      <c r="C224" t="s">
        <v>816</v>
      </c>
      <c r="D224" t="s">
        <v>684</v>
      </c>
      <c r="E224" t="s">
        <v>510</v>
      </c>
      <c r="H224" t="s">
        <v>480</v>
      </c>
      <c r="I224" t="s">
        <v>652</v>
      </c>
      <c r="J224" t="s">
        <v>977</v>
      </c>
      <c r="K224" t="s">
        <v>978</v>
      </c>
      <c r="N224" t="s">
        <v>480</v>
      </c>
      <c r="O224" t="s">
        <v>1009</v>
      </c>
      <c r="P224" t="s">
        <v>772</v>
      </c>
      <c r="Q224" t="s">
        <v>1010</v>
      </c>
      <c r="X224" t="s">
        <v>480</v>
      </c>
      <c r="Y224" t="s">
        <v>1042</v>
      </c>
      <c r="Z224" t="s">
        <v>673</v>
      </c>
      <c r="AA224" t="s">
        <v>1043</v>
      </c>
      <c r="AE224" t="s">
        <v>480</v>
      </c>
      <c r="AF224" t="s">
        <v>613</v>
      </c>
      <c r="AG224" t="s">
        <v>1075</v>
      </c>
      <c r="AH224" t="s">
        <v>1076</v>
      </c>
      <c r="AP224" t="s">
        <v>480</v>
      </c>
      <c r="AQ224" t="s">
        <v>952</v>
      </c>
      <c r="AR224" t="s">
        <v>813</v>
      </c>
      <c r="AS224" t="s">
        <v>886</v>
      </c>
    </row>
    <row r="225" spans="2:45" x14ac:dyDescent="0.3">
      <c r="B225" t="s">
        <v>484</v>
      </c>
      <c r="C225" t="s">
        <v>949</v>
      </c>
      <c r="D225" t="s">
        <v>826</v>
      </c>
      <c r="E225" t="s">
        <v>510</v>
      </c>
      <c r="H225" t="s">
        <v>484</v>
      </c>
      <c r="I225" t="s">
        <v>949</v>
      </c>
      <c r="J225" t="s">
        <v>560</v>
      </c>
      <c r="K225" t="s">
        <v>979</v>
      </c>
      <c r="N225" t="s">
        <v>484</v>
      </c>
      <c r="O225" t="s">
        <v>949</v>
      </c>
      <c r="P225" t="s">
        <v>617</v>
      </c>
      <c r="Q225" t="s">
        <v>1011</v>
      </c>
      <c r="X225" t="s">
        <v>484</v>
      </c>
      <c r="Y225" t="s">
        <v>657</v>
      </c>
      <c r="Z225" t="s">
        <v>826</v>
      </c>
      <c r="AA225" t="s">
        <v>667</v>
      </c>
      <c r="AE225" t="s">
        <v>484</v>
      </c>
      <c r="AF225" t="s">
        <v>533</v>
      </c>
      <c r="AG225" t="s">
        <v>617</v>
      </c>
      <c r="AH225" t="s">
        <v>510</v>
      </c>
      <c r="AP225" t="s">
        <v>484</v>
      </c>
      <c r="AQ225" t="s">
        <v>890</v>
      </c>
      <c r="AR225" t="s">
        <v>519</v>
      </c>
      <c r="AS225" t="s">
        <v>510</v>
      </c>
    </row>
    <row r="226" spans="2:45" x14ac:dyDescent="0.3">
      <c r="B226" t="s">
        <v>488</v>
      </c>
      <c r="C226" t="s">
        <v>477</v>
      </c>
      <c r="D226" t="s">
        <v>950</v>
      </c>
      <c r="E226" t="s">
        <v>884</v>
      </c>
      <c r="H226" t="s">
        <v>488</v>
      </c>
      <c r="I226" t="s">
        <v>764</v>
      </c>
      <c r="J226" t="s">
        <v>980</v>
      </c>
      <c r="K226" t="s">
        <v>667</v>
      </c>
      <c r="N226" t="s">
        <v>488</v>
      </c>
      <c r="O226" t="s">
        <v>477</v>
      </c>
      <c r="P226" t="s">
        <v>1012</v>
      </c>
      <c r="Q226" t="s">
        <v>598</v>
      </c>
      <c r="X226" t="s">
        <v>488</v>
      </c>
      <c r="Y226" t="s">
        <v>951</v>
      </c>
      <c r="Z226" t="s">
        <v>781</v>
      </c>
      <c r="AA226" t="s">
        <v>551</v>
      </c>
      <c r="AE226" t="s">
        <v>488</v>
      </c>
      <c r="AF226" t="s">
        <v>653</v>
      </c>
      <c r="AG226" t="s">
        <v>819</v>
      </c>
      <c r="AH226" t="s">
        <v>551</v>
      </c>
      <c r="AP226" t="s">
        <v>488</v>
      </c>
      <c r="AQ226" t="s">
        <v>486</v>
      </c>
      <c r="AR226" t="s">
        <v>797</v>
      </c>
      <c r="AS226" t="s">
        <v>798</v>
      </c>
    </row>
    <row r="227" spans="2:45" x14ac:dyDescent="0.3">
      <c r="B227" t="s">
        <v>492</v>
      </c>
      <c r="C227" t="s">
        <v>951</v>
      </c>
      <c r="D227" t="s">
        <v>671</v>
      </c>
      <c r="E227" t="s">
        <v>598</v>
      </c>
      <c r="H227" t="s">
        <v>492</v>
      </c>
      <c r="I227" t="s">
        <v>951</v>
      </c>
      <c r="J227" t="s">
        <v>671</v>
      </c>
      <c r="K227" t="s">
        <v>598</v>
      </c>
      <c r="N227" t="s">
        <v>492</v>
      </c>
      <c r="O227" t="s">
        <v>653</v>
      </c>
      <c r="P227" t="s">
        <v>519</v>
      </c>
      <c r="Q227" t="s">
        <v>1013</v>
      </c>
      <c r="X227" t="s">
        <v>492</v>
      </c>
      <c r="Y227" t="s">
        <v>951</v>
      </c>
      <c r="Z227" t="s">
        <v>617</v>
      </c>
      <c r="AA227" t="s">
        <v>1013</v>
      </c>
      <c r="AE227" t="s">
        <v>492</v>
      </c>
      <c r="AF227" t="s">
        <v>951</v>
      </c>
      <c r="AG227" t="s">
        <v>512</v>
      </c>
      <c r="AH227" t="s">
        <v>988</v>
      </c>
      <c r="AP227" t="s">
        <v>492</v>
      </c>
      <c r="AQ227" t="s">
        <v>890</v>
      </c>
      <c r="AR227" t="s">
        <v>519</v>
      </c>
      <c r="AS227" t="s">
        <v>510</v>
      </c>
    </row>
    <row r="228" spans="2:45" x14ac:dyDescent="0.3">
      <c r="B228" t="s">
        <v>496</v>
      </c>
      <c r="C228" t="s">
        <v>952</v>
      </c>
      <c r="D228" t="s">
        <v>953</v>
      </c>
      <c r="E228" t="s">
        <v>954</v>
      </c>
      <c r="H228" t="s">
        <v>496</v>
      </c>
      <c r="I228" t="s">
        <v>981</v>
      </c>
      <c r="J228" t="s">
        <v>953</v>
      </c>
      <c r="K228" t="s">
        <v>982</v>
      </c>
      <c r="N228" t="s">
        <v>496</v>
      </c>
      <c r="O228" t="s">
        <v>1014</v>
      </c>
      <c r="P228" t="s">
        <v>1015</v>
      </c>
      <c r="Q228" t="s">
        <v>1016</v>
      </c>
      <c r="X228" t="s">
        <v>496</v>
      </c>
      <c r="Y228" t="s">
        <v>1044</v>
      </c>
      <c r="Z228" t="s">
        <v>1045</v>
      </c>
      <c r="AA228" t="s">
        <v>1046</v>
      </c>
      <c r="AE228" t="s">
        <v>496</v>
      </c>
      <c r="AF228" t="s">
        <v>1077</v>
      </c>
      <c r="AG228" t="s">
        <v>1078</v>
      </c>
      <c r="AH228" t="s">
        <v>1079</v>
      </c>
      <c r="AP228" t="s">
        <v>496</v>
      </c>
      <c r="AQ228" t="s">
        <v>1044</v>
      </c>
      <c r="AR228" t="s">
        <v>686</v>
      </c>
      <c r="AS228" t="s">
        <v>1033</v>
      </c>
    </row>
    <row r="229" spans="2:45" x14ac:dyDescent="0.3">
      <c r="B229" t="s">
        <v>500</v>
      </c>
      <c r="C229" t="s">
        <v>955</v>
      </c>
      <c r="D229" t="s">
        <v>956</v>
      </c>
      <c r="E229" t="s">
        <v>957</v>
      </c>
      <c r="H229" t="s">
        <v>500</v>
      </c>
      <c r="I229" t="s">
        <v>983</v>
      </c>
      <c r="J229" t="s">
        <v>984</v>
      </c>
      <c r="K229" t="s">
        <v>778</v>
      </c>
      <c r="N229" t="s">
        <v>500</v>
      </c>
      <c r="O229" t="s">
        <v>546</v>
      </c>
      <c r="P229" t="s">
        <v>1017</v>
      </c>
      <c r="Q229" t="s">
        <v>1018</v>
      </c>
      <c r="X229" t="s">
        <v>500</v>
      </c>
      <c r="Y229" t="s">
        <v>1047</v>
      </c>
      <c r="Z229" t="s">
        <v>1048</v>
      </c>
      <c r="AA229" t="s">
        <v>1049</v>
      </c>
      <c r="AE229" t="s">
        <v>500</v>
      </c>
      <c r="AF229" t="s">
        <v>1080</v>
      </c>
      <c r="AG229" t="s">
        <v>1081</v>
      </c>
      <c r="AH229" t="s">
        <v>1082</v>
      </c>
      <c r="AP229" t="s">
        <v>500</v>
      </c>
      <c r="AQ229" t="s">
        <v>1103</v>
      </c>
      <c r="AR229" t="s">
        <v>1094</v>
      </c>
      <c r="AS229" t="s">
        <v>1104</v>
      </c>
    </row>
    <row r="230" spans="2:45" x14ac:dyDescent="0.3">
      <c r="B230" t="s">
        <v>504</v>
      </c>
      <c r="C230" t="s">
        <v>958</v>
      </c>
      <c r="D230" t="s">
        <v>675</v>
      </c>
      <c r="E230" t="s">
        <v>824</v>
      </c>
      <c r="H230" t="s">
        <v>504</v>
      </c>
      <c r="I230" t="s">
        <v>985</v>
      </c>
      <c r="J230" t="s">
        <v>651</v>
      </c>
      <c r="K230" t="s">
        <v>986</v>
      </c>
      <c r="N230" t="s">
        <v>504</v>
      </c>
      <c r="O230" t="s">
        <v>1019</v>
      </c>
      <c r="P230" t="s">
        <v>543</v>
      </c>
      <c r="Q230" t="s">
        <v>1020</v>
      </c>
      <c r="X230" t="s">
        <v>504</v>
      </c>
      <c r="Y230" t="s">
        <v>1050</v>
      </c>
      <c r="Z230" t="s">
        <v>1051</v>
      </c>
      <c r="AA230" t="s">
        <v>1052</v>
      </c>
      <c r="AE230" t="s">
        <v>504</v>
      </c>
      <c r="AF230" t="s">
        <v>1083</v>
      </c>
      <c r="AG230" t="s">
        <v>1084</v>
      </c>
      <c r="AH230" t="s">
        <v>1085</v>
      </c>
      <c r="AP230" t="s">
        <v>504</v>
      </c>
      <c r="AQ230" t="s">
        <v>1105</v>
      </c>
      <c r="AR230" t="s">
        <v>1031</v>
      </c>
      <c r="AS230" t="s">
        <v>1106</v>
      </c>
    </row>
    <row r="231" spans="2:45" x14ac:dyDescent="0.3">
      <c r="B231" t="s">
        <v>508</v>
      </c>
      <c r="C231" t="s">
        <v>477</v>
      </c>
      <c r="D231" t="s">
        <v>779</v>
      </c>
      <c r="E231" t="s">
        <v>495</v>
      </c>
      <c r="H231" t="s">
        <v>508</v>
      </c>
      <c r="I231" t="s">
        <v>951</v>
      </c>
      <c r="J231" t="s">
        <v>987</v>
      </c>
      <c r="K231" t="s">
        <v>495</v>
      </c>
      <c r="N231" t="s">
        <v>508</v>
      </c>
      <c r="O231" t="s">
        <v>657</v>
      </c>
      <c r="P231" t="s">
        <v>671</v>
      </c>
      <c r="Q231" t="s">
        <v>510</v>
      </c>
      <c r="X231" t="s">
        <v>508</v>
      </c>
      <c r="Y231" t="s">
        <v>687</v>
      </c>
      <c r="Z231" t="s">
        <v>987</v>
      </c>
      <c r="AA231" t="s">
        <v>884</v>
      </c>
      <c r="AE231" t="s">
        <v>508</v>
      </c>
      <c r="AF231" t="s">
        <v>494</v>
      </c>
      <c r="AG231" t="s">
        <v>617</v>
      </c>
      <c r="AH231" t="s">
        <v>551</v>
      </c>
      <c r="AP231" t="s">
        <v>508</v>
      </c>
      <c r="AQ231" t="s">
        <v>494</v>
      </c>
      <c r="AR231" t="s">
        <v>671</v>
      </c>
      <c r="AS231" t="s">
        <v>514</v>
      </c>
    </row>
    <row r="232" spans="2:45" x14ac:dyDescent="0.3">
      <c r="B232" t="s">
        <v>511</v>
      </c>
      <c r="C232" t="s">
        <v>951</v>
      </c>
      <c r="D232" t="s">
        <v>560</v>
      </c>
      <c r="E232" t="s">
        <v>510</v>
      </c>
      <c r="H232" t="s">
        <v>511</v>
      </c>
      <c r="I232" t="s">
        <v>533</v>
      </c>
      <c r="J232" t="s">
        <v>519</v>
      </c>
      <c r="K232" t="s">
        <v>988</v>
      </c>
      <c r="N232" t="s">
        <v>511</v>
      </c>
      <c r="O232" t="s">
        <v>533</v>
      </c>
      <c r="P232" t="s">
        <v>671</v>
      </c>
      <c r="Q232" t="s">
        <v>1013</v>
      </c>
      <c r="X232" t="s">
        <v>511</v>
      </c>
      <c r="Y232" t="s">
        <v>657</v>
      </c>
      <c r="Z232" t="s">
        <v>512</v>
      </c>
      <c r="AA232" t="s">
        <v>1011</v>
      </c>
      <c r="AE232" t="s">
        <v>511</v>
      </c>
      <c r="AF232" t="s">
        <v>657</v>
      </c>
      <c r="AG232" t="s">
        <v>560</v>
      </c>
      <c r="AH232" t="s">
        <v>988</v>
      </c>
      <c r="AP232" t="s">
        <v>511</v>
      </c>
      <c r="AQ232" t="s">
        <v>657</v>
      </c>
      <c r="AR232" t="s">
        <v>512</v>
      </c>
      <c r="AS232" t="s">
        <v>1011</v>
      </c>
    </row>
    <row r="233" spans="2:45" x14ac:dyDescent="0.3">
      <c r="B233" t="s">
        <v>515</v>
      </c>
      <c r="C233" t="s">
        <v>533</v>
      </c>
      <c r="D233" t="s">
        <v>959</v>
      </c>
      <c r="E233" t="s">
        <v>960</v>
      </c>
      <c r="H233" t="s">
        <v>515</v>
      </c>
      <c r="I233" t="s">
        <v>477</v>
      </c>
      <c r="J233" t="s">
        <v>989</v>
      </c>
      <c r="K233" t="s">
        <v>990</v>
      </c>
      <c r="N233" t="s">
        <v>515</v>
      </c>
      <c r="O233" t="s">
        <v>625</v>
      </c>
      <c r="P233" t="s">
        <v>1021</v>
      </c>
      <c r="Q233" t="s">
        <v>1022</v>
      </c>
      <c r="X233" t="s">
        <v>515</v>
      </c>
      <c r="Y233" t="s">
        <v>486</v>
      </c>
      <c r="Z233" t="s">
        <v>685</v>
      </c>
      <c r="AA233" t="s">
        <v>864</v>
      </c>
      <c r="AE233" t="s">
        <v>515</v>
      </c>
      <c r="AF233" t="s">
        <v>509</v>
      </c>
      <c r="AG233" t="s">
        <v>827</v>
      </c>
      <c r="AH233" t="s">
        <v>1086</v>
      </c>
      <c r="AP233" t="s">
        <v>515</v>
      </c>
      <c r="AQ233" t="s">
        <v>597</v>
      </c>
      <c r="AR233" t="s">
        <v>799</v>
      </c>
      <c r="AS233" t="s">
        <v>828</v>
      </c>
    </row>
    <row r="234" spans="2:45" x14ac:dyDescent="0.3">
      <c r="B234" t="s">
        <v>518</v>
      </c>
      <c r="C234" t="s">
        <v>949</v>
      </c>
      <c r="D234" t="s">
        <v>961</v>
      </c>
      <c r="E234" t="s">
        <v>962</v>
      </c>
      <c r="H234" t="s">
        <v>518</v>
      </c>
      <c r="I234" t="s">
        <v>533</v>
      </c>
      <c r="J234" t="s">
        <v>991</v>
      </c>
      <c r="K234" t="s">
        <v>945</v>
      </c>
      <c r="N234" t="s">
        <v>518</v>
      </c>
      <c r="O234" t="s">
        <v>834</v>
      </c>
      <c r="P234" t="s">
        <v>1023</v>
      </c>
      <c r="Q234" t="s">
        <v>1024</v>
      </c>
      <c r="X234" t="s">
        <v>518</v>
      </c>
      <c r="Y234" t="s">
        <v>533</v>
      </c>
      <c r="Z234" t="s">
        <v>1053</v>
      </c>
      <c r="AA234" t="s">
        <v>1054</v>
      </c>
      <c r="AE234" t="s">
        <v>518</v>
      </c>
      <c r="AF234" t="s">
        <v>533</v>
      </c>
      <c r="AG234" t="s">
        <v>1087</v>
      </c>
      <c r="AH234" t="s">
        <v>1088</v>
      </c>
      <c r="AP234" t="s">
        <v>518</v>
      </c>
      <c r="AQ234" t="s">
        <v>533</v>
      </c>
      <c r="AR234" t="s">
        <v>1107</v>
      </c>
      <c r="AS234" t="s">
        <v>1108</v>
      </c>
    </row>
    <row r="235" spans="2:45" x14ac:dyDescent="0.3">
      <c r="B235" t="s">
        <v>522</v>
      </c>
      <c r="C235" t="s">
        <v>652</v>
      </c>
      <c r="D235" t="s">
        <v>963</v>
      </c>
      <c r="E235" t="s">
        <v>639</v>
      </c>
      <c r="H235" t="s">
        <v>522</v>
      </c>
      <c r="I235" t="s">
        <v>537</v>
      </c>
      <c r="J235" t="s">
        <v>797</v>
      </c>
      <c r="K235" t="s">
        <v>992</v>
      </c>
      <c r="N235" t="s">
        <v>522</v>
      </c>
      <c r="O235" t="s">
        <v>563</v>
      </c>
      <c r="P235" t="s">
        <v>1025</v>
      </c>
      <c r="Q235" t="s">
        <v>864</v>
      </c>
      <c r="X235" t="s">
        <v>522</v>
      </c>
      <c r="Y235" t="s">
        <v>548</v>
      </c>
      <c r="Z235" t="s">
        <v>862</v>
      </c>
      <c r="AA235" t="s">
        <v>1011</v>
      </c>
      <c r="AE235" t="s">
        <v>522</v>
      </c>
      <c r="AF235" t="s">
        <v>662</v>
      </c>
      <c r="AG235" t="s">
        <v>779</v>
      </c>
      <c r="AH235" t="s">
        <v>510</v>
      </c>
      <c r="AP235" t="s">
        <v>522</v>
      </c>
      <c r="AQ235" t="s">
        <v>548</v>
      </c>
      <c r="AR235" t="s">
        <v>1012</v>
      </c>
      <c r="AS235" t="s">
        <v>942</v>
      </c>
    </row>
    <row r="236" spans="2:45" x14ac:dyDescent="0.3">
      <c r="B236" t="s">
        <v>526</v>
      </c>
      <c r="C236" t="s">
        <v>690</v>
      </c>
      <c r="D236" t="s">
        <v>863</v>
      </c>
      <c r="E236" t="s">
        <v>964</v>
      </c>
      <c r="H236" t="s">
        <v>526</v>
      </c>
      <c r="I236" t="s">
        <v>657</v>
      </c>
      <c r="J236" t="s">
        <v>993</v>
      </c>
      <c r="K236" t="s">
        <v>864</v>
      </c>
      <c r="N236" t="s">
        <v>526</v>
      </c>
      <c r="O236" t="s">
        <v>890</v>
      </c>
      <c r="P236" t="s">
        <v>959</v>
      </c>
      <c r="Q236" t="s">
        <v>1026</v>
      </c>
      <c r="X236" t="s">
        <v>526</v>
      </c>
      <c r="Y236" t="s">
        <v>834</v>
      </c>
      <c r="Z236" t="s">
        <v>1055</v>
      </c>
      <c r="AA236" t="s">
        <v>1056</v>
      </c>
      <c r="AE236" t="s">
        <v>526</v>
      </c>
      <c r="AF236" t="s">
        <v>951</v>
      </c>
      <c r="AG236" t="s">
        <v>689</v>
      </c>
      <c r="AH236" t="s">
        <v>800</v>
      </c>
      <c r="AP236" t="s">
        <v>526</v>
      </c>
      <c r="AQ236" t="s">
        <v>949</v>
      </c>
      <c r="AR236" t="s">
        <v>664</v>
      </c>
      <c r="AS236" t="s">
        <v>1109</v>
      </c>
    </row>
    <row r="237" spans="2:45" x14ac:dyDescent="0.3">
      <c r="B237" t="s">
        <v>965</v>
      </c>
      <c r="H237" t="s">
        <v>994</v>
      </c>
      <c r="N237" t="s">
        <v>1027</v>
      </c>
      <c r="X237" t="s">
        <v>1057</v>
      </c>
      <c r="AE237" t="s">
        <v>1089</v>
      </c>
      <c r="AP237" t="s">
        <v>1110</v>
      </c>
    </row>
    <row r="238" spans="2:45" x14ac:dyDescent="0.3">
      <c r="B238" t="s">
        <v>966</v>
      </c>
      <c r="H238" t="s">
        <v>995</v>
      </c>
      <c r="N238" t="s">
        <v>1028</v>
      </c>
      <c r="X238" t="s">
        <v>1058</v>
      </c>
      <c r="AE238" t="s">
        <v>1090</v>
      </c>
      <c r="AP238" t="s">
        <v>1111</v>
      </c>
    </row>
    <row r="242" spans="2:49" x14ac:dyDescent="0.3">
      <c r="B242" t="s">
        <v>1192</v>
      </c>
      <c r="H242" t="s">
        <v>1193</v>
      </c>
      <c r="N242" t="s">
        <v>1210</v>
      </c>
      <c r="V242" t="s">
        <v>1243</v>
      </c>
      <c r="AB242" t="s">
        <v>1313</v>
      </c>
      <c r="AK242" t="s">
        <v>1314</v>
      </c>
      <c r="AT242" t="s">
        <v>1368</v>
      </c>
    </row>
    <row r="243" spans="2:49" x14ac:dyDescent="0.3">
      <c r="B243" t="s">
        <v>460</v>
      </c>
      <c r="C243" t="s">
        <v>1158</v>
      </c>
      <c r="D243" t="s">
        <v>1159</v>
      </c>
      <c r="E243" t="s">
        <v>1160</v>
      </c>
      <c r="H243" t="s">
        <v>460</v>
      </c>
      <c r="I243" t="s">
        <v>537</v>
      </c>
      <c r="J243" t="s">
        <v>1194</v>
      </c>
      <c r="K243" t="s">
        <v>1195</v>
      </c>
      <c r="N243" t="s">
        <v>460</v>
      </c>
      <c r="O243" t="s">
        <v>1211</v>
      </c>
      <c r="P243" t="s">
        <v>1212</v>
      </c>
      <c r="Q243" t="s">
        <v>1213</v>
      </c>
      <c r="V243" t="s">
        <v>460</v>
      </c>
      <c r="W243" t="s">
        <v>947</v>
      </c>
      <c r="X243" t="s">
        <v>570</v>
      </c>
      <c r="Y243" t="s">
        <v>1244</v>
      </c>
      <c r="AB243" t="s">
        <v>460</v>
      </c>
      <c r="AC243" t="s">
        <v>1278</v>
      </c>
      <c r="AD243" t="s">
        <v>1279</v>
      </c>
      <c r="AE243" t="s">
        <v>1280</v>
      </c>
      <c r="AK243" t="s">
        <v>460</v>
      </c>
      <c r="AL243" t="s">
        <v>879</v>
      </c>
      <c r="AM243" t="s">
        <v>659</v>
      </c>
      <c r="AN243" t="s">
        <v>1315</v>
      </c>
      <c r="AT243" t="s">
        <v>460</v>
      </c>
      <c r="AU243" t="s">
        <v>1341</v>
      </c>
      <c r="AV243" t="s">
        <v>1288</v>
      </c>
      <c r="AW243" t="s">
        <v>1160</v>
      </c>
    </row>
    <row r="244" spans="2:49" x14ac:dyDescent="0.3">
      <c r="B244" t="s">
        <v>464</v>
      </c>
      <c r="C244" t="s">
        <v>1161</v>
      </c>
      <c r="D244" t="s">
        <v>1162</v>
      </c>
      <c r="E244" t="s">
        <v>842</v>
      </c>
      <c r="H244" t="s">
        <v>464</v>
      </c>
      <c r="I244" t="s">
        <v>1196</v>
      </c>
      <c r="J244" t="s">
        <v>477</v>
      </c>
      <c r="K244" t="s">
        <v>1197</v>
      </c>
      <c r="N244" t="s">
        <v>464</v>
      </c>
      <c r="O244" t="s">
        <v>1067</v>
      </c>
      <c r="P244" t="s">
        <v>1047</v>
      </c>
      <c r="Q244" t="s">
        <v>1214</v>
      </c>
      <c r="V244" t="s">
        <v>464</v>
      </c>
      <c r="W244" t="s">
        <v>1245</v>
      </c>
      <c r="X244" t="s">
        <v>1246</v>
      </c>
      <c r="Y244" t="s">
        <v>1247</v>
      </c>
      <c r="AB244" t="s">
        <v>464</v>
      </c>
      <c r="AC244" t="s">
        <v>549</v>
      </c>
      <c r="AD244" t="s">
        <v>666</v>
      </c>
      <c r="AE244" t="s">
        <v>1281</v>
      </c>
      <c r="AK244" t="s">
        <v>464</v>
      </c>
      <c r="AL244" t="s">
        <v>1168</v>
      </c>
      <c r="AM244" t="s">
        <v>874</v>
      </c>
      <c r="AN244" t="s">
        <v>1316</v>
      </c>
      <c r="AT244" t="s">
        <v>464</v>
      </c>
      <c r="AU244" t="s">
        <v>1342</v>
      </c>
      <c r="AV244" t="s">
        <v>1321</v>
      </c>
      <c r="AW244" t="s">
        <v>667</v>
      </c>
    </row>
    <row r="245" spans="2:49" x14ac:dyDescent="0.3">
      <c r="B245" t="s">
        <v>468</v>
      </c>
      <c r="C245" t="s">
        <v>1163</v>
      </c>
      <c r="D245" t="s">
        <v>1164</v>
      </c>
      <c r="E245" t="s">
        <v>1165</v>
      </c>
      <c r="H245" t="s">
        <v>468</v>
      </c>
      <c r="I245" t="s">
        <v>1198</v>
      </c>
      <c r="J245" t="s">
        <v>1199</v>
      </c>
      <c r="K245" t="s">
        <v>1200</v>
      </c>
      <c r="N245" t="s">
        <v>468</v>
      </c>
      <c r="O245" t="s">
        <v>1215</v>
      </c>
      <c r="P245" t="s">
        <v>1216</v>
      </c>
      <c r="Q245" t="s">
        <v>626</v>
      </c>
      <c r="V245" t="s">
        <v>468</v>
      </c>
      <c r="W245" t="s">
        <v>1078</v>
      </c>
      <c r="X245" t="s">
        <v>1248</v>
      </c>
      <c r="Y245" t="s">
        <v>1249</v>
      </c>
      <c r="AB245" t="s">
        <v>468</v>
      </c>
      <c r="AC245" t="s">
        <v>984</v>
      </c>
      <c r="AD245" t="s">
        <v>553</v>
      </c>
      <c r="AE245" t="s">
        <v>1063</v>
      </c>
      <c r="AK245" t="s">
        <v>468</v>
      </c>
      <c r="AL245" t="s">
        <v>1084</v>
      </c>
      <c r="AM245" t="s">
        <v>852</v>
      </c>
      <c r="AN245" t="s">
        <v>1317</v>
      </c>
      <c r="AT245" t="s">
        <v>468</v>
      </c>
      <c r="AU245" t="s">
        <v>670</v>
      </c>
      <c r="AV245" t="s">
        <v>679</v>
      </c>
      <c r="AW245" t="s">
        <v>1082</v>
      </c>
    </row>
    <row r="246" spans="2:49" x14ac:dyDescent="0.3">
      <c r="B246" t="s">
        <v>472</v>
      </c>
      <c r="C246" t="s">
        <v>1003</v>
      </c>
      <c r="D246" t="s">
        <v>1166</v>
      </c>
      <c r="E246" t="s">
        <v>1167</v>
      </c>
      <c r="H246" t="s">
        <v>472</v>
      </c>
      <c r="I246" t="s">
        <v>1169</v>
      </c>
      <c r="J246" t="s">
        <v>686</v>
      </c>
      <c r="K246" t="s">
        <v>1201</v>
      </c>
      <c r="N246" t="s">
        <v>472</v>
      </c>
      <c r="O246" t="s">
        <v>1217</v>
      </c>
      <c r="P246" t="s">
        <v>1218</v>
      </c>
      <c r="Q246" t="s">
        <v>1219</v>
      </c>
      <c r="V246" t="s">
        <v>472</v>
      </c>
      <c r="W246" t="s">
        <v>678</v>
      </c>
      <c r="X246" t="s">
        <v>1250</v>
      </c>
      <c r="Y246" t="s">
        <v>1240</v>
      </c>
      <c r="AB246" t="s">
        <v>472</v>
      </c>
      <c r="AC246" t="s">
        <v>465</v>
      </c>
      <c r="AD246" t="s">
        <v>1282</v>
      </c>
      <c r="AE246" t="s">
        <v>1283</v>
      </c>
      <c r="AK246" t="s">
        <v>472</v>
      </c>
      <c r="AL246" t="s">
        <v>1318</v>
      </c>
      <c r="AM246" t="s">
        <v>857</v>
      </c>
      <c r="AN246" t="s">
        <v>1319</v>
      </c>
      <c r="AT246" t="s">
        <v>472</v>
      </c>
      <c r="AU246" t="s">
        <v>845</v>
      </c>
      <c r="AV246" t="s">
        <v>1073</v>
      </c>
      <c r="AW246" t="s">
        <v>1343</v>
      </c>
    </row>
    <row r="247" spans="2:49" x14ac:dyDescent="0.3">
      <c r="B247" t="s">
        <v>476</v>
      </c>
      <c r="C247" t="s">
        <v>1168</v>
      </c>
      <c r="D247" t="s">
        <v>1169</v>
      </c>
      <c r="E247" t="s">
        <v>1170</v>
      </c>
      <c r="H247" t="s">
        <v>476</v>
      </c>
      <c r="I247" t="s">
        <v>1202</v>
      </c>
      <c r="J247" t="s">
        <v>944</v>
      </c>
      <c r="K247" t="s">
        <v>503</v>
      </c>
      <c r="N247" t="s">
        <v>476</v>
      </c>
      <c r="O247" t="s">
        <v>1220</v>
      </c>
      <c r="P247" t="s">
        <v>610</v>
      </c>
      <c r="Q247" t="s">
        <v>551</v>
      </c>
      <c r="V247" t="s">
        <v>476</v>
      </c>
      <c r="W247" t="s">
        <v>1251</v>
      </c>
      <c r="X247" t="s">
        <v>1164</v>
      </c>
      <c r="Y247" t="s">
        <v>1219</v>
      </c>
      <c r="AB247" t="s">
        <v>476</v>
      </c>
      <c r="AC247" t="s">
        <v>1284</v>
      </c>
      <c r="AD247" t="s">
        <v>838</v>
      </c>
      <c r="AE247" t="s">
        <v>1285</v>
      </c>
      <c r="AK247" t="s">
        <v>476</v>
      </c>
      <c r="AL247" t="s">
        <v>567</v>
      </c>
      <c r="AM247" t="s">
        <v>655</v>
      </c>
      <c r="AN247" t="s">
        <v>1320</v>
      </c>
      <c r="AT247" t="s">
        <v>476</v>
      </c>
      <c r="AU247" t="s">
        <v>1202</v>
      </c>
      <c r="AV247" t="s">
        <v>1344</v>
      </c>
      <c r="AW247" t="s">
        <v>1173</v>
      </c>
    </row>
    <row r="248" spans="2:49" x14ac:dyDescent="0.3">
      <c r="B248" t="s">
        <v>480</v>
      </c>
      <c r="C248" t="s">
        <v>1171</v>
      </c>
      <c r="D248" t="s">
        <v>1172</v>
      </c>
      <c r="E248" t="s">
        <v>1173</v>
      </c>
      <c r="H248" t="s">
        <v>480</v>
      </c>
      <c r="I248" t="s">
        <v>1203</v>
      </c>
      <c r="J248" t="s">
        <v>589</v>
      </c>
      <c r="K248" t="s">
        <v>1204</v>
      </c>
      <c r="N248" t="s">
        <v>480</v>
      </c>
      <c r="O248" t="s">
        <v>1175</v>
      </c>
      <c r="P248" t="s">
        <v>1070</v>
      </c>
      <c r="Q248" t="s">
        <v>1221</v>
      </c>
      <c r="V248" t="s">
        <v>480</v>
      </c>
      <c r="W248" t="s">
        <v>1099</v>
      </c>
      <c r="X248" t="s">
        <v>1252</v>
      </c>
      <c r="Y248" t="s">
        <v>1253</v>
      </c>
      <c r="AB248" t="s">
        <v>480</v>
      </c>
      <c r="AC248" t="s">
        <v>870</v>
      </c>
      <c r="AD248" t="s">
        <v>1286</v>
      </c>
      <c r="AE248" t="s">
        <v>1287</v>
      </c>
      <c r="AK248" t="s">
        <v>480</v>
      </c>
      <c r="AL248" t="s">
        <v>553</v>
      </c>
      <c r="AM248" t="s">
        <v>1321</v>
      </c>
      <c r="AN248" t="s">
        <v>1322</v>
      </c>
      <c r="AT248" t="s">
        <v>480</v>
      </c>
      <c r="AU248" t="s">
        <v>1345</v>
      </c>
      <c r="AV248" t="s">
        <v>1346</v>
      </c>
      <c r="AW248" t="s">
        <v>1347</v>
      </c>
    </row>
    <row r="249" spans="2:49" x14ac:dyDescent="0.3">
      <c r="B249" t="s">
        <v>484</v>
      </c>
      <c r="C249" t="s">
        <v>493</v>
      </c>
      <c r="D249" t="s">
        <v>653</v>
      </c>
      <c r="E249" t="s">
        <v>1174</v>
      </c>
      <c r="H249" t="s">
        <v>484</v>
      </c>
      <c r="I249" t="s">
        <v>493</v>
      </c>
      <c r="J249" t="s">
        <v>513</v>
      </c>
      <c r="K249" t="s">
        <v>551</v>
      </c>
      <c r="N249" t="s">
        <v>484</v>
      </c>
      <c r="O249" t="s">
        <v>1222</v>
      </c>
      <c r="P249" t="s">
        <v>1223</v>
      </c>
      <c r="Q249" t="s">
        <v>1224</v>
      </c>
      <c r="V249" t="s">
        <v>484</v>
      </c>
      <c r="W249" t="s">
        <v>1254</v>
      </c>
      <c r="X249" t="s">
        <v>1255</v>
      </c>
      <c r="Y249" t="s">
        <v>1256</v>
      </c>
      <c r="AB249" t="s">
        <v>484</v>
      </c>
      <c r="AC249" t="s">
        <v>1288</v>
      </c>
      <c r="AD249" t="s">
        <v>1289</v>
      </c>
      <c r="AE249" t="s">
        <v>1290</v>
      </c>
      <c r="AK249" t="s">
        <v>484</v>
      </c>
      <c r="AL249" t="s">
        <v>1323</v>
      </c>
      <c r="AM249" t="s">
        <v>663</v>
      </c>
      <c r="AN249" t="s">
        <v>960</v>
      </c>
      <c r="AT249" t="s">
        <v>484</v>
      </c>
      <c r="AU249" t="s">
        <v>1348</v>
      </c>
      <c r="AV249" t="s">
        <v>1349</v>
      </c>
      <c r="AW249" t="s">
        <v>676</v>
      </c>
    </row>
    <row r="250" spans="2:49" x14ac:dyDescent="0.3">
      <c r="B250" t="s">
        <v>488</v>
      </c>
      <c r="C250" t="s">
        <v>493</v>
      </c>
      <c r="D250" t="s">
        <v>818</v>
      </c>
      <c r="E250" t="s">
        <v>626</v>
      </c>
      <c r="H250" t="s">
        <v>488</v>
      </c>
      <c r="I250" t="s">
        <v>493</v>
      </c>
      <c r="J250" t="s">
        <v>513</v>
      </c>
      <c r="K250" t="s">
        <v>551</v>
      </c>
      <c r="N250" t="s">
        <v>488</v>
      </c>
      <c r="O250" t="s">
        <v>594</v>
      </c>
      <c r="P250" t="s">
        <v>1225</v>
      </c>
      <c r="Q250" t="s">
        <v>1226</v>
      </c>
      <c r="V250" t="s">
        <v>488</v>
      </c>
      <c r="W250" t="s">
        <v>834</v>
      </c>
      <c r="X250" t="s">
        <v>691</v>
      </c>
      <c r="Y250" t="s">
        <v>1006</v>
      </c>
      <c r="AB250" t="s">
        <v>488</v>
      </c>
      <c r="AC250" t="s">
        <v>1291</v>
      </c>
      <c r="AD250" t="s">
        <v>1292</v>
      </c>
      <c r="AE250" t="s">
        <v>1293</v>
      </c>
      <c r="AK250" t="s">
        <v>488</v>
      </c>
      <c r="AL250" t="s">
        <v>774</v>
      </c>
      <c r="AM250" t="s">
        <v>621</v>
      </c>
      <c r="AN250" t="s">
        <v>1324</v>
      </c>
      <c r="AT250" t="s">
        <v>488</v>
      </c>
      <c r="AU250" t="s">
        <v>949</v>
      </c>
      <c r="AV250" t="s">
        <v>1350</v>
      </c>
      <c r="AW250" t="s">
        <v>1351</v>
      </c>
    </row>
    <row r="251" spans="2:49" x14ac:dyDescent="0.3">
      <c r="B251" t="s">
        <v>492</v>
      </c>
      <c r="C251" t="s">
        <v>493</v>
      </c>
      <c r="D251" t="s">
        <v>486</v>
      </c>
      <c r="E251" t="s">
        <v>667</v>
      </c>
      <c r="H251" t="s">
        <v>492</v>
      </c>
      <c r="I251" t="s">
        <v>493</v>
      </c>
      <c r="J251" t="s">
        <v>513</v>
      </c>
      <c r="K251" t="s">
        <v>551</v>
      </c>
      <c r="N251" t="s">
        <v>492</v>
      </c>
      <c r="O251" t="s">
        <v>1227</v>
      </c>
      <c r="P251" t="s">
        <v>661</v>
      </c>
      <c r="Q251" t="s">
        <v>979</v>
      </c>
      <c r="V251" t="s">
        <v>492</v>
      </c>
      <c r="W251" t="s">
        <v>1257</v>
      </c>
      <c r="X251" t="s">
        <v>1258</v>
      </c>
      <c r="Y251" t="s">
        <v>579</v>
      </c>
      <c r="AB251" t="s">
        <v>492</v>
      </c>
      <c r="AC251" t="s">
        <v>823</v>
      </c>
      <c r="AD251" t="s">
        <v>1294</v>
      </c>
      <c r="AE251" t="s">
        <v>1295</v>
      </c>
      <c r="AK251" t="s">
        <v>492</v>
      </c>
      <c r="AL251" t="s">
        <v>1325</v>
      </c>
      <c r="AM251" t="s">
        <v>1181</v>
      </c>
      <c r="AN251" t="s">
        <v>1326</v>
      </c>
      <c r="AT251" t="s">
        <v>492</v>
      </c>
      <c r="AU251" t="s">
        <v>1166</v>
      </c>
      <c r="AV251" t="s">
        <v>1352</v>
      </c>
      <c r="AW251" t="s">
        <v>992</v>
      </c>
    </row>
    <row r="252" spans="2:49" x14ac:dyDescent="0.3">
      <c r="B252" t="s">
        <v>496</v>
      </c>
      <c r="C252" t="s">
        <v>1175</v>
      </c>
      <c r="D252" t="s">
        <v>1176</v>
      </c>
      <c r="E252" t="s">
        <v>1177</v>
      </c>
      <c r="H252" t="s">
        <v>496</v>
      </c>
      <c r="I252" t="s">
        <v>656</v>
      </c>
      <c r="J252" t="s">
        <v>657</v>
      </c>
      <c r="K252" t="s">
        <v>1205</v>
      </c>
      <c r="N252" t="s">
        <v>496</v>
      </c>
      <c r="O252" t="s">
        <v>1228</v>
      </c>
      <c r="P252" t="s">
        <v>1229</v>
      </c>
      <c r="Q252" t="s">
        <v>1230</v>
      </c>
      <c r="V252" t="s">
        <v>496</v>
      </c>
      <c r="W252" t="s">
        <v>1259</v>
      </c>
      <c r="X252" t="s">
        <v>1260</v>
      </c>
      <c r="Y252" t="s">
        <v>945</v>
      </c>
      <c r="AB252" t="s">
        <v>496</v>
      </c>
      <c r="AC252" t="s">
        <v>1296</v>
      </c>
      <c r="AD252" t="s">
        <v>1297</v>
      </c>
      <c r="AE252" t="s">
        <v>1298</v>
      </c>
      <c r="AK252" t="s">
        <v>496</v>
      </c>
      <c r="AL252" t="s">
        <v>1327</v>
      </c>
      <c r="AM252" t="s">
        <v>1216</v>
      </c>
      <c r="AN252" t="s">
        <v>649</v>
      </c>
      <c r="AT252" t="s">
        <v>496</v>
      </c>
      <c r="AU252" t="s">
        <v>821</v>
      </c>
      <c r="AV252" t="s">
        <v>1353</v>
      </c>
      <c r="AW252" t="s">
        <v>1354</v>
      </c>
    </row>
    <row r="253" spans="2:49" x14ac:dyDescent="0.3">
      <c r="B253" t="s">
        <v>500</v>
      </c>
      <c r="C253" t="s">
        <v>1178</v>
      </c>
      <c r="D253" t="s">
        <v>770</v>
      </c>
      <c r="E253" t="s">
        <v>824</v>
      </c>
      <c r="H253" t="s">
        <v>500</v>
      </c>
      <c r="I253" t="s">
        <v>1206</v>
      </c>
      <c r="J253" t="s">
        <v>533</v>
      </c>
      <c r="K253" t="s">
        <v>1207</v>
      </c>
      <c r="N253" t="s">
        <v>500</v>
      </c>
      <c r="O253" t="s">
        <v>1231</v>
      </c>
      <c r="P253" t="s">
        <v>845</v>
      </c>
      <c r="Q253" t="s">
        <v>658</v>
      </c>
      <c r="V253" t="s">
        <v>500</v>
      </c>
      <c r="W253" t="s">
        <v>1261</v>
      </c>
      <c r="X253" t="s">
        <v>1262</v>
      </c>
      <c r="Y253" t="s">
        <v>1263</v>
      </c>
      <c r="AB253" t="s">
        <v>500</v>
      </c>
      <c r="AC253" t="s">
        <v>1299</v>
      </c>
      <c r="AD253" t="s">
        <v>1300</v>
      </c>
      <c r="AE253" t="s">
        <v>1301</v>
      </c>
      <c r="AK253" t="s">
        <v>500</v>
      </c>
      <c r="AL253" t="s">
        <v>1069</v>
      </c>
      <c r="AM253" t="s">
        <v>1328</v>
      </c>
      <c r="AN253" t="s">
        <v>1329</v>
      </c>
      <c r="AT253" t="s">
        <v>500</v>
      </c>
      <c r="AU253" t="s">
        <v>1163</v>
      </c>
      <c r="AV253" t="s">
        <v>1355</v>
      </c>
      <c r="AW253" t="s">
        <v>1356</v>
      </c>
    </row>
    <row r="254" spans="2:49" x14ac:dyDescent="0.3">
      <c r="B254" t="s">
        <v>504</v>
      </c>
      <c r="C254" t="s">
        <v>520</v>
      </c>
      <c r="D254" t="s">
        <v>1179</v>
      </c>
      <c r="E254" t="s">
        <v>1180</v>
      </c>
      <c r="H254" t="s">
        <v>504</v>
      </c>
      <c r="I254" t="s">
        <v>672</v>
      </c>
      <c r="J254" t="s">
        <v>540</v>
      </c>
      <c r="K254" t="s">
        <v>607</v>
      </c>
      <c r="N254" t="s">
        <v>504</v>
      </c>
      <c r="O254" t="s">
        <v>1232</v>
      </c>
      <c r="P254" t="s">
        <v>1233</v>
      </c>
      <c r="Q254" t="s">
        <v>1234</v>
      </c>
      <c r="V254" t="s">
        <v>504</v>
      </c>
      <c r="W254" t="s">
        <v>1264</v>
      </c>
      <c r="X254" t="s">
        <v>1265</v>
      </c>
      <c r="Y254" t="s">
        <v>1266</v>
      </c>
      <c r="AB254" t="s">
        <v>504</v>
      </c>
      <c r="AC254" t="s">
        <v>809</v>
      </c>
      <c r="AD254" t="s">
        <v>1302</v>
      </c>
      <c r="AE254" t="s">
        <v>1303</v>
      </c>
      <c r="AK254" t="s">
        <v>504</v>
      </c>
      <c r="AL254" t="s">
        <v>1330</v>
      </c>
      <c r="AM254" t="s">
        <v>1331</v>
      </c>
      <c r="AN254" t="s">
        <v>1332</v>
      </c>
      <c r="AT254" t="s">
        <v>504</v>
      </c>
      <c r="AU254" t="s">
        <v>1357</v>
      </c>
      <c r="AV254" t="s">
        <v>1358</v>
      </c>
      <c r="AW254" t="s">
        <v>1359</v>
      </c>
    </row>
    <row r="255" spans="2:49" x14ac:dyDescent="0.3">
      <c r="B255" t="s">
        <v>508</v>
      </c>
      <c r="C255" t="s">
        <v>493</v>
      </c>
      <c r="D255" t="s">
        <v>890</v>
      </c>
      <c r="E255" t="s">
        <v>988</v>
      </c>
      <c r="H255" t="s">
        <v>508</v>
      </c>
      <c r="I255" t="s">
        <v>493</v>
      </c>
      <c r="J255" t="s">
        <v>513</v>
      </c>
      <c r="K255" t="s">
        <v>551</v>
      </c>
      <c r="N255" t="s">
        <v>508</v>
      </c>
      <c r="O255" t="s">
        <v>1235</v>
      </c>
      <c r="P255" t="s">
        <v>678</v>
      </c>
      <c r="Q255" t="s">
        <v>1236</v>
      </c>
      <c r="V255" t="s">
        <v>508</v>
      </c>
      <c r="W255" t="s">
        <v>557</v>
      </c>
      <c r="X255" t="s">
        <v>1267</v>
      </c>
      <c r="Y255" t="s">
        <v>1268</v>
      </c>
      <c r="AB255" t="s">
        <v>508</v>
      </c>
      <c r="AC255" t="s">
        <v>629</v>
      </c>
      <c r="AD255" t="s">
        <v>1304</v>
      </c>
      <c r="AE255" t="s">
        <v>1305</v>
      </c>
      <c r="AK255" t="s">
        <v>508</v>
      </c>
      <c r="AL255" t="s">
        <v>641</v>
      </c>
      <c r="AM255" t="s">
        <v>1333</v>
      </c>
      <c r="AN255" t="s">
        <v>1071</v>
      </c>
      <c r="AT255" t="s">
        <v>508</v>
      </c>
      <c r="AU255" t="s">
        <v>1360</v>
      </c>
      <c r="AV255" t="s">
        <v>1361</v>
      </c>
      <c r="AW255" t="s">
        <v>1102</v>
      </c>
    </row>
    <row r="256" spans="2:49" x14ac:dyDescent="0.3">
      <c r="B256" t="s">
        <v>511</v>
      </c>
      <c r="C256" t="s">
        <v>493</v>
      </c>
      <c r="D256" t="s">
        <v>486</v>
      </c>
      <c r="E256" t="s">
        <v>667</v>
      </c>
      <c r="H256" t="s">
        <v>511</v>
      </c>
      <c r="I256" t="s">
        <v>493</v>
      </c>
      <c r="J256" t="s">
        <v>513</v>
      </c>
      <c r="K256" t="s">
        <v>551</v>
      </c>
      <c r="N256" t="s">
        <v>511</v>
      </c>
      <c r="O256" t="s">
        <v>1237</v>
      </c>
      <c r="P256" t="s">
        <v>1078</v>
      </c>
      <c r="Q256" t="s">
        <v>868</v>
      </c>
      <c r="V256" t="s">
        <v>511</v>
      </c>
      <c r="W256" t="s">
        <v>594</v>
      </c>
      <c r="X256" t="s">
        <v>1269</v>
      </c>
      <c r="Y256" t="s">
        <v>1270</v>
      </c>
      <c r="AB256" t="s">
        <v>511</v>
      </c>
      <c r="AC256" t="s">
        <v>1306</v>
      </c>
      <c r="AD256" t="s">
        <v>1307</v>
      </c>
      <c r="AE256" t="s">
        <v>782</v>
      </c>
      <c r="AK256" t="s">
        <v>511</v>
      </c>
      <c r="AL256" t="s">
        <v>1334</v>
      </c>
      <c r="AM256" t="s">
        <v>1335</v>
      </c>
      <c r="AN256" t="s">
        <v>1336</v>
      </c>
      <c r="AT256" t="s">
        <v>511</v>
      </c>
      <c r="AU256" t="s">
        <v>1362</v>
      </c>
      <c r="AV256" t="s">
        <v>1272</v>
      </c>
      <c r="AW256" t="s">
        <v>1363</v>
      </c>
    </row>
    <row r="257" spans="2:49" x14ac:dyDescent="0.3">
      <c r="B257" t="s">
        <v>515</v>
      </c>
      <c r="C257" t="s">
        <v>1181</v>
      </c>
      <c r="D257" t="s">
        <v>1182</v>
      </c>
      <c r="E257" t="s">
        <v>1183</v>
      </c>
      <c r="H257" t="s">
        <v>515</v>
      </c>
      <c r="I257" t="s">
        <v>493</v>
      </c>
      <c r="J257" t="s">
        <v>513</v>
      </c>
      <c r="K257" t="s">
        <v>551</v>
      </c>
      <c r="N257" t="s">
        <v>515</v>
      </c>
      <c r="O257" t="s">
        <v>826</v>
      </c>
      <c r="P257" t="s">
        <v>513</v>
      </c>
      <c r="Q257" t="s">
        <v>798</v>
      </c>
      <c r="V257" t="s">
        <v>515</v>
      </c>
      <c r="W257" t="s">
        <v>560</v>
      </c>
      <c r="X257" t="s">
        <v>1254</v>
      </c>
      <c r="Y257" t="s">
        <v>1271</v>
      </c>
      <c r="AB257" t="s">
        <v>515</v>
      </c>
      <c r="AC257" t="s">
        <v>560</v>
      </c>
      <c r="AD257" t="s">
        <v>494</v>
      </c>
      <c r="AE257" t="s">
        <v>626</v>
      </c>
      <c r="AK257" t="s">
        <v>515</v>
      </c>
      <c r="AL257" t="s">
        <v>826</v>
      </c>
      <c r="AM257" t="s">
        <v>625</v>
      </c>
      <c r="AN257" t="s">
        <v>514</v>
      </c>
      <c r="AT257" t="s">
        <v>515</v>
      </c>
      <c r="AU257" t="s">
        <v>671</v>
      </c>
      <c r="AV257" t="s">
        <v>477</v>
      </c>
      <c r="AW257" t="s">
        <v>979</v>
      </c>
    </row>
    <row r="258" spans="2:49" x14ac:dyDescent="0.3">
      <c r="B258" t="s">
        <v>518</v>
      </c>
      <c r="C258" t="s">
        <v>1184</v>
      </c>
      <c r="D258" t="s">
        <v>795</v>
      </c>
      <c r="E258" t="s">
        <v>1185</v>
      </c>
      <c r="H258" t="s">
        <v>518</v>
      </c>
      <c r="I258" t="s">
        <v>512</v>
      </c>
      <c r="J258" t="s">
        <v>949</v>
      </c>
      <c r="K258" t="s">
        <v>793</v>
      </c>
      <c r="N258" t="s">
        <v>518</v>
      </c>
      <c r="O258" t="s">
        <v>519</v>
      </c>
      <c r="P258" t="s">
        <v>687</v>
      </c>
      <c r="Q258" t="s">
        <v>626</v>
      </c>
      <c r="V258" t="s">
        <v>518</v>
      </c>
      <c r="W258" t="s">
        <v>797</v>
      </c>
      <c r="X258" t="s">
        <v>764</v>
      </c>
      <c r="Y258" t="s">
        <v>688</v>
      </c>
      <c r="AB258" t="s">
        <v>518</v>
      </c>
      <c r="AC258" t="s">
        <v>671</v>
      </c>
      <c r="AD258" t="s">
        <v>653</v>
      </c>
      <c r="AE258" t="s">
        <v>495</v>
      </c>
      <c r="AK258" t="s">
        <v>518</v>
      </c>
      <c r="AL258" t="s">
        <v>617</v>
      </c>
      <c r="AM258" t="s">
        <v>653</v>
      </c>
      <c r="AN258" t="s">
        <v>667</v>
      </c>
      <c r="AT258" t="s">
        <v>518</v>
      </c>
      <c r="AU258" t="s">
        <v>1012</v>
      </c>
      <c r="AV258" t="s">
        <v>477</v>
      </c>
      <c r="AW258" t="s">
        <v>598</v>
      </c>
    </row>
    <row r="259" spans="2:49" x14ac:dyDescent="0.3">
      <c r="B259" t="s">
        <v>522</v>
      </c>
      <c r="C259" t="s">
        <v>493</v>
      </c>
      <c r="D259" t="s">
        <v>1186</v>
      </c>
      <c r="E259" t="s">
        <v>1187</v>
      </c>
      <c r="H259" t="s">
        <v>522</v>
      </c>
      <c r="I259" t="s">
        <v>493</v>
      </c>
      <c r="J259" t="s">
        <v>513</v>
      </c>
      <c r="K259" t="s">
        <v>551</v>
      </c>
      <c r="N259" t="s">
        <v>522</v>
      </c>
      <c r="O259" t="s">
        <v>608</v>
      </c>
      <c r="P259" t="s">
        <v>1211</v>
      </c>
      <c r="Q259" t="s">
        <v>1238</v>
      </c>
      <c r="V259" t="s">
        <v>522</v>
      </c>
      <c r="W259" t="s">
        <v>537</v>
      </c>
      <c r="X259" t="s">
        <v>1272</v>
      </c>
      <c r="Y259" t="s">
        <v>1273</v>
      </c>
      <c r="AB259" t="s">
        <v>522</v>
      </c>
      <c r="AC259" t="s">
        <v>548</v>
      </c>
      <c r="AD259" t="s">
        <v>1308</v>
      </c>
      <c r="AE259" t="s">
        <v>1309</v>
      </c>
      <c r="AK259" t="s">
        <v>522</v>
      </c>
      <c r="AL259" t="s">
        <v>574</v>
      </c>
      <c r="AM259" t="s">
        <v>654</v>
      </c>
      <c r="AN259" t="s">
        <v>1337</v>
      </c>
      <c r="AT259" t="s">
        <v>522</v>
      </c>
      <c r="AU259" t="s">
        <v>662</v>
      </c>
      <c r="AV259" t="s">
        <v>1364</v>
      </c>
      <c r="AW259" t="s">
        <v>990</v>
      </c>
    </row>
    <row r="260" spans="2:49" x14ac:dyDescent="0.3">
      <c r="B260" t="s">
        <v>526</v>
      </c>
      <c r="C260" t="s">
        <v>493</v>
      </c>
      <c r="D260" t="s">
        <v>1188</v>
      </c>
      <c r="E260" t="s">
        <v>1189</v>
      </c>
      <c r="H260" t="s">
        <v>526</v>
      </c>
      <c r="I260" t="s">
        <v>493</v>
      </c>
      <c r="J260" t="s">
        <v>513</v>
      </c>
      <c r="K260" t="s">
        <v>551</v>
      </c>
      <c r="N260" t="s">
        <v>526</v>
      </c>
      <c r="O260" t="s">
        <v>548</v>
      </c>
      <c r="P260" t="s">
        <v>1239</v>
      </c>
      <c r="Q260" t="s">
        <v>1240</v>
      </c>
      <c r="V260" t="s">
        <v>526</v>
      </c>
      <c r="W260" t="s">
        <v>657</v>
      </c>
      <c r="X260" t="s">
        <v>1274</v>
      </c>
      <c r="Y260" t="s">
        <v>1275</v>
      </c>
      <c r="AB260" t="s">
        <v>526</v>
      </c>
      <c r="AC260" t="s">
        <v>1254</v>
      </c>
      <c r="AD260" t="s">
        <v>821</v>
      </c>
      <c r="AE260" t="s">
        <v>1310</v>
      </c>
      <c r="AK260" t="s">
        <v>526</v>
      </c>
      <c r="AL260" t="s">
        <v>662</v>
      </c>
      <c r="AM260" t="s">
        <v>1338</v>
      </c>
      <c r="AN260" t="s">
        <v>973</v>
      </c>
      <c r="AT260" t="s">
        <v>526</v>
      </c>
      <c r="AU260" t="s">
        <v>949</v>
      </c>
      <c r="AV260" t="s">
        <v>1365</v>
      </c>
      <c r="AW260" t="s">
        <v>1195</v>
      </c>
    </row>
    <row r="261" spans="2:49" x14ac:dyDescent="0.3">
      <c r="B261" t="s">
        <v>1190</v>
      </c>
      <c r="H261" t="s">
        <v>1208</v>
      </c>
      <c r="N261" t="s">
        <v>1241</v>
      </c>
      <c r="V261" t="s">
        <v>1276</v>
      </c>
      <c r="AB261" t="s">
        <v>1311</v>
      </c>
      <c r="AK261" t="s">
        <v>1339</v>
      </c>
      <c r="AT261" t="s">
        <v>1366</v>
      </c>
    </row>
    <row r="262" spans="2:49" x14ac:dyDescent="0.3">
      <c r="B262" t="s">
        <v>1191</v>
      </c>
      <c r="H262" t="s">
        <v>1209</v>
      </c>
      <c r="N262" t="s">
        <v>1242</v>
      </c>
      <c r="V262" t="s">
        <v>1277</v>
      </c>
      <c r="AB262" t="s">
        <v>1312</v>
      </c>
      <c r="AK262" t="s">
        <v>1340</v>
      </c>
      <c r="AT262" t="s">
        <v>1367</v>
      </c>
    </row>
    <row r="265" spans="2:49" x14ac:dyDescent="0.3">
      <c r="B265" t="s">
        <v>1425</v>
      </c>
      <c r="H265" t="s">
        <v>1426</v>
      </c>
      <c r="N265" t="s">
        <v>1464</v>
      </c>
      <c r="V265" t="s">
        <v>1465</v>
      </c>
      <c r="AB265" t="s">
        <v>1479</v>
      </c>
      <c r="AK265" t="s">
        <v>1498</v>
      </c>
    </row>
    <row r="266" spans="2:49" x14ac:dyDescent="0.3">
      <c r="B266" t="s">
        <v>460</v>
      </c>
      <c r="C266" t="s">
        <v>678</v>
      </c>
      <c r="D266" t="s">
        <v>1217</v>
      </c>
      <c r="E266" t="s">
        <v>1413</v>
      </c>
      <c r="H266" t="s">
        <v>460</v>
      </c>
      <c r="I266" t="s">
        <v>1105</v>
      </c>
      <c r="J266" t="s">
        <v>1427</v>
      </c>
      <c r="K266" t="s">
        <v>1428</v>
      </c>
      <c r="N266" t="s">
        <v>460</v>
      </c>
      <c r="O266" t="s">
        <v>1446</v>
      </c>
      <c r="P266" t="s">
        <v>1447</v>
      </c>
      <c r="Q266" t="s">
        <v>849</v>
      </c>
      <c r="V266" t="s">
        <v>460</v>
      </c>
      <c r="W266" t="s">
        <v>656</v>
      </c>
      <c r="X266" t="s">
        <v>537</v>
      </c>
      <c r="Y266" t="s">
        <v>564</v>
      </c>
      <c r="AB266" t="s">
        <v>460</v>
      </c>
      <c r="AC266" t="s">
        <v>1220</v>
      </c>
      <c r="AD266" t="s">
        <v>1480</v>
      </c>
      <c r="AE266" t="s">
        <v>593</v>
      </c>
      <c r="AK266" t="s">
        <v>460</v>
      </c>
      <c r="AL266" t="s">
        <v>1499</v>
      </c>
      <c r="AM266" t="s">
        <v>1500</v>
      </c>
      <c r="AN266" t="s">
        <v>1501</v>
      </c>
    </row>
    <row r="267" spans="2:49" x14ac:dyDescent="0.3">
      <c r="B267" t="s">
        <v>464</v>
      </c>
      <c r="C267" t="s">
        <v>1414</v>
      </c>
      <c r="D267" t="s">
        <v>877</v>
      </c>
      <c r="E267" t="s">
        <v>1415</v>
      </c>
      <c r="H267" t="s">
        <v>464</v>
      </c>
      <c r="I267" t="s">
        <v>686</v>
      </c>
      <c r="J267" t="s">
        <v>1429</v>
      </c>
      <c r="K267" t="s">
        <v>1301</v>
      </c>
      <c r="N267" t="s">
        <v>464</v>
      </c>
      <c r="O267" t="s">
        <v>1448</v>
      </c>
      <c r="P267" t="s">
        <v>638</v>
      </c>
      <c r="Q267" t="s">
        <v>1449</v>
      </c>
      <c r="V267" t="s">
        <v>464</v>
      </c>
      <c r="W267" t="s">
        <v>888</v>
      </c>
      <c r="X267" t="s">
        <v>951</v>
      </c>
      <c r="Y267" t="s">
        <v>1466</v>
      </c>
      <c r="AB267" t="s">
        <v>464</v>
      </c>
      <c r="AC267" t="s">
        <v>1481</v>
      </c>
      <c r="AD267" t="s">
        <v>1482</v>
      </c>
      <c r="AE267" t="s">
        <v>1483</v>
      </c>
      <c r="AK267" t="s">
        <v>464</v>
      </c>
      <c r="AL267" t="s">
        <v>1239</v>
      </c>
      <c r="AM267" t="s">
        <v>1502</v>
      </c>
      <c r="AN267" t="s">
        <v>1503</v>
      </c>
    </row>
    <row r="268" spans="2:49" x14ac:dyDescent="0.3">
      <c r="B268" t="s">
        <v>468</v>
      </c>
      <c r="C268" t="s">
        <v>1078</v>
      </c>
      <c r="D268" t="s">
        <v>1416</v>
      </c>
      <c r="E268" t="s">
        <v>1283</v>
      </c>
      <c r="H268" t="s">
        <v>468</v>
      </c>
      <c r="I268" t="s">
        <v>1075</v>
      </c>
      <c r="J268" t="s">
        <v>1430</v>
      </c>
      <c r="K268" t="s">
        <v>1071</v>
      </c>
      <c r="N268" t="s">
        <v>468</v>
      </c>
      <c r="O268" t="s">
        <v>1450</v>
      </c>
      <c r="P268" t="s">
        <v>1451</v>
      </c>
      <c r="Q268" t="s">
        <v>1452</v>
      </c>
      <c r="V268" t="s">
        <v>468</v>
      </c>
      <c r="W268" t="s">
        <v>560</v>
      </c>
      <c r="X268" t="s">
        <v>486</v>
      </c>
      <c r="Y268" t="s">
        <v>688</v>
      </c>
      <c r="AB268" t="s">
        <v>468</v>
      </c>
      <c r="AC268" t="s">
        <v>781</v>
      </c>
      <c r="AD268" t="s">
        <v>574</v>
      </c>
      <c r="AE268" t="s">
        <v>1484</v>
      </c>
      <c r="AK268" t="s">
        <v>468</v>
      </c>
      <c r="AL268" t="s">
        <v>959</v>
      </c>
      <c r="AM268" t="s">
        <v>1278</v>
      </c>
      <c r="AN268" t="s">
        <v>1504</v>
      </c>
    </row>
    <row r="269" spans="2:49" x14ac:dyDescent="0.3">
      <c r="B269" t="s">
        <v>472</v>
      </c>
      <c r="C269" t="s">
        <v>1262</v>
      </c>
      <c r="D269" t="s">
        <v>652</v>
      </c>
      <c r="E269" t="s">
        <v>1417</v>
      </c>
      <c r="H269" t="s">
        <v>472</v>
      </c>
      <c r="I269" t="s">
        <v>975</v>
      </c>
      <c r="J269" t="s">
        <v>768</v>
      </c>
      <c r="K269" t="s">
        <v>578</v>
      </c>
      <c r="N269" t="s">
        <v>472</v>
      </c>
      <c r="O269" t="s">
        <v>1453</v>
      </c>
      <c r="P269" t="s">
        <v>1023</v>
      </c>
      <c r="Q269" t="s">
        <v>1454</v>
      </c>
      <c r="V269" t="s">
        <v>472</v>
      </c>
      <c r="W269" t="s">
        <v>826</v>
      </c>
      <c r="X269" t="s">
        <v>486</v>
      </c>
      <c r="Y269" t="s">
        <v>1467</v>
      </c>
      <c r="AB269" t="s">
        <v>472</v>
      </c>
      <c r="AC269" t="s">
        <v>1473</v>
      </c>
      <c r="AD269" t="s">
        <v>1291</v>
      </c>
      <c r="AE269" t="s">
        <v>864</v>
      </c>
      <c r="AK269" t="s">
        <v>472</v>
      </c>
      <c r="AL269" t="s">
        <v>1505</v>
      </c>
      <c r="AM269" t="s">
        <v>1260</v>
      </c>
      <c r="AN269" t="s">
        <v>593</v>
      </c>
    </row>
    <row r="270" spans="2:49" x14ac:dyDescent="0.3">
      <c r="B270" t="s">
        <v>476</v>
      </c>
      <c r="C270" t="s">
        <v>558</v>
      </c>
      <c r="D270" t="s">
        <v>1099</v>
      </c>
      <c r="E270" t="s">
        <v>1418</v>
      </c>
      <c r="H270" t="s">
        <v>476</v>
      </c>
      <c r="I270" t="s">
        <v>1431</v>
      </c>
      <c r="J270" t="s">
        <v>1341</v>
      </c>
      <c r="K270" t="s">
        <v>1432</v>
      </c>
      <c r="N270" t="s">
        <v>476</v>
      </c>
      <c r="O270" t="s">
        <v>1455</v>
      </c>
      <c r="P270" t="s">
        <v>941</v>
      </c>
      <c r="Q270" t="s">
        <v>1456</v>
      </c>
      <c r="V270" t="s">
        <v>476</v>
      </c>
      <c r="W270" t="s">
        <v>1468</v>
      </c>
      <c r="X270" t="s">
        <v>662</v>
      </c>
      <c r="Y270" t="s">
        <v>598</v>
      </c>
      <c r="AB270" t="s">
        <v>476</v>
      </c>
      <c r="AC270" t="s">
        <v>1485</v>
      </c>
      <c r="AD270" t="s">
        <v>1486</v>
      </c>
      <c r="AE270" t="s">
        <v>1487</v>
      </c>
      <c r="AK270" t="s">
        <v>476</v>
      </c>
      <c r="AL270" t="s">
        <v>1506</v>
      </c>
      <c r="AM270" t="s">
        <v>555</v>
      </c>
      <c r="AN270" t="s">
        <v>1295</v>
      </c>
    </row>
    <row r="271" spans="2:49" x14ac:dyDescent="0.3">
      <c r="B271" t="s">
        <v>480</v>
      </c>
      <c r="C271" t="s">
        <v>1070</v>
      </c>
      <c r="D271" t="s">
        <v>1216</v>
      </c>
      <c r="E271" t="s">
        <v>1419</v>
      </c>
      <c r="H271" t="s">
        <v>480</v>
      </c>
      <c r="I271" t="s">
        <v>587</v>
      </c>
      <c r="J271" t="s">
        <v>1433</v>
      </c>
      <c r="K271" t="s">
        <v>1309</v>
      </c>
      <c r="N271" t="s">
        <v>480</v>
      </c>
      <c r="O271" t="s">
        <v>1069</v>
      </c>
      <c r="P271" t="s">
        <v>1457</v>
      </c>
      <c r="Q271" t="s">
        <v>1458</v>
      </c>
      <c r="V271" t="s">
        <v>480</v>
      </c>
      <c r="W271" t="s">
        <v>1469</v>
      </c>
      <c r="X271" t="s">
        <v>574</v>
      </c>
      <c r="Y271" t="s">
        <v>1470</v>
      </c>
      <c r="AB271" t="s">
        <v>480</v>
      </c>
      <c r="AC271" t="s">
        <v>1488</v>
      </c>
      <c r="AD271" t="s">
        <v>1489</v>
      </c>
      <c r="AE271" t="s">
        <v>1490</v>
      </c>
      <c r="AK271" t="s">
        <v>480</v>
      </c>
      <c r="AL271" t="s">
        <v>1507</v>
      </c>
      <c r="AM271" t="s">
        <v>1239</v>
      </c>
      <c r="AN271" t="s">
        <v>1508</v>
      </c>
    </row>
    <row r="272" spans="2:49" x14ac:dyDescent="0.3">
      <c r="B272" t="s">
        <v>484</v>
      </c>
      <c r="C272" t="s">
        <v>493</v>
      </c>
      <c r="D272" t="s">
        <v>513</v>
      </c>
      <c r="E272" t="s">
        <v>551</v>
      </c>
      <c r="H272" t="s">
        <v>484</v>
      </c>
      <c r="I272" t="s">
        <v>563</v>
      </c>
      <c r="J272" t="s">
        <v>519</v>
      </c>
      <c r="K272" t="s">
        <v>793</v>
      </c>
      <c r="N272" t="s">
        <v>484</v>
      </c>
      <c r="O272" t="s">
        <v>513</v>
      </c>
      <c r="P272" t="s">
        <v>493</v>
      </c>
      <c r="Q272" t="s">
        <v>551</v>
      </c>
      <c r="V272" t="s">
        <v>484</v>
      </c>
      <c r="W272" t="s">
        <v>493</v>
      </c>
      <c r="X272" t="s">
        <v>513</v>
      </c>
      <c r="Y272" t="s">
        <v>551</v>
      </c>
      <c r="AB272" t="s">
        <v>484</v>
      </c>
      <c r="AC272" t="s">
        <v>493</v>
      </c>
      <c r="AD272" t="s">
        <v>513</v>
      </c>
      <c r="AE272" t="s">
        <v>551</v>
      </c>
      <c r="AK272" t="s">
        <v>484</v>
      </c>
      <c r="AL272" t="s">
        <v>493</v>
      </c>
      <c r="AM272" t="s">
        <v>818</v>
      </c>
      <c r="AN272" t="s">
        <v>626</v>
      </c>
    </row>
    <row r="273" spans="2:40" x14ac:dyDescent="0.3">
      <c r="B273" t="s">
        <v>488</v>
      </c>
      <c r="C273" t="s">
        <v>493</v>
      </c>
      <c r="D273" t="s">
        <v>513</v>
      </c>
      <c r="E273" t="s">
        <v>551</v>
      </c>
      <c r="H273" t="s">
        <v>488</v>
      </c>
      <c r="I273" t="s">
        <v>890</v>
      </c>
      <c r="J273" t="s">
        <v>950</v>
      </c>
      <c r="K273" t="s">
        <v>1434</v>
      </c>
      <c r="N273" t="s">
        <v>488</v>
      </c>
      <c r="O273" t="s">
        <v>513</v>
      </c>
      <c r="P273" t="s">
        <v>512</v>
      </c>
      <c r="Q273" t="s">
        <v>514</v>
      </c>
      <c r="V273" t="s">
        <v>488</v>
      </c>
      <c r="W273" t="s">
        <v>493</v>
      </c>
      <c r="X273" t="s">
        <v>513</v>
      </c>
      <c r="Y273" t="s">
        <v>551</v>
      </c>
      <c r="AB273" t="s">
        <v>488</v>
      </c>
      <c r="AC273" t="s">
        <v>493</v>
      </c>
      <c r="AD273" t="s">
        <v>513</v>
      </c>
      <c r="AE273" t="s">
        <v>551</v>
      </c>
      <c r="AK273" t="s">
        <v>488</v>
      </c>
      <c r="AL273" t="s">
        <v>493</v>
      </c>
      <c r="AM273" t="s">
        <v>687</v>
      </c>
      <c r="AN273" t="s">
        <v>639</v>
      </c>
    </row>
    <row r="274" spans="2:40" x14ac:dyDescent="0.3">
      <c r="B274" t="s">
        <v>492</v>
      </c>
      <c r="C274" t="s">
        <v>493</v>
      </c>
      <c r="D274" t="s">
        <v>513</v>
      </c>
      <c r="E274" t="s">
        <v>551</v>
      </c>
      <c r="H274" t="s">
        <v>492</v>
      </c>
      <c r="I274" t="s">
        <v>951</v>
      </c>
      <c r="J274" t="s">
        <v>624</v>
      </c>
      <c r="K274" t="s">
        <v>667</v>
      </c>
      <c r="N274" t="s">
        <v>492</v>
      </c>
      <c r="O274" t="s">
        <v>818</v>
      </c>
      <c r="P274" t="s">
        <v>493</v>
      </c>
      <c r="Q274" t="s">
        <v>626</v>
      </c>
      <c r="V274" t="s">
        <v>492</v>
      </c>
      <c r="W274" t="s">
        <v>493</v>
      </c>
      <c r="X274" t="s">
        <v>513</v>
      </c>
      <c r="Y274" t="s">
        <v>551</v>
      </c>
      <c r="AB274" t="s">
        <v>492</v>
      </c>
      <c r="AC274" t="s">
        <v>493</v>
      </c>
      <c r="AD274" t="s">
        <v>513</v>
      </c>
      <c r="AE274" t="s">
        <v>551</v>
      </c>
      <c r="AK274" t="s">
        <v>492</v>
      </c>
      <c r="AL274" t="s">
        <v>493</v>
      </c>
      <c r="AM274" t="s">
        <v>513</v>
      </c>
      <c r="AN274" t="s">
        <v>551</v>
      </c>
    </row>
    <row r="275" spans="2:40" x14ac:dyDescent="0.3">
      <c r="B275" t="s">
        <v>496</v>
      </c>
      <c r="C275" t="s">
        <v>493</v>
      </c>
      <c r="D275" t="s">
        <v>513</v>
      </c>
      <c r="E275" t="s">
        <v>551</v>
      </c>
      <c r="H275" t="s">
        <v>496</v>
      </c>
      <c r="I275" t="s">
        <v>794</v>
      </c>
      <c r="J275" t="s">
        <v>1435</v>
      </c>
      <c r="K275" t="s">
        <v>1436</v>
      </c>
      <c r="N275" t="s">
        <v>496</v>
      </c>
      <c r="O275" t="s">
        <v>687</v>
      </c>
      <c r="P275" t="s">
        <v>519</v>
      </c>
      <c r="Q275" t="s">
        <v>626</v>
      </c>
      <c r="V275" t="s">
        <v>496</v>
      </c>
      <c r="W275" t="s">
        <v>1471</v>
      </c>
      <c r="X275" t="s">
        <v>545</v>
      </c>
      <c r="Y275" t="s">
        <v>1472</v>
      </c>
      <c r="AB275" t="s">
        <v>496</v>
      </c>
      <c r="AC275" t="s">
        <v>1491</v>
      </c>
      <c r="AD275" t="s">
        <v>1278</v>
      </c>
      <c r="AE275" t="s">
        <v>535</v>
      </c>
      <c r="AK275" t="s">
        <v>496</v>
      </c>
      <c r="AL275" t="s">
        <v>655</v>
      </c>
      <c r="AM275" t="s">
        <v>1261</v>
      </c>
      <c r="AN275" t="s">
        <v>463</v>
      </c>
    </row>
    <row r="276" spans="2:40" x14ac:dyDescent="0.3">
      <c r="B276" t="s">
        <v>500</v>
      </c>
      <c r="C276" t="s">
        <v>519</v>
      </c>
      <c r="D276" t="s">
        <v>877</v>
      </c>
      <c r="E276" t="s">
        <v>551</v>
      </c>
      <c r="H276" t="s">
        <v>500</v>
      </c>
      <c r="I276" t="s">
        <v>1081</v>
      </c>
      <c r="J276" t="s">
        <v>1437</v>
      </c>
      <c r="K276" t="s">
        <v>1438</v>
      </c>
      <c r="N276" t="s">
        <v>500</v>
      </c>
      <c r="O276" t="s">
        <v>539</v>
      </c>
      <c r="P276" t="s">
        <v>560</v>
      </c>
      <c r="Q276" t="s">
        <v>1459</v>
      </c>
      <c r="V276" t="s">
        <v>500</v>
      </c>
      <c r="W276" t="s">
        <v>1473</v>
      </c>
      <c r="X276" t="s">
        <v>486</v>
      </c>
      <c r="Y276" t="s">
        <v>1474</v>
      </c>
      <c r="AB276" t="s">
        <v>500</v>
      </c>
      <c r="AC276" t="s">
        <v>1292</v>
      </c>
      <c r="AD276" t="s">
        <v>1492</v>
      </c>
      <c r="AE276" t="s">
        <v>1493</v>
      </c>
      <c r="AK276" t="s">
        <v>500</v>
      </c>
      <c r="AL276" t="s">
        <v>1509</v>
      </c>
      <c r="AM276" t="s">
        <v>1510</v>
      </c>
      <c r="AN276" t="s">
        <v>1511</v>
      </c>
    </row>
    <row r="277" spans="2:40" x14ac:dyDescent="0.3">
      <c r="B277" t="s">
        <v>504</v>
      </c>
      <c r="C277" t="s">
        <v>1420</v>
      </c>
      <c r="D277" t="s">
        <v>1421</v>
      </c>
      <c r="E277" t="s">
        <v>1422</v>
      </c>
      <c r="H277" t="s">
        <v>504</v>
      </c>
      <c r="I277" t="s">
        <v>1439</v>
      </c>
      <c r="J277" t="s">
        <v>1346</v>
      </c>
      <c r="K277" t="s">
        <v>1440</v>
      </c>
      <c r="N277" t="s">
        <v>504</v>
      </c>
      <c r="O277" t="s">
        <v>1447</v>
      </c>
      <c r="P277" t="s">
        <v>1460</v>
      </c>
      <c r="Q277" t="s">
        <v>623</v>
      </c>
      <c r="V277" t="s">
        <v>504</v>
      </c>
      <c r="W277" t="s">
        <v>1475</v>
      </c>
      <c r="X277" t="s">
        <v>603</v>
      </c>
      <c r="Y277" t="s">
        <v>1476</v>
      </c>
      <c r="AB277" t="s">
        <v>504</v>
      </c>
      <c r="AC277" t="s">
        <v>1494</v>
      </c>
      <c r="AD277" t="s">
        <v>974</v>
      </c>
      <c r="AE277" t="s">
        <v>1474</v>
      </c>
      <c r="AK277" t="s">
        <v>504</v>
      </c>
      <c r="AL277" t="s">
        <v>1512</v>
      </c>
      <c r="AM277" t="s">
        <v>1248</v>
      </c>
      <c r="AN277" t="s">
        <v>1513</v>
      </c>
    </row>
    <row r="278" spans="2:40" x14ac:dyDescent="0.3">
      <c r="B278" t="s">
        <v>508</v>
      </c>
      <c r="C278" t="s">
        <v>493</v>
      </c>
      <c r="D278" t="s">
        <v>513</v>
      </c>
      <c r="E278" t="s">
        <v>551</v>
      </c>
      <c r="H278" t="s">
        <v>508</v>
      </c>
      <c r="I278" t="s">
        <v>764</v>
      </c>
      <c r="J278" t="s">
        <v>624</v>
      </c>
      <c r="K278" t="s">
        <v>1174</v>
      </c>
      <c r="N278" t="s">
        <v>508</v>
      </c>
      <c r="O278" t="s">
        <v>513</v>
      </c>
      <c r="P278" t="s">
        <v>493</v>
      </c>
      <c r="Q278" t="s">
        <v>551</v>
      </c>
      <c r="V278" t="s">
        <v>508</v>
      </c>
      <c r="W278" t="s">
        <v>493</v>
      </c>
      <c r="X278" t="s">
        <v>513</v>
      </c>
      <c r="Y278" t="s">
        <v>551</v>
      </c>
      <c r="AB278" t="s">
        <v>508</v>
      </c>
      <c r="AC278" t="s">
        <v>493</v>
      </c>
      <c r="AD278" t="s">
        <v>513</v>
      </c>
      <c r="AE278" t="s">
        <v>551</v>
      </c>
      <c r="AK278" t="s">
        <v>508</v>
      </c>
      <c r="AL278" t="s">
        <v>493</v>
      </c>
      <c r="AM278" t="s">
        <v>513</v>
      </c>
      <c r="AN278" t="s">
        <v>551</v>
      </c>
    </row>
    <row r="279" spans="2:40" x14ac:dyDescent="0.3">
      <c r="B279" t="s">
        <v>511</v>
      </c>
      <c r="C279" t="s">
        <v>493</v>
      </c>
      <c r="D279" t="s">
        <v>513</v>
      </c>
      <c r="E279" t="s">
        <v>551</v>
      </c>
      <c r="H279" t="s">
        <v>511</v>
      </c>
      <c r="I279" t="s">
        <v>563</v>
      </c>
      <c r="J279" t="s">
        <v>560</v>
      </c>
      <c r="K279" t="s">
        <v>564</v>
      </c>
      <c r="N279" t="s">
        <v>511</v>
      </c>
      <c r="O279" t="s">
        <v>513</v>
      </c>
      <c r="P279" t="s">
        <v>493</v>
      </c>
      <c r="Q279" t="s">
        <v>551</v>
      </c>
      <c r="V279" t="s">
        <v>511</v>
      </c>
      <c r="W279" t="s">
        <v>493</v>
      </c>
      <c r="X279" t="s">
        <v>513</v>
      </c>
      <c r="Y279" t="s">
        <v>551</v>
      </c>
      <c r="AB279" t="s">
        <v>511</v>
      </c>
      <c r="AC279" t="s">
        <v>493</v>
      </c>
      <c r="AD279" t="s">
        <v>513</v>
      </c>
      <c r="AE279" t="s">
        <v>551</v>
      </c>
      <c r="AK279" t="s">
        <v>511</v>
      </c>
      <c r="AL279" t="s">
        <v>493</v>
      </c>
      <c r="AM279" t="s">
        <v>513</v>
      </c>
      <c r="AN279" t="s">
        <v>551</v>
      </c>
    </row>
    <row r="280" spans="2:40" x14ac:dyDescent="0.3">
      <c r="B280" t="s">
        <v>515</v>
      </c>
      <c r="C280" t="s">
        <v>493</v>
      </c>
      <c r="D280" t="s">
        <v>513</v>
      </c>
      <c r="E280" t="s">
        <v>551</v>
      </c>
      <c r="H280" t="s">
        <v>515</v>
      </c>
      <c r="I280" t="s">
        <v>890</v>
      </c>
      <c r="J280" t="s">
        <v>1441</v>
      </c>
      <c r="K280" t="s">
        <v>1247</v>
      </c>
      <c r="N280" t="s">
        <v>515</v>
      </c>
      <c r="O280" t="s">
        <v>513</v>
      </c>
      <c r="P280" t="s">
        <v>493</v>
      </c>
      <c r="Q280" t="s">
        <v>551</v>
      </c>
      <c r="V280" t="s">
        <v>515</v>
      </c>
      <c r="W280" t="s">
        <v>493</v>
      </c>
      <c r="X280" t="s">
        <v>513</v>
      </c>
      <c r="Y280" t="s">
        <v>551</v>
      </c>
      <c r="AB280" t="s">
        <v>515</v>
      </c>
      <c r="AC280" t="s">
        <v>493</v>
      </c>
      <c r="AD280" t="s">
        <v>513</v>
      </c>
      <c r="AE280" t="s">
        <v>551</v>
      </c>
      <c r="AK280" t="s">
        <v>515</v>
      </c>
      <c r="AL280" t="s">
        <v>512</v>
      </c>
      <c r="AM280" t="s">
        <v>818</v>
      </c>
      <c r="AN280" t="s">
        <v>551</v>
      </c>
    </row>
    <row r="281" spans="2:40" x14ac:dyDescent="0.3">
      <c r="B281" t="s">
        <v>518</v>
      </c>
      <c r="C281" t="s">
        <v>493</v>
      </c>
      <c r="D281" t="s">
        <v>513</v>
      </c>
      <c r="E281" t="s">
        <v>551</v>
      </c>
      <c r="H281" t="s">
        <v>518</v>
      </c>
      <c r="I281" t="s">
        <v>890</v>
      </c>
      <c r="J281" t="s">
        <v>669</v>
      </c>
      <c r="K281" t="s">
        <v>1442</v>
      </c>
      <c r="N281" t="s">
        <v>518</v>
      </c>
      <c r="O281" t="s">
        <v>513</v>
      </c>
      <c r="P281" t="s">
        <v>512</v>
      </c>
      <c r="Q281" t="s">
        <v>514</v>
      </c>
      <c r="V281" t="s">
        <v>518</v>
      </c>
      <c r="W281" t="s">
        <v>493</v>
      </c>
      <c r="X281" t="s">
        <v>513</v>
      </c>
      <c r="Y281" t="s">
        <v>551</v>
      </c>
      <c r="AB281" t="s">
        <v>518</v>
      </c>
      <c r="AC281" t="s">
        <v>493</v>
      </c>
      <c r="AD281" t="s">
        <v>513</v>
      </c>
      <c r="AE281" t="s">
        <v>551</v>
      </c>
      <c r="AK281" t="s">
        <v>518</v>
      </c>
      <c r="AL281" t="s">
        <v>519</v>
      </c>
      <c r="AM281" t="s">
        <v>494</v>
      </c>
      <c r="AN281" t="s">
        <v>688</v>
      </c>
    </row>
    <row r="282" spans="2:40" x14ac:dyDescent="0.3">
      <c r="B282" t="s">
        <v>522</v>
      </c>
      <c r="C282" t="s">
        <v>493</v>
      </c>
      <c r="D282" t="s">
        <v>513</v>
      </c>
      <c r="E282" t="s">
        <v>551</v>
      </c>
      <c r="H282" t="s">
        <v>522</v>
      </c>
      <c r="I282" t="s">
        <v>523</v>
      </c>
      <c r="J282" t="s">
        <v>671</v>
      </c>
      <c r="K282" t="s">
        <v>1443</v>
      </c>
      <c r="N282" t="s">
        <v>522</v>
      </c>
      <c r="O282" t="s">
        <v>513</v>
      </c>
      <c r="P282" t="s">
        <v>512</v>
      </c>
      <c r="Q282" t="s">
        <v>514</v>
      </c>
      <c r="V282" t="s">
        <v>522</v>
      </c>
      <c r="W282" t="s">
        <v>493</v>
      </c>
      <c r="X282" t="s">
        <v>653</v>
      </c>
      <c r="Y282" t="s">
        <v>1174</v>
      </c>
      <c r="AB282" t="s">
        <v>522</v>
      </c>
      <c r="AC282" t="s">
        <v>493</v>
      </c>
      <c r="AD282" t="s">
        <v>1492</v>
      </c>
      <c r="AE282" t="s">
        <v>1495</v>
      </c>
      <c r="AK282" t="s">
        <v>522</v>
      </c>
      <c r="AL282" t="s">
        <v>493</v>
      </c>
      <c r="AM282" t="s">
        <v>1188</v>
      </c>
      <c r="AN282" t="s">
        <v>1189</v>
      </c>
    </row>
    <row r="283" spans="2:40" x14ac:dyDescent="0.3">
      <c r="B283" t="s">
        <v>526</v>
      </c>
      <c r="C283" t="s">
        <v>493</v>
      </c>
      <c r="D283" t="s">
        <v>513</v>
      </c>
      <c r="E283" t="s">
        <v>551</v>
      </c>
      <c r="H283" t="s">
        <v>526</v>
      </c>
      <c r="I283" t="s">
        <v>477</v>
      </c>
      <c r="J283" t="s">
        <v>624</v>
      </c>
      <c r="K283" t="s">
        <v>1011</v>
      </c>
      <c r="N283" t="s">
        <v>526</v>
      </c>
      <c r="O283" t="s">
        <v>513</v>
      </c>
      <c r="P283" t="s">
        <v>624</v>
      </c>
      <c r="Q283" t="s">
        <v>1461</v>
      </c>
      <c r="V283" t="s">
        <v>526</v>
      </c>
      <c r="W283" t="s">
        <v>493</v>
      </c>
      <c r="X283" t="s">
        <v>513</v>
      </c>
      <c r="Y283" t="s">
        <v>551</v>
      </c>
      <c r="AB283" t="s">
        <v>526</v>
      </c>
      <c r="AC283" t="s">
        <v>493</v>
      </c>
      <c r="AD283" t="s">
        <v>494</v>
      </c>
      <c r="AE283" t="s">
        <v>495</v>
      </c>
      <c r="AK283" t="s">
        <v>526</v>
      </c>
      <c r="AL283" t="s">
        <v>493</v>
      </c>
      <c r="AM283" t="s">
        <v>505</v>
      </c>
      <c r="AN283" t="s">
        <v>1501</v>
      </c>
    </row>
    <row r="284" spans="2:40" x14ac:dyDescent="0.3">
      <c r="B284" t="s">
        <v>1423</v>
      </c>
      <c r="H284" t="s">
        <v>1444</v>
      </c>
      <c r="N284" t="s">
        <v>1462</v>
      </c>
      <c r="V284" t="s">
        <v>1477</v>
      </c>
      <c r="AB284" t="s">
        <v>1496</v>
      </c>
      <c r="AK284" t="s">
        <v>1514</v>
      </c>
    </row>
    <row r="285" spans="2:40" x14ac:dyDescent="0.3">
      <c r="B285" t="s">
        <v>1424</v>
      </c>
      <c r="H285" t="s">
        <v>1445</v>
      </c>
      <c r="N285" t="s">
        <v>1463</v>
      </c>
      <c r="V285" t="s">
        <v>1478</v>
      </c>
      <c r="AB285" t="s">
        <v>1497</v>
      </c>
      <c r="AK285" t="s">
        <v>1515</v>
      </c>
    </row>
    <row r="288" spans="2:40" x14ac:dyDescent="0.3">
      <c r="B288" t="s">
        <v>1562</v>
      </c>
      <c r="H288" t="s">
        <v>1573</v>
      </c>
      <c r="N288" t="s">
        <v>1588</v>
      </c>
      <c r="V288" t="s">
        <v>1617</v>
      </c>
      <c r="AB288" t="s">
        <v>1641</v>
      </c>
      <c r="AK288" t="s">
        <v>1665</v>
      </c>
    </row>
    <row r="289" spans="2:40" x14ac:dyDescent="0.3">
      <c r="B289" t="s">
        <v>460</v>
      </c>
      <c r="C289" t="s">
        <v>1176</v>
      </c>
      <c r="D289" t="s">
        <v>1563</v>
      </c>
      <c r="E289" t="s">
        <v>525</v>
      </c>
      <c r="H289" t="s">
        <v>460</v>
      </c>
      <c r="I289" t="s">
        <v>556</v>
      </c>
      <c r="J289" t="s">
        <v>1429</v>
      </c>
      <c r="K289" t="s">
        <v>1413</v>
      </c>
      <c r="N289" t="s">
        <v>460</v>
      </c>
      <c r="O289" t="s">
        <v>637</v>
      </c>
      <c r="P289" t="s">
        <v>1589</v>
      </c>
      <c r="Q289" t="s">
        <v>1590</v>
      </c>
      <c r="V289" t="s">
        <v>460</v>
      </c>
      <c r="W289" t="s">
        <v>678</v>
      </c>
      <c r="X289" t="s">
        <v>1618</v>
      </c>
      <c r="Y289" t="s">
        <v>1104</v>
      </c>
      <c r="AB289" t="s">
        <v>460</v>
      </c>
      <c r="AC289" t="s">
        <v>1642</v>
      </c>
      <c r="AD289" t="s">
        <v>1643</v>
      </c>
      <c r="AE289" t="s">
        <v>1213</v>
      </c>
      <c r="AK289" t="s">
        <v>460</v>
      </c>
      <c r="AL289" t="s">
        <v>1362</v>
      </c>
      <c r="AM289" t="s">
        <v>1666</v>
      </c>
      <c r="AN289" t="s">
        <v>1667</v>
      </c>
    </row>
    <row r="290" spans="2:40" x14ac:dyDescent="0.3">
      <c r="B290" t="s">
        <v>464</v>
      </c>
      <c r="C290" t="s">
        <v>1564</v>
      </c>
      <c r="D290" t="s">
        <v>486</v>
      </c>
      <c r="E290" t="s">
        <v>1565</v>
      </c>
      <c r="H290" t="s">
        <v>464</v>
      </c>
      <c r="I290" t="s">
        <v>1574</v>
      </c>
      <c r="J290" t="s">
        <v>877</v>
      </c>
      <c r="K290" t="s">
        <v>636</v>
      </c>
      <c r="N290" t="s">
        <v>464</v>
      </c>
      <c r="O290" t="s">
        <v>1591</v>
      </c>
      <c r="P290" t="s">
        <v>1592</v>
      </c>
      <c r="Q290" t="s">
        <v>1593</v>
      </c>
      <c r="V290" t="s">
        <v>464</v>
      </c>
      <c r="W290" t="s">
        <v>1619</v>
      </c>
      <c r="X290" t="s">
        <v>650</v>
      </c>
      <c r="Y290" t="s">
        <v>1620</v>
      </c>
      <c r="AB290" t="s">
        <v>464</v>
      </c>
      <c r="AC290" t="s">
        <v>1644</v>
      </c>
      <c r="AD290" t="s">
        <v>1645</v>
      </c>
      <c r="AE290" t="s">
        <v>525</v>
      </c>
      <c r="AK290" t="s">
        <v>464</v>
      </c>
      <c r="AL290" t="s">
        <v>1045</v>
      </c>
      <c r="AM290" t="s">
        <v>883</v>
      </c>
      <c r="AN290" t="s">
        <v>1668</v>
      </c>
    </row>
    <row r="291" spans="2:40" x14ac:dyDescent="0.3">
      <c r="B291" t="s">
        <v>468</v>
      </c>
      <c r="C291" t="s">
        <v>692</v>
      </c>
      <c r="D291" t="s">
        <v>1229</v>
      </c>
      <c r="E291" t="s">
        <v>1566</v>
      </c>
      <c r="H291" t="s">
        <v>468</v>
      </c>
      <c r="I291" t="s">
        <v>1575</v>
      </c>
      <c r="J291" t="s">
        <v>1576</v>
      </c>
      <c r="K291" t="s">
        <v>1577</v>
      </c>
      <c r="N291" t="s">
        <v>468</v>
      </c>
      <c r="O291" t="s">
        <v>1594</v>
      </c>
      <c r="P291" t="s">
        <v>1595</v>
      </c>
      <c r="Q291" t="s">
        <v>1596</v>
      </c>
      <c r="V291" t="s">
        <v>468</v>
      </c>
      <c r="W291" t="s">
        <v>1288</v>
      </c>
      <c r="X291" t="s">
        <v>1592</v>
      </c>
      <c r="Y291" t="s">
        <v>1621</v>
      </c>
      <c r="AB291" t="s">
        <v>468</v>
      </c>
      <c r="AC291" t="s">
        <v>589</v>
      </c>
      <c r="AD291" t="s">
        <v>1601</v>
      </c>
      <c r="AE291" t="s">
        <v>1625</v>
      </c>
      <c r="AK291" t="s">
        <v>468</v>
      </c>
      <c r="AL291" t="s">
        <v>1669</v>
      </c>
      <c r="AM291" t="s">
        <v>887</v>
      </c>
      <c r="AN291" t="s">
        <v>1670</v>
      </c>
    </row>
    <row r="292" spans="2:40" x14ac:dyDescent="0.3">
      <c r="B292" t="s">
        <v>472</v>
      </c>
      <c r="C292" t="s">
        <v>1073</v>
      </c>
      <c r="D292" t="s">
        <v>1567</v>
      </c>
      <c r="E292" t="s">
        <v>1568</v>
      </c>
      <c r="H292" t="s">
        <v>472</v>
      </c>
      <c r="I292" t="s">
        <v>1038</v>
      </c>
      <c r="J292" t="s">
        <v>1578</v>
      </c>
      <c r="K292" t="s">
        <v>1579</v>
      </c>
      <c r="N292" t="s">
        <v>472</v>
      </c>
      <c r="O292" t="s">
        <v>1597</v>
      </c>
      <c r="P292" t="s">
        <v>592</v>
      </c>
      <c r="Q292" t="s">
        <v>1598</v>
      </c>
      <c r="V292" t="s">
        <v>472</v>
      </c>
      <c r="W292" t="s">
        <v>536</v>
      </c>
      <c r="X292" t="s">
        <v>1622</v>
      </c>
      <c r="Y292" t="s">
        <v>1623</v>
      </c>
      <c r="AB292" t="s">
        <v>472</v>
      </c>
      <c r="AC292" t="s">
        <v>680</v>
      </c>
      <c r="AD292" t="s">
        <v>1646</v>
      </c>
      <c r="AE292" t="s">
        <v>1647</v>
      </c>
      <c r="AK292" t="s">
        <v>472</v>
      </c>
      <c r="AL292" t="s">
        <v>1510</v>
      </c>
      <c r="AM292" t="s">
        <v>1239</v>
      </c>
      <c r="AN292" t="s">
        <v>1671</v>
      </c>
    </row>
    <row r="293" spans="2:40" x14ac:dyDescent="0.3">
      <c r="B293" t="s">
        <v>476</v>
      </c>
      <c r="C293" t="s">
        <v>1569</v>
      </c>
      <c r="D293" t="s">
        <v>1437</v>
      </c>
      <c r="E293" t="s">
        <v>559</v>
      </c>
      <c r="H293" t="s">
        <v>476</v>
      </c>
      <c r="I293" t="s">
        <v>1580</v>
      </c>
      <c r="J293" t="s">
        <v>1581</v>
      </c>
      <c r="K293" t="s">
        <v>1582</v>
      </c>
      <c r="N293" t="s">
        <v>476</v>
      </c>
      <c r="O293" t="s">
        <v>1599</v>
      </c>
      <c r="P293" t="s">
        <v>1355</v>
      </c>
      <c r="Q293" t="s">
        <v>1600</v>
      </c>
      <c r="V293" t="s">
        <v>476</v>
      </c>
      <c r="W293" t="s">
        <v>1624</v>
      </c>
      <c r="X293" t="s">
        <v>506</v>
      </c>
      <c r="Y293" t="s">
        <v>1625</v>
      </c>
      <c r="AB293" t="s">
        <v>476</v>
      </c>
      <c r="AC293" t="s">
        <v>670</v>
      </c>
      <c r="AD293" t="s">
        <v>675</v>
      </c>
      <c r="AE293" t="s">
        <v>1648</v>
      </c>
      <c r="AK293" t="s">
        <v>476</v>
      </c>
      <c r="AL293" t="s">
        <v>1446</v>
      </c>
      <c r="AM293" t="s">
        <v>1672</v>
      </c>
      <c r="AN293" t="s">
        <v>1315</v>
      </c>
    </row>
    <row r="294" spans="2:40" x14ac:dyDescent="0.3">
      <c r="B294" t="s">
        <v>480</v>
      </c>
      <c r="C294" t="s">
        <v>955</v>
      </c>
      <c r="D294" t="s">
        <v>1103</v>
      </c>
      <c r="E294" t="s">
        <v>1570</v>
      </c>
      <c r="H294" t="s">
        <v>480</v>
      </c>
      <c r="I294" t="s">
        <v>1169</v>
      </c>
      <c r="J294" t="s">
        <v>1070</v>
      </c>
      <c r="K294" t="s">
        <v>1583</v>
      </c>
      <c r="N294" t="s">
        <v>480</v>
      </c>
      <c r="O294" t="s">
        <v>1601</v>
      </c>
      <c r="P294" t="s">
        <v>1599</v>
      </c>
      <c r="Q294" t="s">
        <v>1602</v>
      </c>
      <c r="V294" t="s">
        <v>480</v>
      </c>
      <c r="W294" t="s">
        <v>1626</v>
      </c>
      <c r="X294" t="s">
        <v>1061</v>
      </c>
      <c r="Y294" t="s">
        <v>1627</v>
      </c>
      <c r="AB294" t="s">
        <v>480</v>
      </c>
      <c r="AC294" t="s">
        <v>1649</v>
      </c>
      <c r="AD294" t="s">
        <v>1650</v>
      </c>
      <c r="AE294" t="s">
        <v>808</v>
      </c>
      <c r="AK294" t="s">
        <v>480</v>
      </c>
      <c r="AL294" t="s">
        <v>466</v>
      </c>
      <c r="AM294" t="s">
        <v>1009</v>
      </c>
      <c r="AN294" t="s">
        <v>1238</v>
      </c>
    </row>
    <row r="295" spans="2:40" x14ac:dyDescent="0.3">
      <c r="B295" t="s">
        <v>484</v>
      </c>
      <c r="C295" t="s">
        <v>493</v>
      </c>
      <c r="D295" t="s">
        <v>513</v>
      </c>
      <c r="E295" t="s">
        <v>551</v>
      </c>
      <c r="H295" t="s">
        <v>484</v>
      </c>
      <c r="I295" t="s">
        <v>493</v>
      </c>
      <c r="J295" t="s">
        <v>513</v>
      </c>
      <c r="K295" t="s">
        <v>551</v>
      </c>
      <c r="N295" t="s">
        <v>484</v>
      </c>
      <c r="O295" t="s">
        <v>890</v>
      </c>
      <c r="P295" t="s">
        <v>961</v>
      </c>
      <c r="Q295" t="s">
        <v>978</v>
      </c>
      <c r="V295" t="s">
        <v>484</v>
      </c>
      <c r="W295" t="s">
        <v>493</v>
      </c>
      <c r="X295" t="s">
        <v>877</v>
      </c>
      <c r="Y295" t="s">
        <v>688</v>
      </c>
      <c r="AB295" t="s">
        <v>484</v>
      </c>
      <c r="AC295" t="s">
        <v>485</v>
      </c>
      <c r="AD295" t="s">
        <v>1186</v>
      </c>
      <c r="AE295" t="s">
        <v>1207</v>
      </c>
      <c r="AK295" t="s">
        <v>484</v>
      </c>
      <c r="AL295" t="s">
        <v>597</v>
      </c>
      <c r="AM295" t="s">
        <v>781</v>
      </c>
      <c r="AN295" t="s">
        <v>782</v>
      </c>
    </row>
    <row r="296" spans="2:40" x14ac:dyDescent="0.3">
      <c r="B296" t="s">
        <v>488</v>
      </c>
      <c r="C296" t="s">
        <v>493</v>
      </c>
      <c r="D296" t="s">
        <v>513</v>
      </c>
      <c r="E296" t="s">
        <v>551</v>
      </c>
      <c r="H296" t="s">
        <v>488</v>
      </c>
      <c r="I296" t="s">
        <v>493</v>
      </c>
      <c r="J296" t="s">
        <v>513</v>
      </c>
      <c r="K296" t="s">
        <v>551</v>
      </c>
      <c r="N296" t="s">
        <v>488</v>
      </c>
      <c r="O296" t="s">
        <v>653</v>
      </c>
      <c r="P296" t="s">
        <v>1603</v>
      </c>
      <c r="Q296" t="s">
        <v>1604</v>
      </c>
      <c r="V296" t="s">
        <v>488</v>
      </c>
      <c r="W296" t="s">
        <v>493</v>
      </c>
      <c r="X296" t="s">
        <v>513</v>
      </c>
      <c r="Y296" t="s">
        <v>551</v>
      </c>
      <c r="AB296" t="s">
        <v>488</v>
      </c>
      <c r="AC296" t="s">
        <v>1564</v>
      </c>
      <c r="AD296" t="s">
        <v>815</v>
      </c>
      <c r="AE296" t="s">
        <v>793</v>
      </c>
      <c r="AK296" t="s">
        <v>488</v>
      </c>
      <c r="AL296" t="s">
        <v>625</v>
      </c>
      <c r="AM296" t="s">
        <v>950</v>
      </c>
      <c r="AN296" t="s">
        <v>791</v>
      </c>
    </row>
    <row r="297" spans="2:40" x14ac:dyDescent="0.3">
      <c r="B297" t="s">
        <v>492</v>
      </c>
      <c r="C297" t="s">
        <v>493</v>
      </c>
      <c r="D297" t="s">
        <v>513</v>
      </c>
      <c r="E297" t="s">
        <v>551</v>
      </c>
      <c r="H297" t="s">
        <v>492</v>
      </c>
      <c r="I297" t="s">
        <v>493</v>
      </c>
      <c r="J297" t="s">
        <v>513</v>
      </c>
      <c r="K297" t="s">
        <v>551</v>
      </c>
      <c r="N297" t="s">
        <v>492</v>
      </c>
      <c r="O297" t="s">
        <v>494</v>
      </c>
      <c r="P297" t="s">
        <v>519</v>
      </c>
      <c r="Q297" t="s">
        <v>688</v>
      </c>
      <c r="V297" t="s">
        <v>492</v>
      </c>
      <c r="W297" t="s">
        <v>512</v>
      </c>
      <c r="X297" t="s">
        <v>818</v>
      </c>
      <c r="Y297" t="s">
        <v>551</v>
      </c>
      <c r="AB297" t="s">
        <v>492</v>
      </c>
      <c r="AC297" t="s">
        <v>654</v>
      </c>
      <c r="AD297" t="s">
        <v>556</v>
      </c>
      <c r="AE297" t="s">
        <v>1651</v>
      </c>
      <c r="AK297" t="s">
        <v>492</v>
      </c>
      <c r="AL297" t="s">
        <v>486</v>
      </c>
      <c r="AM297" t="s">
        <v>987</v>
      </c>
      <c r="AN297" t="s">
        <v>582</v>
      </c>
    </row>
    <row r="298" spans="2:40" x14ac:dyDescent="0.3">
      <c r="B298" t="s">
        <v>496</v>
      </c>
      <c r="C298" t="s">
        <v>512</v>
      </c>
      <c r="D298" t="s">
        <v>513</v>
      </c>
      <c r="E298" t="s">
        <v>514</v>
      </c>
      <c r="H298" t="s">
        <v>496</v>
      </c>
      <c r="I298" t="s">
        <v>493</v>
      </c>
      <c r="J298" t="s">
        <v>513</v>
      </c>
      <c r="K298" t="s">
        <v>551</v>
      </c>
      <c r="N298" t="s">
        <v>496</v>
      </c>
      <c r="O298" t="s">
        <v>1605</v>
      </c>
      <c r="P298" t="s">
        <v>985</v>
      </c>
      <c r="Q298" t="s">
        <v>1606</v>
      </c>
      <c r="V298" t="s">
        <v>496</v>
      </c>
      <c r="W298" t="s">
        <v>664</v>
      </c>
      <c r="X298" t="s">
        <v>660</v>
      </c>
      <c r="Y298" t="s">
        <v>514</v>
      </c>
      <c r="AB298" t="s">
        <v>496</v>
      </c>
      <c r="AC298" t="s">
        <v>1631</v>
      </c>
      <c r="AD298" t="s">
        <v>1652</v>
      </c>
      <c r="AE298" t="s">
        <v>1653</v>
      </c>
      <c r="AK298" t="s">
        <v>496</v>
      </c>
      <c r="AL298" t="s">
        <v>474</v>
      </c>
      <c r="AM298" t="s">
        <v>1105</v>
      </c>
      <c r="AN298" t="s">
        <v>1066</v>
      </c>
    </row>
    <row r="299" spans="2:40" x14ac:dyDescent="0.3">
      <c r="B299" t="s">
        <v>500</v>
      </c>
      <c r="C299" t="s">
        <v>617</v>
      </c>
      <c r="D299" t="s">
        <v>513</v>
      </c>
      <c r="E299" t="s">
        <v>884</v>
      </c>
      <c r="H299" t="s">
        <v>500</v>
      </c>
      <c r="I299" t="s">
        <v>1584</v>
      </c>
      <c r="J299" t="s">
        <v>513</v>
      </c>
      <c r="K299" t="s">
        <v>948</v>
      </c>
      <c r="N299" t="s">
        <v>500</v>
      </c>
      <c r="O299" t="s">
        <v>806</v>
      </c>
      <c r="P299" t="s">
        <v>1597</v>
      </c>
      <c r="Q299" t="s">
        <v>1607</v>
      </c>
      <c r="V299" t="s">
        <v>500</v>
      </c>
      <c r="W299" t="s">
        <v>1628</v>
      </c>
      <c r="X299" t="s">
        <v>1629</v>
      </c>
      <c r="Y299" t="s">
        <v>1630</v>
      </c>
      <c r="AB299" t="s">
        <v>500</v>
      </c>
      <c r="AC299" t="s">
        <v>854</v>
      </c>
      <c r="AD299" t="s">
        <v>1569</v>
      </c>
      <c r="AE299" t="s">
        <v>814</v>
      </c>
      <c r="AK299" t="s">
        <v>500</v>
      </c>
      <c r="AL299" t="s">
        <v>784</v>
      </c>
      <c r="AM299" t="s">
        <v>1216</v>
      </c>
      <c r="AN299" t="s">
        <v>1673</v>
      </c>
    </row>
    <row r="300" spans="2:40" x14ac:dyDescent="0.3">
      <c r="B300" t="s">
        <v>504</v>
      </c>
      <c r="C300" t="s">
        <v>1358</v>
      </c>
      <c r="D300" t="s">
        <v>1486</v>
      </c>
      <c r="E300" t="s">
        <v>855</v>
      </c>
      <c r="H300" t="s">
        <v>504</v>
      </c>
      <c r="I300" t="s">
        <v>1585</v>
      </c>
      <c r="J300" t="s">
        <v>505</v>
      </c>
      <c r="K300" t="s">
        <v>841</v>
      </c>
      <c r="N300" t="s">
        <v>504</v>
      </c>
      <c r="O300" t="s">
        <v>586</v>
      </c>
      <c r="P300" t="s">
        <v>1608</v>
      </c>
      <c r="Q300" t="s">
        <v>1609</v>
      </c>
      <c r="V300" t="s">
        <v>504</v>
      </c>
      <c r="W300" t="s">
        <v>1631</v>
      </c>
      <c r="X300" t="s">
        <v>1592</v>
      </c>
      <c r="Y300" t="s">
        <v>1632</v>
      </c>
      <c r="AB300" t="s">
        <v>504</v>
      </c>
      <c r="AC300" t="s">
        <v>1654</v>
      </c>
      <c r="AD300" t="s">
        <v>1233</v>
      </c>
      <c r="AE300" t="s">
        <v>1630</v>
      </c>
      <c r="AK300" t="s">
        <v>504</v>
      </c>
      <c r="AL300" t="s">
        <v>673</v>
      </c>
      <c r="AM300" t="s">
        <v>1323</v>
      </c>
      <c r="AN300" t="s">
        <v>1674</v>
      </c>
    </row>
    <row r="301" spans="2:40" x14ac:dyDescent="0.3">
      <c r="B301" t="s">
        <v>508</v>
      </c>
      <c r="C301" t="s">
        <v>493</v>
      </c>
      <c r="D301" t="s">
        <v>513</v>
      </c>
      <c r="E301" t="s">
        <v>551</v>
      </c>
      <c r="H301" t="s">
        <v>508</v>
      </c>
      <c r="I301" t="s">
        <v>493</v>
      </c>
      <c r="J301" t="s">
        <v>513</v>
      </c>
      <c r="K301" t="s">
        <v>551</v>
      </c>
      <c r="N301" t="s">
        <v>508</v>
      </c>
      <c r="O301" t="s">
        <v>687</v>
      </c>
      <c r="P301" t="s">
        <v>512</v>
      </c>
      <c r="Q301" t="s">
        <v>688</v>
      </c>
      <c r="V301" t="s">
        <v>508</v>
      </c>
      <c r="W301" t="s">
        <v>493</v>
      </c>
      <c r="X301" t="s">
        <v>877</v>
      </c>
      <c r="Y301" t="s">
        <v>688</v>
      </c>
      <c r="AB301" t="s">
        <v>508</v>
      </c>
      <c r="AC301" t="s">
        <v>1655</v>
      </c>
      <c r="AD301" t="s">
        <v>655</v>
      </c>
      <c r="AE301" t="s">
        <v>1656</v>
      </c>
      <c r="AK301" t="s">
        <v>508</v>
      </c>
      <c r="AL301" t="s">
        <v>509</v>
      </c>
      <c r="AM301" t="s">
        <v>617</v>
      </c>
      <c r="AN301" t="s">
        <v>495</v>
      </c>
    </row>
    <row r="302" spans="2:40" x14ac:dyDescent="0.3">
      <c r="B302" t="s">
        <v>511</v>
      </c>
      <c r="C302" t="s">
        <v>493</v>
      </c>
      <c r="D302" t="s">
        <v>513</v>
      </c>
      <c r="E302" t="s">
        <v>551</v>
      </c>
      <c r="H302" t="s">
        <v>511</v>
      </c>
      <c r="I302" t="s">
        <v>493</v>
      </c>
      <c r="J302" t="s">
        <v>513</v>
      </c>
      <c r="K302" t="s">
        <v>551</v>
      </c>
      <c r="N302" t="s">
        <v>511</v>
      </c>
      <c r="O302" t="s">
        <v>494</v>
      </c>
      <c r="P302" t="s">
        <v>848</v>
      </c>
      <c r="Q302" t="s">
        <v>849</v>
      </c>
      <c r="V302" t="s">
        <v>511</v>
      </c>
      <c r="W302" t="s">
        <v>493</v>
      </c>
      <c r="X302" t="s">
        <v>513</v>
      </c>
      <c r="Y302" t="s">
        <v>551</v>
      </c>
      <c r="AB302" t="s">
        <v>511</v>
      </c>
      <c r="AC302" t="s">
        <v>1657</v>
      </c>
      <c r="AD302" t="s">
        <v>1186</v>
      </c>
      <c r="AE302" t="s">
        <v>1606</v>
      </c>
      <c r="AK302" t="s">
        <v>511</v>
      </c>
      <c r="AL302" t="s">
        <v>486</v>
      </c>
      <c r="AM302" t="s">
        <v>560</v>
      </c>
      <c r="AN302" t="s">
        <v>688</v>
      </c>
    </row>
    <row r="303" spans="2:40" x14ac:dyDescent="0.3">
      <c r="B303" t="s">
        <v>515</v>
      </c>
      <c r="C303" t="s">
        <v>493</v>
      </c>
      <c r="D303" t="s">
        <v>513</v>
      </c>
      <c r="E303" t="s">
        <v>551</v>
      </c>
      <c r="H303" t="s">
        <v>515</v>
      </c>
      <c r="I303" t="s">
        <v>493</v>
      </c>
      <c r="J303" t="s">
        <v>513</v>
      </c>
      <c r="K303" t="s">
        <v>551</v>
      </c>
      <c r="N303" t="s">
        <v>515</v>
      </c>
      <c r="O303" t="s">
        <v>625</v>
      </c>
      <c r="P303" t="s">
        <v>624</v>
      </c>
      <c r="Q303" t="s">
        <v>626</v>
      </c>
      <c r="V303" t="s">
        <v>515</v>
      </c>
      <c r="W303" t="s">
        <v>1633</v>
      </c>
      <c r="X303" t="s">
        <v>1634</v>
      </c>
      <c r="Y303" t="s">
        <v>780</v>
      </c>
      <c r="AB303" t="s">
        <v>515</v>
      </c>
      <c r="AC303" t="s">
        <v>1629</v>
      </c>
      <c r="AD303" t="s">
        <v>1658</v>
      </c>
      <c r="AE303" t="s">
        <v>1659</v>
      </c>
      <c r="AK303" t="s">
        <v>515</v>
      </c>
      <c r="AL303" t="s">
        <v>509</v>
      </c>
      <c r="AM303" t="s">
        <v>1675</v>
      </c>
      <c r="AN303" t="s">
        <v>1281</v>
      </c>
    </row>
    <row r="304" spans="2:40" x14ac:dyDescent="0.3">
      <c r="B304" t="s">
        <v>518</v>
      </c>
      <c r="C304" t="s">
        <v>493</v>
      </c>
      <c r="D304" t="s">
        <v>513</v>
      </c>
      <c r="E304" t="s">
        <v>551</v>
      </c>
      <c r="H304" t="s">
        <v>518</v>
      </c>
      <c r="I304" t="s">
        <v>493</v>
      </c>
      <c r="J304" t="s">
        <v>513</v>
      </c>
      <c r="K304" t="s">
        <v>551</v>
      </c>
      <c r="N304" t="s">
        <v>518</v>
      </c>
      <c r="O304" t="s">
        <v>834</v>
      </c>
      <c r="P304" t="s">
        <v>1012</v>
      </c>
      <c r="Q304" t="s">
        <v>688</v>
      </c>
      <c r="V304" t="s">
        <v>518</v>
      </c>
      <c r="W304" t="s">
        <v>1635</v>
      </c>
      <c r="X304" t="s">
        <v>1636</v>
      </c>
      <c r="Y304" t="s">
        <v>582</v>
      </c>
      <c r="AB304" t="s">
        <v>518</v>
      </c>
      <c r="AC304" t="s">
        <v>477</v>
      </c>
      <c r="AD304" t="s">
        <v>1507</v>
      </c>
      <c r="AE304" t="s">
        <v>1660</v>
      </c>
      <c r="AK304" t="s">
        <v>518</v>
      </c>
      <c r="AL304" t="s">
        <v>1676</v>
      </c>
      <c r="AM304" t="s">
        <v>1677</v>
      </c>
      <c r="AN304" t="s">
        <v>1678</v>
      </c>
    </row>
    <row r="305" spans="2:40" x14ac:dyDescent="0.3">
      <c r="B305" t="s">
        <v>522</v>
      </c>
      <c r="C305" t="s">
        <v>493</v>
      </c>
      <c r="D305" t="s">
        <v>513</v>
      </c>
      <c r="E305" t="s">
        <v>551</v>
      </c>
      <c r="H305" t="s">
        <v>522</v>
      </c>
      <c r="I305" t="s">
        <v>493</v>
      </c>
      <c r="J305" t="s">
        <v>513</v>
      </c>
      <c r="K305" t="s">
        <v>551</v>
      </c>
      <c r="N305" t="s">
        <v>522</v>
      </c>
      <c r="O305" t="s">
        <v>1250</v>
      </c>
      <c r="P305" t="s">
        <v>1610</v>
      </c>
      <c r="Q305" t="s">
        <v>1611</v>
      </c>
      <c r="V305" t="s">
        <v>522</v>
      </c>
      <c r="W305" t="s">
        <v>493</v>
      </c>
      <c r="X305" t="s">
        <v>574</v>
      </c>
      <c r="Y305" t="s">
        <v>1336</v>
      </c>
      <c r="AB305" t="s">
        <v>522</v>
      </c>
      <c r="AC305" t="s">
        <v>779</v>
      </c>
      <c r="AD305" t="s">
        <v>682</v>
      </c>
      <c r="AE305" t="s">
        <v>1661</v>
      </c>
      <c r="AK305" t="s">
        <v>522</v>
      </c>
      <c r="AL305" t="s">
        <v>951</v>
      </c>
      <c r="AM305" t="s">
        <v>797</v>
      </c>
      <c r="AN305" t="s">
        <v>582</v>
      </c>
    </row>
    <row r="306" spans="2:40" x14ac:dyDescent="0.3">
      <c r="B306" t="s">
        <v>526</v>
      </c>
      <c r="C306" t="s">
        <v>493</v>
      </c>
      <c r="D306" t="s">
        <v>513</v>
      </c>
      <c r="E306" t="s">
        <v>551</v>
      </c>
      <c r="H306" t="s">
        <v>526</v>
      </c>
      <c r="I306" t="s">
        <v>493</v>
      </c>
      <c r="J306" t="s">
        <v>513</v>
      </c>
      <c r="K306" t="s">
        <v>551</v>
      </c>
      <c r="N306" t="s">
        <v>526</v>
      </c>
      <c r="O306" t="s">
        <v>1612</v>
      </c>
      <c r="P306" t="s">
        <v>1613</v>
      </c>
      <c r="Q306" t="s">
        <v>1614</v>
      </c>
      <c r="V306" t="s">
        <v>526</v>
      </c>
      <c r="W306" t="s">
        <v>493</v>
      </c>
      <c r="X306" t="s">
        <v>1637</v>
      </c>
      <c r="Y306" t="s">
        <v>1638</v>
      </c>
      <c r="AB306" t="s">
        <v>526</v>
      </c>
      <c r="AC306" t="s">
        <v>826</v>
      </c>
      <c r="AD306" t="s">
        <v>1005</v>
      </c>
      <c r="AE306" t="s">
        <v>1662</v>
      </c>
      <c r="AK306" t="s">
        <v>526</v>
      </c>
      <c r="AL306" t="s">
        <v>509</v>
      </c>
      <c r="AM306" t="s">
        <v>685</v>
      </c>
      <c r="AN306" t="s">
        <v>800</v>
      </c>
    </row>
    <row r="307" spans="2:40" x14ac:dyDescent="0.3">
      <c r="B307" t="s">
        <v>1571</v>
      </c>
      <c r="H307" t="s">
        <v>1586</v>
      </c>
      <c r="N307" t="s">
        <v>1615</v>
      </c>
      <c r="V307" t="s">
        <v>1639</v>
      </c>
      <c r="AB307" t="s">
        <v>1663</v>
      </c>
      <c r="AK307" t="s">
        <v>1679</v>
      </c>
    </row>
    <row r="308" spans="2:40" x14ac:dyDescent="0.3">
      <c r="B308" t="s">
        <v>1572</v>
      </c>
      <c r="H308" t="s">
        <v>1587</v>
      </c>
      <c r="N308" t="s">
        <v>1616</v>
      </c>
      <c r="V308" t="s">
        <v>1640</v>
      </c>
      <c r="AB308" t="s">
        <v>1664</v>
      </c>
      <c r="AK308" t="s">
        <v>1680</v>
      </c>
    </row>
    <row r="311" spans="2:40" x14ac:dyDescent="0.3">
      <c r="B311" t="s">
        <v>1726</v>
      </c>
      <c r="H311" t="s">
        <v>1739</v>
      </c>
      <c r="N311" t="s">
        <v>1776</v>
      </c>
      <c r="V311" t="s">
        <v>1777</v>
      </c>
      <c r="AB311" t="s">
        <v>1801</v>
      </c>
      <c r="AK311" t="s">
        <v>1826</v>
      </c>
    </row>
    <row r="312" spans="2:40" x14ac:dyDescent="0.3">
      <c r="B312" t="s">
        <v>460</v>
      </c>
      <c r="C312" t="s">
        <v>1727</v>
      </c>
      <c r="D312" t="s">
        <v>809</v>
      </c>
      <c r="E312" t="s">
        <v>612</v>
      </c>
      <c r="H312" t="s">
        <v>460</v>
      </c>
      <c r="I312" t="s">
        <v>1740</v>
      </c>
      <c r="J312" t="s">
        <v>1064</v>
      </c>
      <c r="K312" t="s">
        <v>1741</v>
      </c>
      <c r="N312" t="s">
        <v>460</v>
      </c>
      <c r="O312" t="s">
        <v>1492</v>
      </c>
      <c r="P312" t="s">
        <v>1098</v>
      </c>
      <c r="Q312" t="s">
        <v>1503</v>
      </c>
      <c r="V312" t="s">
        <v>460</v>
      </c>
      <c r="W312" t="s">
        <v>1158</v>
      </c>
      <c r="X312" t="s">
        <v>1778</v>
      </c>
      <c r="Y312" t="s">
        <v>1779</v>
      </c>
      <c r="AB312" t="s">
        <v>460</v>
      </c>
      <c r="AC312" t="s">
        <v>968</v>
      </c>
      <c r="AD312" t="s">
        <v>1802</v>
      </c>
      <c r="AE312" t="s">
        <v>1071</v>
      </c>
      <c r="AK312" t="s">
        <v>460</v>
      </c>
      <c r="AL312" t="s">
        <v>520</v>
      </c>
      <c r="AM312" t="s">
        <v>1827</v>
      </c>
      <c r="AN312" t="s">
        <v>1337</v>
      </c>
    </row>
    <row r="313" spans="2:40" x14ac:dyDescent="0.3">
      <c r="B313" t="s">
        <v>464</v>
      </c>
      <c r="C313" t="s">
        <v>1728</v>
      </c>
      <c r="D313" t="s">
        <v>818</v>
      </c>
      <c r="E313" t="s">
        <v>1729</v>
      </c>
      <c r="H313" t="s">
        <v>464</v>
      </c>
      <c r="I313" t="s">
        <v>1206</v>
      </c>
      <c r="J313" t="s">
        <v>494</v>
      </c>
      <c r="K313" t="s">
        <v>1742</v>
      </c>
      <c r="N313" t="s">
        <v>464</v>
      </c>
      <c r="O313" t="s">
        <v>1334</v>
      </c>
      <c r="P313" t="s">
        <v>1318</v>
      </c>
      <c r="Q313" t="s">
        <v>1755</v>
      </c>
      <c r="V313" t="s">
        <v>464</v>
      </c>
      <c r="W313" t="s">
        <v>1169</v>
      </c>
      <c r="X313" t="s">
        <v>938</v>
      </c>
      <c r="Y313" t="s">
        <v>1780</v>
      </c>
      <c r="AB313" t="s">
        <v>464</v>
      </c>
      <c r="AC313" t="s">
        <v>556</v>
      </c>
      <c r="AD313" t="s">
        <v>1803</v>
      </c>
      <c r="AE313" t="s">
        <v>1804</v>
      </c>
      <c r="AK313" t="s">
        <v>464</v>
      </c>
      <c r="AL313" t="s">
        <v>1578</v>
      </c>
      <c r="AM313" t="s">
        <v>1585</v>
      </c>
      <c r="AN313" t="s">
        <v>1755</v>
      </c>
    </row>
    <row r="314" spans="2:40" x14ac:dyDescent="0.3">
      <c r="B314" t="s">
        <v>468</v>
      </c>
      <c r="C314" t="s">
        <v>985</v>
      </c>
      <c r="D314" t="s">
        <v>845</v>
      </c>
      <c r="E314" t="s">
        <v>1730</v>
      </c>
      <c r="H314" t="s">
        <v>468</v>
      </c>
      <c r="I314" t="s">
        <v>629</v>
      </c>
      <c r="J314" t="s">
        <v>1743</v>
      </c>
      <c r="K314" t="s">
        <v>1744</v>
      </c>
      <c r="N314" t="s">
        <v>468</v>
      </c>
      <c r="O314" t="s">
        <v>1756</v>
      </c>
      <c r="P314" t="s">
        <v>1446</v>
      </c>
      <c r="Q314" t="s">
        <v>1757</v>
      </c>
      <c r="V314" t="s">
        <v>468</v>
      </c>
      <c r="W314" t="s">
        <v>883</v>
      </c>
      <c r="X314" t="s">
        <v>553</v>
      </c>
      <c r="Y314" t="s">
        <v>1275</v>
      </c>
      <c r="AB314" t="s">
        <v>468</v>
      </c>
      <c r="AC314" t="s">
        <v>1169</v>
      </c>
      <c r="AD314" t="s">
        <v>1805</v>
      </c>
      <c r="AE314" t="s">
        <v>1806</v>
      </c>
      <c r="AK314" t="s">
        <v>468</v>
      </c>
      <c r="AL314" t="s">
        <v>1081</v>
      </c>
      <c r="AM314" t="s">
        <v>1828</v>
      </c>
      <c r="AN314" t="s">
        <v>1829</v>
      </c>
    </row>
    <row r="315" spans="2:40" x14ac:dyDescent="0.3">
      <c r="B315" t="s">
        <v>472</v>
      </c>
      <c r="C315" t="s">
        <v>1731</v>
      </c>
      <c r="D315" t="s">
        <v>1580</v>
      </c>
      <c r="E315" t="s">
        <v>1732</v>
      </c>
      <c r="H315" t="s">
        <v>472</v>
      </c>
      <c r="I315" t="s">
        <v>686</v>
      </c>
      <c r="J315" t="s">
        <v>1745</v>
      </c>
      <c r="K315" t="s">
        <v>1746</v>
      </c>
      <c r="N315" t="s">
        <v>472</v>
      </c>
      <c r="O315" t="s">
        <v>682</v>
      </c>
      <c r="P315" t="s">
        <v>1073</v>
      </c>
      <c r="Q315" t="s">
        <v>1758</v>
      </c>
      <c r="V315" t="s">
        <v>472</v>
      </c>
      <c r="W315" t="s">
        <v>1781</v>
      </c>
      <c r="X315" t="s">
        <v>1782</v>
      </c>
      <c r="Y315" t="s">
        <v>1783</v>
      </c>
      <c r="AB315" t="s">
        <v>472</v>
      </c>
      <c r="AC315" t="s">
        <v>968</v>
      </c>
      <c r="AD315" t="s">
        <v>1481</v>
      </c>
      <c r="AE315" t="s">
        <v>1807</v>
      </c>
      <c r="AK315" t="s">
        <v>472</v>
      </c>
      <c r="AL315" t="s">
        <v>1751</v>
      </c>
      <c r="AM315" t="s">
        <v>1164</v>
      </c>
      <c r="AN315" t="s">
        <v>873</v>
      </c>
    </row>
    <row r="316" spans="2:40" x14ac:dyDescent="0.3">
      <c r="B316" t="s">
        <v>476</v>
      </c>
      <c r="C316" t="s">
        <v>672</v>
      </c>
      <c r="D316" t="s">
        <v>1733</v>
      </c>
      <c r="E316" t="s">
        <v>1417</v>
      </c>
      <c r="H316" t="s">
        <v>476</v>
      </c>
      <c r="I316" t="s">
        <v>490</v>
      </c>
      <c r="J316" t="s">
        <v>1649</v>
      </c>
      <c r="K316" t="s">
        <v>544</v>
      </c>
      <c r="N316" t="s">
        <v>476</v>
      </c>
      <c r="O316" t="s">
        <v>1759</v>
      </c>
      <c r="P316" t="s">
        <v>1645</v>
      </c>
      <c r="Q316" t="s">
        <v>1760</v>
      </c>
      <c r="V316" t="s">
        <v>476</v>
      </c>
      <c r="W316" t="s">
        <v>1784</v>
      </c>
      <c r="X316" t="s">
        <v>1081</v>
      </c>
      <c r="Y316" t="s">
        <v>1785</v>
      </c>
      <c r="AB316" t="s">
        <v>476</v>
      </c>
      <c r="AC316" t="s">
        <v>1239</v>
      </c>
      <c r="AD316" t="s">
        <v>1808</v>
      </c>
      <c r="AE316" t="s">
        <v>596</v>
      </c>
      <c r="AK316" t="s">
        <v>476</v>
      </c>
      <c r="AL316" t="s">
        <v>823</v>
      </c>
      <c r="AM316" t="s">
        <v>1217</v>
      </c>
      <c r="AN316" t="s">
        <v>1830</v>
      </c>
    </row>
    <row r="317" spans="2:40" x14ac:dyDescent="0.3">
      <c r="B317" t="s">
        <v>480</v>
      </c>
      <c r="C317" t="s">
        <v>1223</v>
      </c>
      <c r="D317" t="s">
        <v>679</v>
      </c>
      <c r="E317" t="s">
        <v>1734</v>
      </c>
      <c r="H317" t="s">
        <v>480</v>
      </c>
      <c r="I317" t="s">
        <v>1747</v>
      </c>
      <c r="J317" t="s">
        <v>1585</v>
      </c>
      <c r="K317" t="s">
        <v>1748</v>
      </c>
      <c r="N317" t="s">
        <v>480</v>
      </c>
      <c r="O317" t="s">
        <v>1761</v>
      </c>
      <c r="P317" t="s">
        <v>1762</v>
      </c>
      <c r="Q317" t="s">
        <v>1511</v>
      </c>
      <c r="V317" t="s">
        <v>480</v>
      </c>
      <c r="W317" t="s">
        <v>1000</v>
      </c>
      <c r="X317" t="s">
        <v>546</v>
      </c>
      <c r="Y317" t="s">
        <v>853</v>
      </c>
      <c r="AB317" t="s">
        <v>480</v>
      </c>
      <c r="AC317" t="s">
        <v>1297</v>
      </c>
      <c r="AD317" t="s">
        <v>615</v>
      </c>
      <c r="AE317" t="s">
        <v>1809</v>
      </c>
      <c r="AK317" t="s">
        <v>480</v>
      </c>
      <c r="AL317" t="s">
        <v>1306</v>
      </c>
      <c r="AM317" t="s">
        <v>1237</v>
      </c>
      <c r="AN317" t="s">
        <v>1831</v>
      </c>
    </row>
    <row r="318" spans="2:40" x14ac:dyDescent="0.3">
      <c r="B318" t="s">
        <v>484</v>
      </c>
      <c r="C318" t="s">
        <v>493</v>
      </c>
      <c r="D318" t="s">
        <v>513</v>
      </c>
      <c r="E318" t="s">
        <v>551</v>
      </c>
      <c r="H318" t="s">
        <v>484</v>
      </c>
      <c r="I318" t="s">
        <v>493</v>
      </c>
      <c r="J318" t="s">
        <v>513</v>
      </c>
      <c r="K318" t="s">
        <v>551</v>
      </c>
      <c r="N318" t="s">
        <v>484</v>
      </c>
      <c r="O318" t="s">
        <v>862</v>
      </c>
      <c r="P318" t="s">
        <v>1629</v>
      </c>
      <c r="Q318" t="s">
        <v>1174</v>
      </c>
      <c r="V318" t="s">
        <v>484</v>
      </c>
      <c r="W318" t="s">
        <v>627</v>
      </c>
      <c r="X318" t="s">
        <v>657</v>
      </c>
      <c r="Y318" t="s">
        <v>582</v>
      </c>
      <c r="AB318" t="s">
        <v>484</v>
      </c>
      <c r="AC318" t="s">
        <v>980</v>
      </c>
      <c r="AD318" t="s">
        <v>764</v>
      </c>
      <c r="AE318" t="s">
        <v>667</v>
      </c>
      <c r="AK318" t="s">
        <v>484</v>
      </c>
      <c r="AL318" t="s">
        <v>779</v>
      </c>
      <c r="AM318" t="s">
        <v>486</v>
      </c>
      <c r="AN318" t="s">
        <v>628</v>
      </c>
    </row>
    <row r="319" spans="2:40" x14ac:dyDescent="0.3">
      <c r="B319" t="s">
        <v>488</v>
      </c>
      <c r="C319" t="s">
        <v>493</v>
      </c>
      <c r="D319" t="s">
        <v>513</v>
      </c>
      <c r="E319" t="s">
        <v>551</v>
      </c>
      <c r="H319" t="s">
        <v>488</v>
      </c>
      <c r="I319" t="s">
        <v>493</v>
      </c>
      <c r="J319" t="s">
        <v>513</v>
      </c>
      <c r="K319" t="s">
        <v>551</v>
      </c>
      <c r="N319" t="s">
        <v>488</v>
      </c>
      <c r="O319" t="s">
        <v>980</v>
      </c>
      <c r="P319" t="s">
        <v>1763</v>
      </c>
      <c r="Q319" t="s">
        <v>1764</v>
      </c>
      <c r="V319" t="s">
        <v>488</v>
      </c>
      <c r="W319" t="s">
        <v>627</v>
      </c>
      <c r="X319" t="s">
        <v>509</v>
      </c>
      <c r="Y319" t="s">
        <v>1205</v>
      </c>
      <c r="AB319" t="s">
        <v>488</v>
      </c>
      <c r="AC319" t="s">
        <v>1012</v>
      </c>
      <c r="AD319" t="s">
        <v>1254</v>
      </c>
      <c r="AE319" t="s">
        <v>979</v>
      </c>
      <c r="AK319" t="s">
        <v>488</v>
      </c>
      <c r="AL319" t="s">
        <v>671</v>
      </c>
      <c r="AM319" t="s">
        <v>486</v>
      </c>
      <c r="AN319" t="s">
        <v>551</v>
      </c>
    </row>
    <row r="320" spans="2:40" x14ac:dyDescent="0.3">
      <c r="B320" t="s">
        <v>492</v>
      </c>
      <c r="C320" t="s">
        <v>493</v>
      </c>
      <c r="D320" t="s">
        <v>513</v>
      </c>
      <c r="E320" t="s">
        <v>551</v>
      </c>
      <c r="H320" t="s">
        <v>492</v>
      </c>
      <c r="I320" t="s">
        <v>493</v>
      </c>
      <c r="J320" t="s">
        <v>513</v>
      </c>
      <c r="K320" t="s">
        <v>551</v>
      </c>
      <c r="N320" t="s">
        <v>492</v>
      </c>
      <c r="O320" t="s">
        <v>1728</v>
      </c>
      <c r="P320" t="s">
        <v>764</v>
      </c>
      <c r="Q320" t="s">
        <v>628</v>
      </c>
      <c r="V320" t="s">
        <v>492</v>
      </c>
      <c r="W320" t="s">
        <v>781</v>
      </c>
      <c r="X320" t="s">
        <v>533</v>
      </c>
      <c r="Y320" t="s">
        <v>626</v>
      </c>
      <c r="AB320" t="s">
        <v>492</v>
      </c>
      <c r="AC320" t="s">
        <v>689</v>
      </c>
      <c r="AD320" t="s">
        <v>516</v>
      </c>
      <c r="AE320" t="s">
        <v>628</v>
      </c>
      <c r="AK320" t="s">
        <v>492</v>
      </c>
      <c r="AL320" t="s">
        <v>819</v>
      </c>
      <c r="AM320" t="s">
        <v>494</v>
      </c>
      <c r="AN320" t="s">
        <v>782</v>
      </c>
    </row>
    <row r="321" spans="2:40" x14ac:dyDescent="0.3">
      <c r="B321" t="s">
        <v>496</v>
      </c>
      <c r="C321" t="s">
        <v>493</v>
      </c>
      <c r="D321" t="s">
        <v>513</v>
      </c>
      <c r="E321" t="s">
        <v>551</v>
      </c>
      <c r="H321" t="s">
        <v>496</v>
      </c>
      <c r="I321" t="s">
        <v>493</v>
      </c>
      <c r="J321" t="s">
        <v>513</v>
      </c>
      <c r="K321" t="s">
        <v>551</v>
      </c>
      <c r="N321" t="s">
        <v>496</v>
      </c>
      <c r="O321" t="s">
        <v>1325</v>
      </c>
      <c r="P321" t="s">
        <v>1731</v>
      </c>
      <c r="Q321" t="s">
        <v>1742</v>
      </c>
      <c r="V321" t="s">
        <v>496</v>
      </c>
      <c r="W321" t="s">
        <v>1786</v>
      </c>
      <c r="X321" t="s">
        <v>811</v>
      </c>
      <c r="Y321" t="s">
        <v>1787</v>
      </c>
      <c r="AB321" t="s">
        <v>496</v>
      </c>
      <c r="AC321" t="s">
        <v>1810</v>
      </c>
      <c r="AD321" t="s">
        <v>1811</v>
      </c>
      <c r="AE321" t="s">
        <v>1812</v>
      </c>
      <c r="AK321" t="s">
        <v>496</v>
      </c>
      <c r="AL321" t="s">
        <v>651</v>
      </c>
      <c r="AM321" t="s">
        <v>821</v>
      </c>
      <c r="AN321" t="s">
        <v>1102</v>
      </c>
    </row>
    <row r="322" spans="2:40" x14ac:dyDescent="0.3">
      <c r="B322" t="s">
        <v>500</v>
      </c>
      <c r="C322" t="s">
        <v>493</v>
      </c>
      <c r="D322" t="s">
        <v>513</v>
      </c>
      <c r="E322" t="s">
        <v>551</v>
      </c>
      <c r="H322" t="s">
        <v>500</v>
      </c>
      <c r="I322" t="s">
        <v>1749</v>
      </c>
      <c r="J322" t="s">
        <v>818</v>
      </c>
      <c r="K322" t="s">
        <v>1750</v>
      </c>
      <c r="N322" t="s">
        <v>500</v>
      </c>
      <c r="O322" t="s">
        <v>1765</v>
      </c>
      <c r="P322" t="s">
        <v>815</v>
      </c>
      <c r="Q322" t="s">
        <v>1766</v>
      </c>
      <c r="V322" t="s">
        <v>500</v>
      </c>
      <c r="W322" t="s">
        <v>1222</v>
      </c>
      <c r="X322" t="s">
        <v>1788</v>
      </c>
      <c r="Y322" t="s">
        <v>1789</v>
      </c>
      <c r="AB322" t="s">
        <v>500</v>
      </c>
      <c r="AC322" t="s">
        <v>1222</v>
      </c>
      <c r="AD322" t="s">
        <v>1062</v>
      </c>
      <c r="AE322" t="s">
        <v>1813</v>
      </c>
      <c r="AK322" t="s">
        <v>500</v>
      </c>
      <c r="AL322" t="s">
        <v>1832</v>
      </c>
      <c r="AM322" t="s">
        <v>672</v>
      </c>
      <c r="AN322" t="s">
        <v>1829</v>
      </c>
    </row>
    <row r="323" spans="2:40" x14ac:dyDescent="0.3">
      <c r="B323" t="s">
        <v>504</v>
      </c>
      <c r="C323" t="s">
        <v>1735</v>
      </c>
      <c r="D323" t="s">
        <v>1736</v>
      </c>
      <c r="E323" t="s">
        <v>1413</v>
      </c>
      <c r="H323" t="s">
        <v>504</v>
      </c>
      <c r="I323" t="s">
        <v>655</v>
      </c>
      <c r="J323" t="s">
        <v>1751</v>
      </c>
      <c r="K323" t="s">
        <v>1752</v>
      </c>
      <c r="N323" t="s">
        <v>504</v>
      </c>
      <c r="O323" t="s">
        <v>1767</v>
      </c>
      <c r="P323" t="s">
        <v>1073</v>
      </c>
      <c r="Q323" t="s">
        <v>873</v>
      </c>
      <c r="V323" t="s">
        <v>504</v>
      </c>
      <c r="W323" t="s">
        <v>556</v>
      </c>
      <c r="X323" t="s">
        <v>1608</v>
      </c>
      <c r="Y323" t="s">
        <v>1790</v>
      </c>
      <c r="AB323" t="s">
        <v>504</v>
      </c>
      <c r="AC323" t="s">
        <v>1814</v>
      </c>
      <c r="AD323" t="s">
        <v>1815</v>
      </c>
      <c r="AE323" t="s">
        <v>1816</v>
      </c>
      <c r="AK323" t="s">
        <v>504</v>
      </c>
      <c r="AL323" t="s">
        <v>1833</v>
      </c>
      <c r="AM323" t="s">
        <v>1834</v>
      </c>
      <c r="AN323" t="s">
        <v>1835</v>
      </c>
    </row>
    <row r="324" spans="2:40" x14ac:dyDescent="0.3">
      <c r="B324" t="s">
        <v>508</v>
      </c>
      <c r="C324" t="s">
        <v>493</v>
      </c>
      <c r="D324" t="s">
        <v>513</v>
      </c>
      <c r="E324" t="s">
        <v>551</v>
      </c>
      <c r="H324" t="s">
        <v>508</v>
      </c>
      <c r="I324" t="s">
        <v>493</v>
      </c>
      <c r="J324" t="s">
        <v>513</v>
      </c>
      <c r="K324" t="s">
        <v>551</v>
      </c>
      <c r="N324" t="s">
        <v>508</v>
      </c>
      <c r="O324" t="s">
        <v>685</v>
      </c>
      <c r="P324" t="s">
        <v>548</v>
      </c>
      <c r="Q324" t="s">
        <v>639</v>
      </c>
      <c r="V324" t="s">
        <v>508</v>
      </c>
      <c r="W324" t="s">
        <v>862</v>
      </c>
      <c r="X324" t="s">
        <v>890</v>
      </c>
      <c r="Y324" t="s">
        <v>1205</v>
      </c>
      <c r="AB324" t="s">
        <v>508</v>
      </c>
      <c r="AC324" t="s">
        <v>534</v>
      </c>
      <c r="AD324" t="s">
        <v>1817</v>
      </c>
      <c r="AE324" t="s">
        <v>1268</v>
      </c>
      <c r="AK324" t="s">
        <v>508</v>
      </c>
      <c r="AL324" t="s">
        <v>779</v>
      </c>
      <c r="AM324" t="s">
        <v>513</v>
      </c>
      <c r="AN324" t="s">
        <v>780</v>
      </c>
    </row>
    <row r="325" spans="2:40" x14ac:dyDescent="0.3">
      <c r="B325" t="s">
        <v>511</v>
      </c>
      <c r="C325" t="s">
        <v>493</v>
      </c>
      <c r="D325" t="s">
        <v>513</v>
      </c>
      <c r="E325" t="s">
        <v>551</v>
      </c>
      <c r="H325" t="s">
        <v>511</v>
      </c>
      <c r="I325" t="s">
        <v>493</v>
      </c>
      <c r="J325" t="s">
        <v>513</v>
      </c>
      <c r="K325" t="s">
        <v>551</v>
      </c>
      <c r="N325" t="s">
        <v>511</v>
      </c>
      <c r="O325" t="s">
        <v>779</v>
      </c>
      <c r="P325" t="s">
        <v>486</v>
      </c>
      <c r="Q325" t="s">
        <v>628</v>
      </c>
      <c r="V325" t="s">
        <v>511</v>
      </c>
      <c r="W325" t="s">
        <v>797</v>
      </c>
      <c r="X325" t="s">
        <v>509</v>
      </c>
      <c r="Y325" t="s">
        <v>782</v>
      </c>
      <c r="AB325" t="s">
        <v>511</v>
      </c>
      <c r="AC325" t="s">
        <v>862</v>
      </c>
      <c r="AD325" t="s">
        <v>834</v>
      </c>
      <c r="AE325" t="s">
        <v>1467</v>
      </c>
      <c r="AK325" t="s">
        <v>511</v>
      </c>
      <c r="AL325" t="s">
        <v>826</v>
      </c>
      <c r="AM325" t="s">
        <v>687</v>
      </c>
      <c r="AN325" t="s">
        <v>782</v>
      </c>
    </row>
    <row r="326" spans="2:40" x14ac:dyDescent="0.3">
      <c r="B326" t="s">
        <v>515</v>
      </c>
      <c r="C326" t="s">
        <v>493</v>
      </c>
      <c r="D326" t="s">
        <v>513</v>
      </c>
      <c r="E326" t="s">
        <v>551</v>
      </c>
      <c r="H326" t="s">
        <v>515</v>
      </c>
      <c r="I326" t="s">
        <v>493</v>
      </c>
      <c r="J326" t="s">
        <v>513</v>
      </c>
      <c r="K326" t="s">
        <v>551</v>
      </c>
      <c r="N326" t="s">
        <v>515</v>
      </c>
      <c r="O326" t="s">
        <v>1768</v>
      </c>
      <c r="P326" t="s">
        <v>795</v>
      </c>
      <c r="Q326" t="s">
        <v>1769</v>
      </c>
      <c r="V326" t="s">
        <v>515</v>
      </c>
      <c r="W326" t="s">
        <v>1791</v>
      </c>
      <c r="X326" t="s">
        <v>1265</v>
      </c>
      <c r="Y326" t="s">
        <v>1792</v>
      </c>
      <c r="AB326" t="s">
        <v>515</v>
      </c>
      <c r="AC326" t="s">
        <v>589</v>
      </c>
      <c r="AD326" t="s">
        <v>1818</v>
      </c>
      <c r="AE326" t="s">
        <v>1819</v>
      </c>
      <c r="AK326" t="s">
        <v>515</v>
      </c>
      <c r="AL326" t="s">
        <v>627</v>
      </c>
      <c r="AM326" t="s">
        <v>477</v>
      </c>
      <c r="AN326" t="s">
        <v>639</v>
      </c>
    </row>
    <row r="327" spans="2:40" x14ac:dyDescent="0.3">
      <c r="B327" t="s">
        <v>518</v>
      </c>
      <c r="C327" t="s">
        <v>493</v>
      </c>
      <c r="D327" t="s">
        <v>513</v>
      </c>
      <c r="E327" t="s">
        <v>551</v>
      </c>
      <c r="H327" t="s">
        <v>518</v>
      </c>
      <c r="I327" t="s">
        <v>493</v>
      </c>
      <c r="J327" t="s">
        <v>513</v>
      </c>
      <c r="K327" t="s">
        <v>551</v>
      </c>
      <c r="N327" t="s">
        <v>518</v>
      </c>
      <c r="O327" t="s">
        <v>1770</v>
      </c>
      <c r="P327" t="s">
        <v>1771</v>
      </c>
      <c r="Q327" t="s">
        <v>1234</v>
      </c>
      <c r="V327" t="s">
        <v>518</v>
      </c>
      <c r="W327" t="s">
        <v>1793</v>
      </c>
      <c r="X327" t="s">
        <v>1794</v>
      </c>
      <c r="Y327" t="s">
        <v>1415</v>
      </c>
      <c r="AB327" t="s">
        <v>518</v>
      </c>
      <c r="AC327" t="s">
        <v>1030</v>
      </c>
      <c r="AD327" t="s">
        <v>666</v>
      </c>
      <c r="AE327" t="s">
        <v>1820</v>
      </c>
      <c r="AK327" t="s">
        <v>518</v>
      </c>
      <c r="AL327" t="s">
        <v>826</v>
      </c>
      <c r="AM327" t="s">
        <v>951</v>
      </c>
      <c r="AN327" t="s">
        <v>639</v>
      </c>
    </row>
    <row r="328" spans="2:40" x14ac:dyDescent="0.3">
      <c r="B328" t="s">
        <v>522</v>
      </c>
      <c r="C328" t="s">
        <v>493</v>
      </c>
      <c r="D328" t="s">
        <v>513</v>
      </c>
      <c r="E328" t="s">
        <v>551</v>
      </c>
      <c r="H328" t="s">
        <v>522</v>
      </c>
      <c r="I328" t="s">
        <v>493</v>
      </c>
      <c r="J328" t="s">
        <v>818</v>
      </c>
      <c r="K328" t="s">
        <v>626</v>
      </c>
      <c r="N328" t="s">
        <v>522</v>
      </c>
      <c r="O328" t="s">
        <v>656</v>
      </c>
      <c r="P328" t="s">
        <v>1642</v>
      </c>
      <c r="Q328" t="s">
        <v>1772</v>
      </c>
      <c r="V328" t="s">
        <v>522</v>
      </c>
      <c r="W328" t="s">
        <v>656</v>
      </c>
      <c r="X328" t="s">
        <v>1795</v>
      </c>
      <c r="Y328" t="s">
        <v>1796</v>
      </c>
      <c r="AB328" t="s">
        <v>522</v>
      </c>
      <c r="AC328" t="s">
        <v>799</v>
      </c>
      <c r="AD328" t="s">
        <v>682</v>
      </c>
      <c r="AE328" t="s">
        <v>1821</v>
      </c>
      <c r="AK328" t="s">
        <v>522</v>
      </c>
      <c r="AL328" t="s">
        <v>656</v>
      </c>
      <c r="AM328" t="s">
        <v>1836</v>
      </c>
      <c r="AN328" t="s">
        <v>1837</v>
      </c>
    </row>
    <row r="329" spans="2:40" x14ac:dyDescent="0.3">
      <c r="B329" t="s">
        <v>526</v>
      </c>
      <c r="C329" t="s">
        <v>493</v>
      </c>
      <c r="D329" t="s">
        <v>513</v>
      </c>
      <c r="E329" t="s">
        <v>551</v>
      </c>
      <c r="H329" t="s">
        <v>526</v>
      </c>
      <c r="I329" t="s">
        <v>493</v>
      </c>
      <c r="J329" t="s">
        <v>818</v>
      </c>
      <c r="K329" t="s">
        <v>626</v>
      </c>
      <c r="N329" t="s">
        <v>526</v>
      </c>
      <c r="O329" t="s">
        <v>638</v>
      </c>
      <c r="P329" t="s">
        <v>1592</v>
      </c>
      <c r="Q329" t="s">
        <v>1773</v>
      </c>
      <c r="V329" t="s">
        <v>526</v>
      </c>
      <c r="W329" t="s">
        <v>987</v>
      </c>
      <c r="X329" t="s">
        <v>1797</v>
      </c>
      <c r="Y329" t="s">
        <v>1798</v>
      </c>
      <c r="AB329" t="s">
        <v>526</v>
      </c>
      <c r="AC329" t="s">
        <v>1468</v>
      </c>
      <c r="AD329" t="s">
        <v>1822</v>
      </c>
      <c r="AE329" t="s">
        <v>1823</v>
      </c>
      <c r="AK329" t="s">
        <v>526</v>
      </c>
      <c r="AL329" t="s">
        <v>819</v>
      </c>
      <c r="AM329" t="s">
        <v>1838</v>
      </c>
      <c r="AN329" t="s">
        <v>1839</v>
      </c>
    </row>
    <row r="330" spans="2:40" x14ac:dyDescent="0.3">
      <c r="B330" t="s">
        <v>1737</v>
      </c>
      <c r="H330" t="s">
        <v>1753</v>
      </c>
      <c r="N330" t="s">
        <v>1774</v>
      </c>
      <c r="V330" t="s">
        <v>1799</v>
      </c>
      <c r="AB330" t="s">
        <v>1824</v>
      </c>
      <c r="AK330" t="s">
        <v>1840</v>
      </c>
    </row>
    <row r="331" spans="2:40" x14ac:dyDescent="0.3">
      <c r="B331" t="s">
        <v>1738</v>
      </c>
      <c r="H331" t="s">
        <v>1754</v>
      </c>
      <c r="N331" t="s">
        <v>1775</v>
      </c>
      <c r="V331" t="s">
        <v>1800</v>
      </c>
      <c r="AB331" t="s">
        <v>1825</v>
      </c>
      <c r="AK331" t="s">
        <v>1841</v>
      </c>
    </row>
    <row r="334" spans="2:40" x14ac:dyDescent="0.3">
      <c r="B334" t="s">
        <v>1888</v>
      </c>
      <c r="H334" t="s">
        <v>1902</v>
      </c>
      <c r="N334" t="s">
        <v>1942</v>
      </c>
      <c r="V334" t="s">
        <v>1917</v>
      </c>
      <c r="AB334" t="s">
        <v>1971</v>
      </c>
      <c r="AK334" t="s">
        <v>1972</v>
      </c>
    </row>
    <row r="335" spans="2:40" x14ac:dyDescent="0.3">
      <c r="B335" t="s">
        <v>460</v>
      </c>
      <c r="C335" t="s">
        <v>1889</v>
      </c>
      <c r="D335" t="s">
        <v>1890</v>
      </c>
      <c r="E335" t="s">
        <v>1891</v>
      </c>
      <c r="H335" t="s">
        <v>460</v>
      </c>
      <c r="I335" t="s">
        <v>1903</v>
      </c>
      <c r="J335" t="s">
        <v>1194</v>
      </c>
      <c r="K335" t="s">
        <v>1590</v>
      </c>
      <c r="N335" t="s">
        <v>460</v>
      </c>
      <c r="O335" t="s">
        <v>1318</v>
      </c>
      <c r="P335" t="s">
        <v>1083</v>
      </c>
      <c r="Q335" t="s">
        <v>1748</v>
      </c>
      <c r="V335" t="s">
        <v>460</v>
      </c>
      <c r="W335" t="s">
        <v>1745</v>
      </c>
      <c r="X335" t="s">
        <v>1811</v>
      </c>
      <c r="Y335" t="s">
        <v>1918</v>
      </c>
      <c r="AB335" t="s">
        <v>460</v>
      </c>
      <c r="AC335" t="s">
        <v>1751</v>
      </c>
      <c r="AD335" t="s">
        <v>1955</v>
      </c>
      <c r="AE335" t="s">
        <v>1956</v>
      </c>
      <c r="AK335" t="s">
        <v>460</v>
      </c>
      <c r="AL335" t="s">
        <v>1291</v>
      </c>
      <c r="AM335" t="s">
        <v>1067</v>
      </c>
      <c r="AN335" t="s">
        <v>578</v>
      </c>
    </row>
    <row r="336" spans="2:40" x14ac:dyDescent="0.3">
      <c r="B336" t="s">
        <v>464</v>
      </c>
      <c r="C336" t="s">
        <v>1025</v>
      </c>
      <c r="D336" t="s">
        <v>687</v>
      </c>
      <c r="E336" t="s">
        <v>1086</v>
      </c>
      <c r="H336" t="s">
        <v>464</v>
      </c>
      <c r="I336" t="s">
        <v>1488</v>
      </c>
      <c r="J336" t="s">
        <v>533</v>
      </c>
      <c r="K336" t="s">
        <v>1904</v>
      </c>
      <c r="N336" t="s">
        <v>464</v>
      </c>
      <c r="O336" t="s">
        <v>1943</v>
      </c>
      <c r="P336" t="s">
        <v>486</v>
      </c>
      <c r="Q336" t="s">
        <v>1944</v>
      </c>
      <c r="V336" t="s">
        <v>464</v>
      </c>
      <c r="W336" t="s">
        <v>1061</v>
      </c>
      <c r="X336" t="s">
        <v>852</v>
      </c>
      <c r="Y336" t="s">
        <v>1204</v>
      </c>
      <c r="AB336" t="s">
        <v>464</v>
      </c>
      <c r="AC336" t="s">
        <v>1957</v>
      </c>
      <c r="AD336" t="s">
        <v>1958</v>
      </c>
      <c r="AE336" t="s">
        <v>1959</v>
      </c>
      <c r="AK336" t="s">
        <v>464</v>
      </c>
      <c r="AL336" t="s">
        <v>1745</v>
      </c>
      <c r="AM336" t="s">
        <v>1973</v>
      </c>
      <c r="AN336" t="s">
        <v>1891</v>
      </c>
    </row>
    <row r="337" spans="2:40" x14ac:dyDescent="0.3">
      <c r="B337" t="s">
        <v>468</v>
      </c>
      <c r="C337" t="s">
        <v>1892</v>
      </c>
      <c r="D337" t="s">
        <v>1893</v>
      </c>
      <c r="E337" t="s">
        <v>1894</v>
      </c>
      <c r="H337" t="s">
        <v>468</v>
      </c>
      <c r="I337" t="s">
        <v>1905</v>
      </c>
      <c r="J337" t="s">
        <v>806</v>
      </c>
      <c r="K337" t="s">
        <v>1906</v>
      </c>
      <c r="N337" t="s">
        <v>468</v>
      </c>
      <c r="O337" t="s">
        <v>1945</v>
      </c>
      <c r="P337" t="s">
        <v>1576</v>
      </c>
      <c r="Q337" t="s">
        <v>471</v>
      </c>
      <c r="V337" t="s">
        <v>468</v>
      </c>
      <c r="W337" t="s">
        <v>1919</v>
      </c>
      <c r="X337" t="s">
        <v>1828</v>
      </c>
      <c r="Y337" t="s">
        <v>1748</v>
      </c>
      <c r="AB337" t="s">
        <v>468</v>
      </c>
      <c r="AC337" t="s">
        <v>489</v>
      </c>
      <c r="AD337" t="s">
        <v>1250</v>
      </c>
      <c r="AE337" t="s">
        <v>1960</v>
      </c>
      <c r="AK337" t="s">
        <v>468</v>
      </c>
      <c r="AL337" t="s">
        <v>650</v>
      </c>
      <c r="AM337" t="s">
        <v>1974</v>
      </c>
      <c r="AN337" t="s">
        <v>1975</v>
      </c>
    </row>
    <row r="338" spans="2:40" x14ac:dyDescent="0.3">
      <c r="B338" t="s">
        <v>472</v>
      </c>
      <c r="C338" t="s">
        <v>1747</v>
      </c>
      <c r="D338" t="s">
        <v>1162</v>
      </c>
      <c r="E338" t="s">
        <v>1895</v>
      </c>
      <c r="H338" t="s">
        <v>472</v>
      </c>
      <c r="I338" t="s">
        <v>1907</v>
      </c>
      <c r="J338" t="s">
        <v>540</v>
      </c>
      <c r="K338" t="s">
        <v>1908</v>
      </c>
      <c r="N338" t="s">
        <v>472</v>
      </c>
      <c r="O338" t="s">
        <v>944</v>
      </c>
      <c r="P338" t="s">
        <v>1636</v>
      </c>
      <c r="Q338" t="s">
        <v>1946</v>
      </c>
      <c r="V338" t="s">
        <v>472</v>
      </c>
      <c r="W338" t="s">
        <v>1575</v>
      </c>
      <c r="X338" t="s">
        <v>1103</v>
      </c>
      <c r="Y338" t="s">
        <v>1920</v>
      </c>
      <c r="AB338" t="s">
        <v>472</v>
      </c>
      <c r="AC338" t="s">
        <v>1961</v>
      </c>
      <c r="AD338" t="s">
        <v>1278</v>
      </c>
      <c r="AE338" t="s">
        <v>1758</v>
      </c>
      <c r="AK338" t="s">
        <v>472</v>
      </c>
      <c r="AL338" t="s">
        <v>608</v>
      </c>
      <c r="AM338" t="s">
        <v>1976</v>
      </c>
      <c r="AN338" t="s">
        <v>674</v>
      </c>
    </row>
    <row r="339" spans="2:40" x14ac:dyDescent="0.3">
      <c r="B339" t="s">
        <v>476</v>
      </c>
      <c r="C339" t="s">
        <v>1510</v>
      </c>
      <c r="D339" t="s">
        <v>1743</v>
      </c>
      <c r="E339" t="s">
        <v>1896</v>
      </c>
      <c r="H339" t="s">
        <v>476</v>
      </c>
      <c r="I339" t="s">
        <v>1822</v>
      </c>
      <c r="J339" t="s">
        <v>1070</v>
      </c>
      <c r="K339" t="s">
        <v>1909</v>
      </c>
      <c r="N339" t="s">
        <v>476</v>
      </c>
      <c r="O339" t="s">
        <v>1947</v>
      </c>
      <c r="P339" t="s">
        <v>1733</v>
      </c>
      <c r="Q339" t="s">
        <v>1948</v>
      </c>
      <c r="V339" t="s">
        <v>476</v>
      </c>
      <c r="W339" t="s">
        <v>652</v>
      </c>
      <c r="X339" t="s">
        <v>1921</v>
      </c>
      <c r="Y339" t="s">
        <v>1922</v>
      </c>
      <c r="AB339" t="s">
        <v>476</v>
      </c>
      <c r="AC339" t="s">
        <v>1905</v>
      </c>
      <c r="AD339" t="s">
        <v>1068</v>
      </c>
      <c r="AE339" t="s">
        <v>1962</v>
      </c>
      <c r="AK339" t="s">
        <v>476</v>
      </c>
      <c r="AL339" t="s">
        <v>520</v>
      </c>
      <c r="AM339" t="s">
        <v>1977</v>
      </c>
      <c r="AN339" t="s">
        <v>1200</v>
      </c>
    </row>
    <row r="340" spans="2:40" x14ac:dyDescent="0.3">
      <c r="B340" t="s">
        <v>480</v>
      </c>
      <c r="C340" t="s">
        <v>838</v>
      </c>
      <c r="D340" t="s">
        <v>1897</v>
      </c>
      <c r="E340" t="s">
        <v>1898</v>
      </c>
      <c r="H340" t="s">
        <v>480</v>
      </c>
      <c r="I340" t="s">
        <v>1636</v>
      </c>
      <c r="J340" t="s">
        <v>768</v>
      </c>
      <c r="K340" t="s">
        <v>1910</v>
      </c>
      <c r="N340" t="s">
        <v>480</v>
      </c>
      <c r="O340" t="s">
        <v>675</v>
      </c>
      <c r="P340" t="s">
        <v>944</v>
      </c>
      <c r="Q340" t="s">
        <v>1949</v>
      </c>
      <c r="V340" t="s">
        <v>480</v>
      </c>
      <c r="W340" t="s">
        <v>1482</v>
      </c>
      <c r="X340" t="s">
        <v>1923</v>
      </c>
      <c r="Y340" t="s">
        <v>1924</v>
      </c>
      <c r="AB340" t="s">
        <v>480</v>
      </c>
      <c r="AC340" t="s">
        <v>1448</v>
      </c>
      <c r="AD340" t="s">
        <v>975</v>
      </c>
      <c r="AE340" t="s">
        <v>844</v>
      </c>
      <c r="AK340" t="s">
        <v>480</v>
      </c>
      <c r="AL340" t="s">
        <v>1448</v>
      </c>
      <c r="AM340" t="s">
        <v>1978</v>
      </c>
      <c r="AN340" t="s">
        <v>868</v>
      </c>
    </row>
    <row r="341" spans="2:40" x14ac:dyDescent="0.3">
      <c r="B341" t="s">
        <v>484</v>
      </c>
      <c r="C341" t="s">
        <v>493</v>
      </c>
      <c r="D341" t="s">
        <v>513</v>
      </c>
      <c r="E341" t="s">
        <v>551</v>
      </c>
      <c r="H341" t="s">
        <v>484</v>
      </c>
      <c r="I341" t="s">
        <v>493</v>
      </c>
      <c r="J341" t="s">
        <v>513</v>
      </c>
      <c r="K341" t="s">
        <v>551</v>
      </c>
      <c r="N341" t="s">
        <v>484</v>
      </c>
      <c r="O341" t="s">
        <v>493</v>
      </c>
      <c r="P341" t="s">
        <v>513</v>
      </c>
      <c r="Q341" t="s">
        <v>551</v>
      </c>
      <c r="V341" t="s">
        <v>484</v>
      </c>
      <c r="W341" t="s">
        <v>980</v>
      </c>
      <c r="X341" t="s">
        <v>477</v>
      </c>
      <c r="Y341" t="s">
        <v>510</v>
      </c>
      <c r="AB341" t="s">
        <v>484</v>
      </c>
      <c r="AC341" t="s">
        <v>493</v>
      </c>
      <c r="AD341" t="s">
        <v>486</v>
      </c>
      <c r="AE341" t="s">
        <v>667</v>
      </c>
      <c r="AK341" t="s">
        <v>484</v>
      </c>
      <c r="AL341" t="s">
        <v>1012</v>
      </c>
      <c r="AM341" t="s">
        <v>834</v>
      </c>
      <c r="AN341" t="s">
        <v>688</v>
      </c>
    </row>
    <row r="342" spans="2:40" x14ac:dyDescent="0.3">
      <c r="B342" t="s">
        <v>488</v>
      </c>
      <c r="C342" t="s">
        <v>493</v>
      </c>
      <c r="D342" t="s">
        <v>513</v>
      </c>
      <c r="E342" t="s">
        <v>551</v>
      </c>
      <c r="H342" t="s">
        <v>488</v>
      </c>
      <c r="I342" t="s">
        <v>493</v>
      </c>
      <c r="J342" t="s">
        <v>513</v>
      </c>
      <c r="K342" t="s">
        <v>551</v>
      </c>
      <c r="N342" t="s">
        <v>488</v>
      </c>
      <c r="O342" t="s">
        <v>493</v>
      </c>
      <c r="P342" t="s">
        <v>513</v>
      </c>
      <c r="Q342" t="s">
        <v>551</v>
      </c>
      <c r="V342" t="s">
        <v>488</v>
      </c>
      <c r="W342" t="s">
        <v>781</v>
      </c>
      <c r="X342" t="s">
        <v>951</v>
      </c>
      <c r="Y342" t="s">
        <v>551</v>
      </c>
      <c r="AB342" t="s">
        <v>488</v>
      </c>
      <c r="AC342" t="s">
        <v>519</v>
      </c>
      <c r="AD342" t="s">
        <v>687</v>
      </c>
      <c r="AE342" t="s">
        <v>626</v>
      </c>
      <c r="AK342" t="s">
        <v>488</v>
      </c>
      <c r="AL342" t="s">
        <v>656</v>
      </c>
      <c r="AM342" t="s">
        <v>687</v>
      </c>
      <c r="AN342" t="s">
        <v>820</v>
      </c>
    </row>
    <row r="343" spans="2:40" x14ac:dyDescent="0.3">
      <c r="B343" t="s">
        <v>492</v>
      </c>
      <c r="C343" t="s">
        <v>493</v>
      </c>
      <c r="D343" t="s">
        <v>513</v>
      </c>
      <c r="E343" t="s">
        <v>551</v>
      </c>
      <c r="H343" t="s">
        <v>492</v>
      </c>
      <c r="I343" t="s">
        <v>493</v>
      </c>
      <c r="J343" t="s">
        <v>513</v>
      </c>
      <c r="K343" t="s">
        <v>551</v>
      </c>
      <c r="N343" t="s">
        <v>492</v>
      </c>
      <c r="O343" t="s">
        <v>493</v>
      </c>
      <c r="P343" t="s">
        <v>513</v>
      </c>
      <c r="Q343" t="s">
        <v>551</v>
      </c>
      <c r="V343" t="s">
        <v>492</v>
      </c>
      <c r="W343" t="s">
        <v>848</v>
      </c>
      <c r="X343" t="s">
        <v>477</v>
      </c>
      <c r="Y343" t="s">
        <v>1925</v>
      </c>
      <c r="AB343" t="s">
        <v>492</v>
      </c>
      <c r="AC343" t="s">
        <v>560</v>
      </c>
      <c r="AD343" t="s">
        <v>625</v>
      </c>
      <c r="AE343" t="s">
        <v>495</v>
      </c>
      <c r="AK343" t="s">
        <v>492</v>
      </c>
      <c r="AL343" t="s">
        <v>779</v>
      </c>
      <c r="AM343" t="s">
        <v>764</v>
      </c>
      <c r="AN343" t="s">
        <v>626</v>
      </c>
    </row>
    <row r="344" spans="2:40" x14ac:dyDescent="0.3">
      <c r="B344" t="s">
        <v>496</v>
      </c>
      <c r="C344" t="s">
        <v>512</v>
      </c>
      <c r="D344" t="s">
        <v>513</v>
      </c>
      <c r="E344" t="s">
        <v>514</v>
      </c>
      <c r="H344" t="s">
        <v>496</v>
      </c>
      <c r="I344" t="s">
        <v>1012</v>
      </c>
      <c r="J344" t="s">
        <v>951</v>
      </c>
      <c r="K344" t="s">
        <v>514</v>
      </c>
      <c r="N344" t="s">
        <v>496</v>
      </c>
      <c r="O344" t="s">
        <v>512</v>
      </c>
      <c r="P344" t="s">
        <v>818</v>
      </c>
      <c r="Q344" t="s">
        <v>551</v>
      </c>
      <c r="V344" t="s">
        <v>496</v>
      </c>
      <c r="W344" t="s">
        <v>1926</v>
      </c>
      <c r="X344" t="s">
        <v>1927</v>
      </c>
      <c r="Y344" t="s">
        <v>1928</v>
      </c>
      <c r="AB344" t="s">
        <v>496</v>
      </c>
      <c r="AC344" t="s">
        <v>1963</v>
      </c>
      <c r="AD344" t="s">
        <v>592</v>
      </c>
      <c r="AE344" t="s">
        <v>1964</v>
      </c>
      <c r="AK344" t="s">
        <v>496</v>
      </c>
      <c r="AL344" t="s">
        <v>1979</v>
      </c>
      <c r="AM344" t="s">
        <v>1181</v>
      </c>
      <c r="AN344" t="s">
        <v>1980</v>
      </c>
    </row>
    <row r="345" spans="2:40" x14ac:dyDescent="0.3">
      <c r="B345" t="s">
        <v>500</v>
      </c>
      <c r="C345" t="s">
        <v>560</v>
      </c>
      <c r="D345" t="s">
        <v>513</v>
      </c>
      <c r="E345" t="s">
        <v>1467</v>
      </c>
      <c r="H345" t="s">
        <v>500</v>
      </c>
      <c r="I345" t="s">
        <v>1364</v>
      </c>
      <c r="J345" t="s">
        <v>494</v>
      </c>
      <c r="K345" t="s">
        <v>1911</v>
      </c>
      <c r="N345" t="s">
        <v>500</v>
      </c>
      <c r="O345" t="s">
        <v>1950</v>
      </c>
      <c r="P345" t="s">
        <v>818</v>
      </c>
      <c r="Q345" t="s">
        <v>1951</v>
      </c>
      <c r="V345" t="s">
        <v>500</v>
      </c>
      <c r="W345" t="s">
        <v>1929</v>
      </c>
      <c r="X345" t="s">
        <v>1768</v>
      </c>
      <c r="Y345" t="s">
        <v>1930</v>
      </c>
      <c r="AB345" t="s">
        <v>500</v>
      </c>
      <c r="AC345" t="s">
        <v>1965</v>
      </c>
      <c r="AD345" t="s">
        <v>1629</v>
      </c>
      <c r="AE345" t="s">
        <v>1487</v>
      </c>
      <c r="AK345" t="s">
        <v>500</v>
      </c>
      <c r="AL345" t="s">
        <v>1981</v>
      </c>
      <c r="AM345" t="s">
        <v>1947</v>
      </c>
      <c r="AN345" t="s">
        <v>1476</v>
      </c>
    </row>
    <row r="346" spans="2:40" x14ac:dyDescent="0.3">
      <c r="B346" t="s">
        <v>504</v>
      </c>
      <c r="C346" t="s">
        <v>1899</v>
      </c>
      <c r="D346" t="s">
        <v>650</v>
      </c>
      <c r="E346" t="s">
        <v>855</v>
      </c>
      <c r="H346" t="s">
        <v>504</v>
      </c>
      <c r="I346" t="s">
        <v>1893</v>
      </c>
      <c r="J346" t="s">
        <v>1912</v>
      </c>
      <c r="K346" t="s">
        <v>1913</v>
      </c>
      <c r="N346" t="s">
        <v>504</v>
      </c>
      <c r="O346" t="s">
        <v>1047</v>
      </c>
      <c r="P346" t="s">
        <v>505</v>
      </c>
      <c r="Q346" t="s">
        <v>1952</v>
      </c>
      <c r="V346" t="s">
        <v>504</v>
      </c>
      <c r="W346" t="s">
        <v>572</v>
      </c>
      <c r="X346" t="s">
        <v>869</v>
      </c>
      <c r="Y346" t="s">
        <v>1931</v>
      </c>
      <c r="AB346" t="s">
        <v>504</v>
      </c>
      <c r="AC346" t="s">
        <v>1966</v>
      </c>
      <c r="AD346" t="s">
        <v>1642</v>
      </c>
      <c r="AE346" t="s">
        <v>1967</v>
      </c>
      <c r="AK346" t="s">
        <v>504</v>
      </c>
      <c r="AL346" t="s">
        <v>1580</v>
      </c>
      <c r="AM346" t="s">
        <v>1265</v>
      </c>
      <c r="AN346" t="s">
        <v>1982</v>
      </c>
    </row>
    <row r="347" spans="2:40" x14ac:dyDescent="0.3">
      <c r="B347" t="s">
        <v>508</v>
      </c>
      <c r="C347" t="s">
        <v>493</v>
      </c>
      <c r="D347" t="s">
        <v>513</v>
      </c>
      <c r="E347" t="s">
        <v>551</v>
      </c>
      <c r="H347" t="s">
        <v>508</v>
      </c>
      <c r="I347" t="s">
        <v>493</v>
      </c>
      <c r="J347" t="s">
        <v>513</v>
      </c>
      <c r="K347" t="s">
        <v>551</v>
      </c>
      <c r="N347" t="s">
        <v>508</v>
      </c>
      <c r="O347" t="s">
        <v>493</v>
      </c>
      <c r="P347" t="s">
        <v>513</v>
      </c>
      <c r="Q347" t="s">
        <v>551</v>
      </c>
      <c r="V347" t="s">
        <v>508</v>
      </c>
      <c r="W347" t="s">
        <v>1932</v>
      </c>
      <c r="X347" t="s">
        <v>528</v>
      </c>
      <c r="Y347" t="s">
        <v>1434</v>
      </c>
      <c r="AB347" t="s">
        <v>508</v>
      </c>
      <c r="AC347" t="s">
        <v>624</v>
      </c>
      <c r="AD347" t="s">
        <v>486</v>
      </c>
      <c r="AE347" t="s">
        <v>514</v>
      </c>
      <c r="AK347" t="s">
        <v>508</v>
      </c>
      <c r="AL347" t="s">
        <v>627</v>
      </c>
      <c r="AM347" t="s">
        <v>509</v>
      </c>
      <c r="AN347" t="s">
        <v>1205</v>
      </c>
    </row>
    <row r="348" spans="2:40" x14ac:dyDescent="0.3">
      <c r="B348" t="s">
        <v>511</v>
      </c>
      <c r="C348" t="s">
        <v>493</v>
      </c>
      <c r="D348" t="s">
        <v>513</v>
      </c>
      <c r="E348" t="s">
        <v>551</v>
      </c>
      <c r="H348" t="s">
        <v>511</v>
      </c>
      <c r="I348" t="s">
        <v>493</v>
      </c>
      <c r="J348" t="s">
        <v>513</v>
      </c>
      <c r="K348" t="s">
        <v>551</v>
      </c>
      <c r="N348" t="s">
        <v>511</v>
      </c>
      <c r="O348" t="s">
        <v>493</v>
      </c>
      <c r="P348" t="s">
        <v>513</v>
      </c>
      <c r="Q348" t="s">
        <v>551</v>
      </c>
      <c r="V348" t="s">
        <v>511</v>
      </c>
      <c r="W348" t="s">
        <v>799</v>
      </c>
      <c r="X348" t="s">
        <v>509</v>
      </c>
      <c r="Y348" t="s">
        <v>820</v>
      </c>
      <c r="AB348" t="s">
        <v>511</v>
      </c>
      <c r="AC348" t="s">
        <v>560</v>
      </c>
      <c r="AD348" t="s">
        <v>687</v>
      </c>
      <c r="AE348" t="s">
        <v>551</v>
      </c>
      <c r="AK348" t="s">
        <v>511</v>
      </c>
      <c r="AL348" t="s">
        <v>1468</v>
      </c>
      <c r="AM348" t="s">
        <v>494</v>
      </c>
      <c r="AN348" t="s">
        <v>1434</v>
      </c>
    </row>
    <row r="349" spans="2:40" x14ac:dyDescent="0.3">
      <c r="B349" t="s">
        <v>515</v>
      </c>
      <c r="C349" t="s">
        <v>493</v>
      </c>
      <c r="D349" t="s">
        <v>513</v>
      </c>
      <c r="E349" t="s">
        <v>551</v>
      </c>
      <c r="H349" t="s">
        <v>515</v>
      </c>
      <c r="I349" t="s">
        <v>493</v>
      </c>
      <c r="J349" t="s">
        <v>513</v>
      </c>
      <c r="K349" t="s">
        <v>551</v>
      </c>
      <c r="N349" t="s">
        <v>515</v>
      </c>
      <c r="O349" t="s">
        <v>493</v>
      </c>
      <c r="P349" t="s">
        <v>513</v>
      </c>
      <c r="Q349" t="s">
        <v>551</v>
      </c>
      <c r="V349" t="s">
        <v>515</v>
      </c>
      <c r="W349" t="s">
        <v>997</v>
      </c>
      <c r="X349" t="s">
        <v>1933</v>
      </c>
      <c r="Y349" t="s">
        <v>1934</v>
      </c>
      <c r="AB349" t="s">
        <v>515</v>
      </c>
      <c r="AC349" t="s">
        <v>493</v>
      </c>
      <c r="AD349" t="s">
        <v>494</v>
      </c>
      <c r="AE349" t="s">
        <v>495</v>
      </c>
      <c r="AK349" t="s">
        <v>515</v>
      </c>
      <c r="AL349" t="s">
        <v>1468</v>
      </c>
      <c r="AM349" t="s">
        <v>533</v>
      </c>
      <c r="AN349" t="s">
        <v>884</v>
      </c>
    </row>
    <row r="350" spans="2:40" x14ac:dyDescent="0.3">
      <c r="B350" t="s">
        <v>518</v>
      </c>
      <c r="C350" t="s">
        <v>493</v>
      </c>
      <c r="D350" t="s">
        <v>513</v>
      </c>
      <c r="E350" t="s">
        <v>551</v>
      </c>
      <c r="H350" t="s">
        <v>518</v>
      </c>
      <c r="I350" t="s">
        <v>493</v>
      </c>
      <c r="J350" t="s">
        <v>513</v>
      </c>
      <c r="K350" t="s">
        <v>551</v>
      </c>
      <c r="N350" t="s">
        <v>518</v>
      </c>
      <c r="O350" t="s">
        <v>493</v>
      </c>
      <c r="P350" t="s">
        <v>513</v>
      </c>
      <c r="Q350" t="s">
        <v>551</v>
      </c>
      <c r="V350" t="s">
        <v>518</v>
      </c>
      <c r="W350" t="s">
        <v>1935</v>
      </c>
      <c r="X350" t="s">
        <v>1936</v>
      </c>
      <c r="Y350" t="s">
        <v>1937</v>
      </c>
      <c r="AB350" t="s">
        <v>518</v>
      </c>
      <c r="AC350" t="s">
        <v>519</v>
      </c>
      <c r="AD350" t="s">
        <v>818</v>
      </c>
      <c r="AE350" t="s">
        <v>514</v>
      </c>
      <c r="AK350" t="s">
        <v>518</v>
      </c>
      <c r="AL350" t="s">
        <v>627</v>
      </c>
      <c r="AM350" t="s">
        <v>653</v>
      </c>
      <c r="AN350" t="s">
        <v>1461</v>
      </c>
    </row>
    <row r="351" spans="2:40" x14ac:dyDescent="0.3">
      <c r="B351" t="s">
        <v>522</v>
      </c>
      <c r="C351" t="s">
        <v>493</v>
      </c>
      <c r="D351" t="s">
        <v>513</v>
      </c>
      <c r="E351" t="s">
        <v>551</v>
      </c>
      <c r="H351" t="s">
        <v>522</v>
      </c>
      <c r="I351" t="s">
        <v>493</v>
      </c>
      <c r="J351" t="s">
        <v>516</v>
      </c>
      <c r="K351" t="s">
        <v>964</v>
      </c>
      <c r="N351" t="s">
        <v>522</v>
      </c>
      <c r="O351" t="s">
        <v>493</v>
      </c>
      <c r="P351" t="s">
        <v>687</v>
      </c>
      <c r="Q351" t="s">
        <v>639</v>
      </c>
      <c r="V351" t="s">
        <v>522</v>
      </c>
      <c r="W351" t="s">
        <v>664</v>
      </c>
      <c r="X351" t="s">
        <v>1938</v>
      </c>
      <c r="Y351" t="s">
        <v>1939</v>
      </c>
      <c r="AB351" t="s">
        <v>522</v>
      </c>
      <c r="AC351" t="s">
        <v>617</v>
      </c>
      <c r="AD351" t="s">
        <v>537</v>
      </c>
      <c r="AE351" t="s">
        <v>1968</v>
      </c>
      <c r="AK351" t="s">
        <v>522</v>
      </c>
      <c r="AL351" t="s">
        <v>638</v>
      </c>
      <c r="AM351" t="s">
        <v>1740</v>
      </c>
      <c r="AN351" t="s">
        <v>859</v>
      </c>
    </row>
    <row r="352" spans="2:40" x14ac:dyDescent="0.3">
      <c r="B352" t="s">
        <v>526</v>
      </c>
      <c r="C352" t="s">
        <v>493</v>
      </c>
      <c r="D352" t="s">
        <v>818</v>
      </c>
      <c r="E352" t="s">
        <v>626</v>
      </c>
      <c r="H352" t="s">
        <v>526</v>
      </c>
      <c r="I352" t="s">
        <v>493</v>
      </c>
      <c r="J352" t="s">
        <v>951</v>
      </c>
      <c r="K352" t="s">
        <v>1914</v>
      </c>
      <c r="N352" t="s">
        <v>526</v>
      </c>
      <c r="O352" t="s">
        <v>493</v>
      </c>
      <c r="P352" t="s">
        <v>513</v>
      </c>
      <c r="Q352" t="s">
        <v>551</v>
      </c>
      <c r="V352" t="s">
        <v>526</v>
      </c>
      <c r="W352" t="s">
        <v>980</v>
      </c>
      <c r="X352" t="s">
        <v>469</v>
      </c>
      <c r="Y352" t="s">
        <v>1928</v>
      </c>
      <c r="AB352" t="s">
        <v>526</v>
      </c>
      <c r="AC352" t="s">
        <v>617</v>
      </c>
      <c r="AD352" t="s">
        <v>653</v>
      </c>
      <c r="AE352" t="s">
        <v>667</v>
      </c>
      <c r="AK352" t="s">
        <v>526</v>
      </c>
      <c r="AL352" t="s">
        <v>797</v>
      </c>
      <c r="AM352" t="s">
        <v>1254</v>
      </c>
      <c r="AN352" t="s">
        <v>1011</v>
      </c>
    </row>
    <row r="353" spans="2:37" x14ac:dyDescent="0.3">
      <c r="B353" t="s">
        <v>1900</v>
      </c>
      <c r="H353" t="s">
        <v>1915</v>
      </c>
      <c r="N353" t="s">
        <v>1953</v>
      </c>
      <c r="V353" t="s">
        <v>1940</v>
      </c>
      <c r="AB353" t="s">
        <v>1969</v>
      </c>
      <c r="AK353" t="s">
        <v>1983</v>
      </c>
    </row>
    <row r="354" spans="2:37" x14ac:dyDescent="0.3">
      <c r="B354" t="s">
        <v>1901</v>
      </c>
      <c r="H354" t="s">
        <v>1916</v>
      </c>
      <c r="N354" t="s">
        <v>1954</v>
      </c>
      <c r="V354" t="s">
        <v>1941</v>
      </c>
      <c r="AB354" t="s">
        <v>1970</v>
      </c>
      <c r="AK354" t="s">
        <v>1984</v>
      </c>
    </row>
    <row r="360" spans="2:37" x14ac:dyDescent="0.3">
      <c r="B360" s="4" t="s">
        <v>2142</v>
      </c>
    </row>
    <row r="362" spans="2:37" x14ac:dyDescent="0.3">
      <c r="B362" t="s">
        <v>460</v>
      </c>
      <c r="C362" t="s">
        <v>661</v>
      </c>
      <c r="D362" t="s">
        <v>770</v>
      </c>
      <c r="E362" t="s">
        <v>2119</v>
      </c>
    </row>
    <row r="363" spans="2:37" x14ac:dyDescent="0.3">
      <c r="B363" t="s">
        <v>464</v>
      </c>
      <c r="C363" t="s">
        <v>2120</v>
      </c>
      <c r="D363" t="s">
        <v>764</v>
      </c>
      <c r="E363" t="s">
        <v>2121</v>
      </c>
    </row>
    <row r="364" spans="2:37" x14ac:dyDescent="0.3">
      <c r="B364" t="s">
        <v>468</v>
      </c>
      <c r="C364" t="s">
        <v>2122</v>
      </c>
      <c r="D364" t="s">
        <v>687</v>
      </c>
      <c r="E364" t="s">
        <v>467</v>
      </c>
    </row>
    <row r="365" spans="2:37" x14ac:dyDescent="0.3">
      <c r="B365" t="s">
        <v>472</v>
      </c>
      <c r="C365" t="s">
        <v>680</v>
      </c>
      <c r="D365" t="s">
        <v>523</v>
      </c>
      <c r="E365" t="s">
        <v>2123</v>
      </c>
    </row>
    <row r="366" spans="2:37" x14ac:dyDescent="0.3">
      <c r="B366" t="s">
        <v>476</v>
      </c>
      <c r="C366" t="s">
        <v>1608</v>
      </c>
      <c r="D366" t="s">
        <v>625</v>
      </c>
      <c r="E366" t="s">
        <v>1744</v>
      </c>
    </row>
    <row r="367" spans="2:37" x14ac:dyDescent="0.3">
      <c r="B367" t="s">
        <v>480</v>
      </c>
      <c r="C367" t="s">
        <v>490</v>
      </c>
      <c r="D367" t="s">
        <v>1889</v>
      </c>
      <c r="E367" t="s">
        <v>2124</v>
      </c>
    </row>
    <row r="368" spans="2:37" x14ac:dyDescent="0.3">
      <c r="B368" t="s">
        <v>484</v>
      </c>
      <c r="C368" t="s">
        <v>818</v>
      </c>
      <c r="D368" t="s">
        <v>2125</v>
      </c>
      <c r="E368" t="s">
        <v>978</v>
      </c>
    </row>
    <row r="369" spans="2:5" x14ac:dyDescent="0.3">
      <c r="B369" t="s">
        <v>488</v>
      </c>
      <c r="C369" t="s">
        <v>877</v>
      </c>
      <c r="D369" t="s">
        <v>2125</v>
      </c>
      <c r="E369" t="s">
        <v>2126</v>
      </c>
    </row>
    <row r="370" spans="2:5" x14ac:dyDescent="0.3">
      <c r="B370" t="s">
        <v>492</v>
      </c>
      <c r="C370" t="s">
        <v>687</v>
      </c>
      <c r="D370" t="s">
        <v>685</v>
      </c>
      <c r="E370" t="s">
        <v>1729</v>
      </c>
    </row>
    <row r="371" spans="2:5" x14ac:dyDescent="0.3">
      <c r="B371" t="s">
        <v>496</v>
      </c>
      <c r="C371" t="s">
        <v>2127</v>
      </c>
      <c r="D371" t="s">
        <v>2128</v>
      </c>
      <c r="E371" t="s">
        <v>2129</v>
      </c>
    </row>
    <row r="372" spans="2:5" x14ac:dyDescent="0.3">
      <c r="B372" t="s">
        <v>500</v>
      </c>
      <c r="C372" t="s">
        <v>1486</v>
      </c>
      <c r="D372" t="s">
        <v>545</v>
      </c>
      <c r="E372" t="s">
        <v>2130</v>
      </c>
    </row>
    <row r="373" spans="2:5" x14ac:dyDescent="0.3">
      <c r="B373" t="s">
        <v>504</v>
      </c>
      <c r="C373" t="s">
        <v>2131</v>
      </c>
      <c r="D373" t="s">
        <v>513</v>
      </c>
      <c r="E373" t="s">
        <v>2132</v>
      </c>
    </row>
    <row r="374" spans="2:5" x14ac:dyDescent="0.3">
      <c r="B374" t="s">
        <v>508</v>
      </c>
      <c r="C374" t="s">
        <v>513</v>
      </c>
      <c r="D374" t="s">
        <v>1441</v>
      </c>
      <c r="E374" t="s">
        <v>1729</v>
      </c>
    </row>
    <row r="375" spans="2:5" x14ac:dyDescent="0.3">
      <c r="B375" t="s">
        <v>511</v>
      </c>
      <c r="C375" t="s">
        <v>818</v>
      </c>
      <c r="D375" t="s">
        <v>2133</v>
      </c>
      <c r="E375" t="s">
        <v>2134</v>
      </c>
    </row>
    <row r="376" spans="2:5" x14ac:dyDescent="0.3">
      <c r="B376" t="s">
        <v>515</v>
      </c>
      <c r="C376" t="s">
        <v>818</v>
      </c>
      <c r="D376" t="s">
        <v>2135</v>
      </c>
      <c r="E376" t="s">
        <v>2136</v>
      </c>
    </row>
    <row r="377" spans="2:5" x14ac:dyDescent="0.3">
      <c r="B377" t="s">
        <v>518</v>
      </c>
      <c r="C377" t="s">
        <v>818</v>
      </c>
      <c r="D377" t="s">
        <v>1505</v>
      </c>
      <c r="E377" t="s">
        <v>2137</v>
      </c>
    </row>
    <row r="378" spans="2:5" x14ac:dyDescent="0.3">
      <c r="B378" t="s">
        <v>522</v>
      </c>
      <c r="C378" t="s">
        <v>877</v>
      </c>
      <c r="D378" t="s">
        <v>2138</v>
      </c>
      <c r="E378" t="s">
        <v>2139</v>
      </c>
    </row>
    <row r="379" spans="2:5" x14ac:dyDescent="0.3">
      <c r="B379" t="s">
        <v>526</v>
      </c>
      <c r="C379" t="s">
        <v>494</v>
      </c>
      <c r="D379" t="s">
        <v>670</v>
      </c>
      <c r="E379" t="s">
        <v>1895</v>
      </c>
    </row>
    <row r="380" spans="2:5" x14ac:dyDescent="0.3">
      <c r="B380" t="s">
        <v>2140</v>
      </c>
    </row>
    <row r="381" spans="2:5" x14ac:dyDescent="0.3">
      <c r="B381" t="s">
        <v>2141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1AB3-CA14-4C21-B1A5-7B8F0338029A}">
  <dimension ref="B2:T131"/>
  <sheetViews>
    <sheetView tabSelected="1" topLeftCell="A99" zoomScale="80" zoomScaleNormal="70" workbookViewId="0">
      <selection activeCell="G117" sqref="G117"/>
    </sheetView>
  </sheetViews>
  <sheetFormatPr defaultRowHeight="14.4" x14ac:dyDescent="0.3"/>
  <cols>
    <col min="2" max="2" width="26.88671875" bestFit="1" customWidth="1"/>
    <col min="3" max="3" width="16.5546875" customWidth="1"/>
    <col min="7" max="7" width="27.88671875" bestFit="1" customWidth="1"/>
    <col min="8" max="8" width="18.5546875" customWidth="1"/>
    <col min="11" max="11" width="27.88671875" bestFit="1" customWidth="1"/>
    <col min="12" max="12" width="19.109375" customWidth="1"/>
    <col min="15" max="15" width="28.5546875" bestFit="1" customWidth="1"/>
    <col min="16" max="16" width="21.109375" customWidth="1"/>
    <col min="18" max="18" width="10.88671875" customWidth="1"/>
    <col min="19" max="19" width="28.5546875" bestFit="1" customWidth="1"/>
    <col min="20" max="20" width="20.6640625" customWidth="1"/>
    <col min="34" max="34" width="27.88671875" bestFit="1" customWidth="1"/>
    <col min="35" max="35" width="12.21875" customWidth="1"/>
  </cols>
  <sheetData>
    <row r="2" spans="2:20" x14ac:dyDescent="0.3">
      <c r="B2" s="7" t="s">
        <v>2143</v>
      </c>
      <c r="C2" s="7"/>
      <c r="G2" s="7" t="s">
        <v>2158</v>
      </c>
      <c r="H2" s="7"/>
      <c r="K2" s="7" t="s">
        <v>2191</v>
      </c>
      <c r="L2" s="7"/>
      <c r="O2" s="7" t="s">
        <v>2195</v>
      </c>
      <c r="P2" s="7"/>
      <c r="S2" s="7" t="s">
        <v>2197</v>
      </c>
      <c r="T2" s="7"/>
    </row>
    <row r="3" spans="2:20" x14ac:dyDescent="0.3">
      <c r="B3" s="8" t="s">
        <v>2153</v>
      </c>
      <c r="C3" s="8"/>
      <c r="G3" s="8" t="s">
        <v>2153</v>
      </c>
      <c r="H3" s="8"/>
      <c r="K3" s="8" t="s">
        <v>2153</v>
      </c>
      <c r="L3" s="8"/>
      <c r="O3" s="8" t="s">
        <v>2153</v>
      </c>
      <c r="P3" s="8"/>
      <c r="S3" s="8" t="s">
        <v>2153</v>
      </c>
      <c r="T3" s="8"/>
    </row>
    <row r="4" spans="2:20" x14ac:dyDescent="0.3">
      <c r="B4" t="s">
        <v>7</v>
      </c>
      <c r="C4">
        <v>5</v>
      </c>
      <c r="G4" t="s">
        <v>7</v>
      </c>
      <c r="H4">
        <v>5</v>
      </c>
      <c r="K4" t="s">
        <v>7</v>
      </c>
      <c r="L4">
        <v>5</v>
      </c>
      <c r="O4" t="s">
        <v>7</v>
      </c>
      <c r="P4">
        <v>5</v>
      </c>
      <c r="S4" t="s">
        <v>7</v>
      </c>
      <c r="T4">
        <v>5</v>
      </c>
    </row>
    <row r="5" spans="2:20" x14ac:dyDescent="0.3">
      <c r="B5" t="s">
        <v>2</v>
      </c>
      <c r="C5">
        <v>10</v>
      </c>
      <c r="G5" t="s">
        <v>2</v>
      </c>
      <c r="H5">
        <v>10</v>
      </c>
      <c r="K5" t="s">
        <v>2</v>
      </c>
      <c r="L5">
        <v>10</v>
      </c>
      <c r="O5" t="s">
        <v>2</v>
      </c>
      <c r="P5">
        <v>10</v>
      </c>
      <c r="S5" t="s">
        <v>2</v>
      </c>
      <c r="T5">
        <v>10</v>
      </c>
    </row>
    <row r="6" spans="2:20" x14ac:dyDescent="0.3">
      <c r="B6" t="s">
        <v>2144</v>
      </c>
      <c r="C6">
        <v>10</v>
      </c>
      <c r="G6" t="s">
        <v>2144</v>
      </c>
      <c r="H6">
        <v>10</v>
      </c>
      <c r="K6" t="s">
        <v>2144</v>
      </c>
      <c r="L6">
        <v>10</v>
      </c>
      <c r="O6" t="s">
        <v>2144</v>
      </c>
      <c r="P6">
        <v>10</v>
      </c>
      <c r="S6" t="s">
        <v>2144</v>
      </c>
      <c r="T6">
        <v>10</v>
      </c>
    </row>
    <row r="7" spans="2:20" x14ac:dyDescent="0.3">
      <c r="B7" t="s">
        <v>2145</v>
      </c>
      <c r="C7">
        <v>200</v>
      </c>
      <c r="G7" t="s">
        <v>2145</v>
      </c>
      <c r="H7">
        <v>200</v>
      </c>
      <c r="K7" t="s">
        <v>2145</v>
      </c>
      <c r="L7">
        <v>200</v>
      </c>
      <c r="O7" t="s">
        <v>2145</v>
      </c>
      <c r="P7">
        <v>200</v>
      </c>
      <c r="S7" t="s">
        <v>2145</v>
      </c>
      <c r="T7">
        <v>200</v>
      </c>
    </row>
    <row r="8" spans="2:20" x14ac:dyDescent="0.3">
      <c r="B8" t="s">
        <v>50</v>
      </c>
      <c r="C8">
        <v>20</v>
      </c>
      <c r="G8" t="s">
        <v>50</v>
      </c>
      <c r="H8">
        <v>20</v>
      </c>
      <c r="K8" t="s">
        <v>50</v>
      </c>
      <c r="L8">
        <v>20</v>
      </c>
      <c r="O8" t="s">
        <v>50</v>
      </c>
      <c r="P8">
        <v>20</v>
      </c>
      <c r="S8" t="s">
        <v>50</v>
      </c>
      <c r="T8">
        <v>20</v>
      </c>
    </row>
    <row r="9" spans="2:20" x14ac:dyDescent="0.3">
      <c r="B9" t="s">
        <v>2146</v>
      </c>
      <c r="C9">
        <v>0.5</v>
      </c>
      <c r="G9" t="s">
        <v>2146</v>
      </c>
      <c r="H9">
        <v>0.5</v>
      </c>
      <c r="K9" t="s">
        <v>2146</v>
      </c>
      <c r="L9">
        <v>0.5</v>
      </c>
      <c r="O9" t="s">
        <v>2146</v>
      </c>
      <c r="P9">
        <v>0.5</v>
      </c>
      <c r="S9" t="s">
        <v>2146</v>
      </c>
      <c r="T9">
        <v>0.5</v>
      </c>
    </row>
    <row r="10" spans="2:20" x14ac:dyDescent="0.3">
      <c r="B10" s="9" t="s">
        <v>2154</v>
      </c>
      <c r="C10" s="9"/>
      <c r="G10" s="9" t="s">
        <v>2154</v>
      </c>
      <c r="H10" s="9"/>
      <c r="K10" s="9" t="s">
        <v>2154</v>
      </c>
      <c r="L10" s="9"/>
      <c r="O10" s="9" t="s">
        <v>2154</v>
      </c>
      <c r="P10" s="9"/>
      <c r="S10" s="9" t="s">
        <v>2154</v>
      </c>
      <c r="T10" s="9"/>
    </row>
    <row r="11" spans="2:20" x14ac:dyDescent="0.3">
      <c r="B11" t="s">
        <v>2147</v>
      </c>
      <c r="C11" t="s">
        <v>2159</v>
      </c>
      <c r="G11" t="s">
        <v>2147</v>
      </c>
      <c r="H11" t="s">
        <v>2175</v>
      </c>
      <c r="K11" t="s">
        <v>2147</v>
      </c>
      <c r="L11" t="s">
        <v>2186</v>
      </c>
      <c r="O11" t="s">
        <v>2147</v>
      </c>
      <c r="P11" t="s">
        <v>2192</v>
      </c>
      <c r="S11" t="s">
        <v>2147</v>
      </c>
      <c r="T11" t="s">
        <v>2201</v>
      </c>
    </row>
    <row r="12" spans="2:20" x14ac:dyDescent="0.3">
      <c r="B12" t="s">
        <v>2148</v>
      </c>
      <c r="C12" t="s">
        <v>2160</v>
      </c>
      <c r="G12" t="s">
        <v>2148</v>
      </c>
      <c r="H12" t="s">
        <v>2176</v>
      </c>
      <c r="K12" t="s">
        <v>2148</v>
      </c>
      <c r="L12" t="s">
        <v>2187</v>
      </c>
      <c r="O12" t="s">
        <v>2148</v>
      </c>
      <c r="P12" t="s">
        <v>2193</v>
      </c>
      <c r="S12" t="s">
        <v>2148</v>
      </c>
      <c r="T12" t="s">
        <v>2202</v>
      </c>
    </row>
    <row r="13" spans="2:20" x14ac:dyDescent="0.3">
      <c r="B13" s="10" t="s">
        <v>2155</v>
      </c>
      <c r="C13" s="10"/>
      <c r="G13" s="10" t="s">
        <v>2155</v>
      </c>
      <c r="H13" s="10"/>
      <c r="K13" s="10" t="s">
        <v>2155</v>
      </c>
      <c r="L13" s="10"/>
      <c r="O13" s="10" t="s">
        <v>2155</v>
      </c>
      <c r="P13" s="10"/>
      <c r="S13" s="10" t="s">
        <v>2155</v>
      </c>
      <c r="T13" s="10"/>
    </row>
    <row r="14" spans="2:20" x14ac:dyDescent="0.3">
      <c r="B14" t="s">
        <v>2149</v>
      </c>
      <c r="C14">
        <v>186</v>
      </c>
      <c r="G14" t="s">
        <v>2149</v>
      </c>
      <c r="H14">
        <v>165</v>
      </c>
      <c r="K14" t="s">
        <v>2149</v>
      </c>
      <c r="L14">
        <v>176</v>
      </c>
      <c r="O14" t="s">
        <v>2149</v>
      </c>
      <c r="P14">
        <v>158</v>
      </c>
      <c r="S14" t="s">
        <v>2149</v>
      </c>
      <c r="T14">
        <v>198</v>
      </c>
    </row>
    <row r="15" spans="2:20" x14ac:dyDescent="0.3">
      <c r="B15" t="s">
        <v>2150</v>
      </c>
      <c r="C15" t="s">
        <v>2161</v>
      </c>
      <c r="G15" t="s">
        <v>2150</v>
      </c>
      <c r="H15">
        <v>-4.1068E-2</v>
      </c>
      <c r="K15" t="s">
        <v>2150</v>
      </c>
      <c r="L15">
        <v>-3.4312000000000002E-2</v>
      </c>
      <c r="O15" t="s">
        <v>2150</v>
      </c>
      <c r="P15">
        <v>-3.5191E-2</v>
      </c>
      <c r="S15" t="s">
        <v>2150</v>
      </c>
      <c r="T15">
        <v>-3.0932000000000001E-2</v>
      </c>
    </row>
    <row r="16" spans="2:20" x14ac:dyDescent="0.3">
      <c r="B16" s="11" t="s">
        <v>2156</v>
      </c>
      <c r="C16" s="11"/>
      <c r="G16" s="11" t="s">
        <v>2156</v>
      </c>
      <c r="H16" s="11"/>
      <c r="K16" s="11" t="s">
        <v>2156</v>
      </c>
      <c r="L16" s="11"/>
      <c r="O16" s="11" t="s">
        <v>2156</v>
      </c>
      <c r="P16" s="11"/>
      <c r="S16" s="11" t="s">
        <v>2156</v>
      </c>
      <c r="T16" s="11"/>
    </row>
    <row r="17" spans="2:20" x14ac:dyDescent="0.3">
      <c r="B17" t="s">
        <v>2151</v>
      </c>
      <c r="C17">
        <v>23</v>
      </c>
      <c r="G17" t="s">
        <v>2151</v>
      </c>
      <c r="H17">
        <v>24</v>
      </c>
      <c r="K17" t="s">
        <v>2151</v>
      </c>
      <c r="L17">
        <v>6</v>
      </c>
      <c r="O17" t="s">
        <v>2151</v>
      </c>
      <c r="P17">
        <v>26</v>
      </c>
      <c r="S17" t="s">
        <v>2151</v>
      </c>
      <c r="T17">
        <v>14</v>
      </c>
    </row>
    <row r="18" spans="2:20" x14ac:dyDescent="0.3">
      <c r="B18" t="s">
        <v>2152</v>
      </c>
      <c r="C18" t="s">
        <v>2162</v>
      </c>
      <c r="G18" t="s">
        <v>2152</v>
      </c>
      <c r="H18" t="s">
        <v>2162</v>
      </c>
      <c r="K18" t="s">
        <v>2152</v>
      </c>
      <c r="L18" t="s">
        <v>2162</v>
      </c>
      <c r="O18" t="s">
        <v>2152</v>
      </c>
      <c r="P18" t="s">
        <v>2194</v>
      </c>
      <c r="S18" t="s">
        <v>2152</v>
      </c>
      <c r="T18" t="s">
        <v>2162</v>
      </c>
    </row>
    <row r="19" spans="2:20" x14ac:dyDescent="0.3">
      <c r="B19" t="s">
        <v>2177</v>
      </c>
      <c r="C19" s="5">
        <v>331.42320000000001</v>
      </c>
      <c r="G19" t="s">
        <v>2177</v>
      </c>
      <c r="H19" s="5">
        <v>306.99990000000003</v>
      </c>
      <c r="K19" t="s">
        <v>2177</v>
      </c>
      <c r="L19" s="5">
        <v>283.38510000000002</v>
      </c>
      <c r="O19" t="s">
        <v>2177</v>
      </c>
      <c r="P19" s="5">
        <v>275.80270000000002</v>
      </c>
      <c r="S19" t="s">
        <v>2177</v>
      </c>
      <c r="T19" s="5">
        <v>388.49860000000001</v>
      </c>
    </row>
    <row r="20" spans="2:20" x14ac:dyDescent="0.3">
      <c r="B20" t="s">
        <v>2178</v>
      </c>
      <c r="C20" s="5" t="s">
        <v>2179</v>
      </c>
      <c r="G20" t="s">
        <v>2178</v>
      </c>
      <c r="H20" s="5" t="s">
        <v>2180</v>
      </c>
      <c r="K20" t="s">
        <v>2178</v>
      </c>
      <c r="L20" s="5" t="s">
        <v>2185</v>
      </c>
      <c r="O20" t="s">
        <v>2178</v>
      </c>
      <c r="P20" s="5" t="s">
        <v>2196</v>
      </c>
      <c r="S20" t="s">
        <v>2178</v>
      </c>
      <c r="T20" s="5" t="s">
        <v>2203</v>
      </c>
    </row>
    <row r="21" spans="2:20" x14ac:dyDescent="0.3">
      <c r="B21" s="6" t="s">
        <v>2157</v>
      </c>
      <c r="C21" s="6"/>
      <c r="G21" s="6" t="s">
        <v>2157</v>
      </c>
      <c r="H21" s="6"/>
      <c r="K21" s="6" t="s">
        <v>2157</v>
      </c>
      <c r="L21" s="6"/>
      <c r="O21" s="6" t="s">
        <v>2157</v>
      </c>
      <c r="P21" s="6"/>
      <c r="S21" s="6" t="s">
        <v>2157</v>
      </c>
      <c r="T21" s="6"/>
    </row>
    <row r="22" spans="2:20" x14ac:dyDescent="0.3">
      <c r="B22" t="s">
        <v>2169</v>
      </c>
      <c r="C22">
        <v>73092</v>
      </c>
      <c r="G22" t="s">
        <v>2169</v>
      </c>
      <c r="H22">
        <v>3698</v>
      </c>
      <c r="K22" t="s">
        <v>2169</v>
      </c>
      <c r="L22">
        <v>67648</v>
      </c>
      <c r="O22" t="s">
        <v>2169</v>
      </c>
      <c r="P22">
        <v>74243</v>
      </c>
      <c r="S22" t="s">
        <v>2169</v>
      </c>
      <c r="T22">
        <v>81182</v>
      </c>
    </row>
    <row r="23" spans="2:20" x14ac:dyDescent="0.3">
      <c r="B23" t="s">
        <v>2170</v>
      </c>
      <c r="C23">
        <v>59781</v>
      </c>
      <c r="G23" t="s">
        <v>2170</v>
      </c>
      <c r="H23">
        <v>89997</v>
      </c>
      <c r="K23" t="s">
        <v>2170</v>
      </c>
      <c r="L23">
        <v>72440</v>
      </c>
      <c r="O23" t="s">
        <v>2170</v>
      </c>
      <c r="P23">
        <v>66155</v>
      </c>
      <c r="S23" t="s">
        <v>2170</v>
      </c>
      <c r="T23">
        <v>50089</v>
      </c>
    </row>
    <row r="24" spans="2:20" x14ac:dyDescent="0.3">
      <c r="B24" t="s">
        <v>2171</v>
      </c>
      <c r="C24">
        <f>C23+C22</f>
        <v>132873</v>
      </c>
      <c r="G24" t="s">
        <v>2171</v>
      </c>
      <c r="H24">
        <f>H23+H22</f>
        <v>93695</v>
      </c>
      <c r="K24" t="s">
        <v>2171</v>
      </c>
      <c r="L24">
        <f>L23+L22</f>
        <v>140088</v>
      </c>
      <c r="O24" t="s">
        <v>2171</v>
      </c>
      <c r="P24">
        <f>P23+P22</f>
        <v>140398</v>
      </c>
      <c r="S24" t="s">
        <v>2171</v>
      </c>
      <c r="T24">
        <f>T22+T23</f>
        <v>131271</v>
      </c>
    </row>
    <row r="25" spans="2:20" x14ac:dyDescent="0.3">
      <c r="B25" t="s">
        <v>2163</v>
      </c>
      <c r="C25">
        <v>0.84</v>
      </c>
      <c r="G25" t="s">
        <v>2163</v>
      </c>
      <c r="H25">
        <v>0.54</v>
      </c>
      <c r="K25" t="s">
        <v>2163</v>
      </c>
      <c r="L25">
        <f>0.87</f>
        <v>0.87</v>
      </c>
      <c r="O25" t="s">
        <v>2163</v>
      </c>
      <c r="P25">
        <f>0.86</f>
        <v>0.86</v>
      </c>
      <c r="S25" t="s">
        <v>2163</v>
      </c>
      <c r="T25">
        <v>0.86</v>
      </c>
    </row>
    <row r="26" spans="2:20" x14ac:dyDescent="0.3">
      <c r="B26" t="s">
        <v>2164</v>
      </c>
      <c r="C26" t="s">
        <v>2172</v>
      </c>
      <c r="G26" t="s">
        <v>2164</v>
      </c>
      <c r="H26" t="s">
        <v>2181</v>
      </c>
      <c r="K26" t="s">
        <v>2164</v>
      </c>
      <c r="L26" t="s">
        <v>2188</v>
      </c>
      <c r="O26" t="s">
        <v>2164</v>
      </c>
      <c r="P26" t="s">
        <v>2198</v>
      </c>
      <c r="S26" t="s">
        <v>2164</v>
      </c>
      <c r="T26" t="s">
        <v>2204</v>
      </c>
    </row>
    <row r="27" spans="2:20" x14ac:dyDescent="0.3">
      <c r="B27" t="s">
        <v>2165</v>
      </c>
      <c r="C27" t="s">
        <v>2173</v>
      </c>
      <c r="G27" t="s">
        <v>2165</v>
      </c>
      <c r="H27" t="s">
        <v>2182</v>
      </c>
      <c r="K27" t="s">
        <v>2165</v>
      </c>
      <c r="L27" t="s">
        <v>2189</v>
      </c>
      <c r="O27" t="s">
        <v>2165</v>
      </c>
      <c r="P27" t="s">
        <v>2199</v>
      </c>
      <c r="S27" t="s">
        <v>2165</v>
      </c>
      <c r="T27" t="s">
        <v>2205</v>
      </c>
    </row>
    <row r="28" spans="2:20" x14ac:dyDescent="0.3">
      <c r="B28" t="s">
        <v>2166</v>
      </c>
      <c r="C28" t="s">
        <v>2174</v>
      </c>
      <c r="G28" t="s">
        <v>2166</v>
      </c>
      <c r="H28" t="s">
        <v>2183</v>
      </c>
      <c r="K28" t="s">
        <v>2166</v>
      </c>
      <c r="L28" t="s">
        <v>2190</v>
      </c>
      <c r="O28" t="s">
        <v>2166</v>
      </c>
      <c r="P28" t="s">
        <v>2200</v>
      </c>
      <c r="S28" t="s">
        <v>2166</v>
      </c>
      <c r="T28" t="s">
        <v>2206</v>
      </c>
    </row>
    <row r="29" spans="2:20" x14ac:dyDescent="0.3">
      <c r="B29" t="s">
        <v>2167</v>
      </c>
      <c r="C29" t="s">
        <v>2184</v>
      </c>
      <c r="G29" t="s">
        <v>2167</v>
      </c>
      <c r="H29" t="s">
        <v>2182</v>
      </c>
      <c r="K29" t="s">
        <v>2167</v>
      </c>
      <c r="L29" t="s">
        <v>2189</v>
      </c>
      <c r="O29" t="s">
        <v>2167</v>
      </c>
      <c r="P29" t="s">
        <v>2199</v>
      </c>
      <c r="S29" t="s">
        <v>2167</v>
      </c>
      <c r="T29" t="s">
        <v>2205</v>
      </c>
    </row>
    <row r="30" spans="2:20" x14ac:dyDescent="0.3">
      <c r="B30" t="s">
        <v>2168</v>
      </c>
      <c r="C30" t="s">
        <v>2184</v>
      </c>
      <c r="G30" t="s">
        <v>2168</v>
      </c>
      <c r="H30" t="s">
        <v>2182</v>
      </c>
      <c r="K30" t="s">
        <v>2168</v>
      </c>
      <c r="L30" t="s">
        <v>2189</v>
      </c>
      <c r="O30" t="s">
        <v>2168</v>
      </c>
      <c r="P30" t="s">
        <v>2199</v>
      </c>
      <c r="S30" t="s">
        <v>2168</v>
      </c>
      <c r="T30" t="s">
        <v>2205</v>
      </c>
    </row>
    <row r="31" spans="2:20" x14ac:dyDescent="0.3">
      <c r="B31" t="s">
        <v>2177</v>
      </c>
      <c r="C31">
        <v>338.9008</v>
      </c>
      <c r="H31" s="5">
        <v>293.25420000000003</v>
      </c>
      <c r="K31" t="s">
        <v>2177</v>
      </c>
      <c r="L31">
        <v>311.96129999999999</v>
      </c>
      <c r="O31" t="s">
        <v>2177</v>
      </c>
      <c r="P31">
        <v>369.5034</v>
      </c>
      <c r="S31" t="s">
        <v>2177</v>
      </c>
      <c r="T31" s="5">
        <v>294.39400000000001</v>
      </c>
    </row>
    <row r="37" spans="2:20" x14ac:dyDescent="0.3">
      <c r="B37" s="7" t="s">
        <v>2207</v>
      </c>
      <c r="C37" s="7"/>
      <c r="G37" s="7" t="s">
        <v>2216</v>
      </c>
      <c r="H37" s="7"/>
      <c r="K37" s="7" t="s">
        <v>2226</v>
      </c>
      <c r="L37" s="7"/>
      <c r="O37" s="7" t="s">
        <v>2227</v>
      </c>
      <c r="P37" s="7"/>
      <c r="S37" s="7" t="s">
        <v>2236</v>
      </c>
      <c r="T37" s="7"/>
    </row>
    <row r="38" spans="2:20" x14ac:dyDescent="0.3">
      <c r="B38" s="8" t="s">
        <v>2153</v>
      </c>
      <c r="C38" s="8"/>
      <c r="G38" s="8" t="s">
        <v>2153</v>
      </c>
      <c r="H38" s="8"/>
      <c r="K38" s="8" t="s">
        <v>2153</v>
      </c>
      <c r="L38" s="8"/>
      <c r="O38" s="8" t="s">
        <v>2153</v>
      </c>
      <c r="P38" s="8"/>
      <c r="S38" s="8" t="s">
        <v>2153</v>
      </c>
      <c r="T38" s="8"/>
    </row>
    <row r="39" spans="2:20" x14ac:dyDescent="0.3">
      <c r="B39" t="s">
        <v>7</v>
      </c>
      <c r="C39">
        <v>10</v>
      </c>
      <c r="G39" t="s">
        <v>7</v>
      </c>
      <c r="H39">
        <v>10</v>
      </c>
      <c r="K39" t="s">
        <v>7</v>
      </c>
      <c r="L39">
        <v>10</v>
      </c>
      <c r="O39" t="s">
        <v>7</v>
      </c>
      <c r="P39">
        <v>10</v>
      </c>
      <c r="S39" t="s">
        <v>7</v>
      </c>
      <c r="T39">
        <v>10</v>
      </c>
    </row>
    <row r="40" spans="2:20" x14ac:dyDescent="0.3">
      <c r="B40" t="s">
        <v>2</v>
      </c>
      <c r="C40">
        <v>20</v>
      </c>
      <c r="G40" t="s">
        <v>2</v>
      </c>
      <c r="H40">
        <v>20</v>
      </c>
      <c r="K40" t="s">
        <v>2</v>
      </c>
      <c r="L40">
        <v>20</v>
      </c>
      <c r="O40" t="s">
        <v>2</v>
      </c>
      <c r="P40">
        <v>20</v>
      </c>
      <c r="S40" t="s">
        <v>2</v>
      </c>
      <c r="T40">
        <v>20</v>
      </c>
    </row>
    <row r="41" spans="2:20" x14ac:dyDescent="0.3">
      <c r="B41" t="s">
        <v>2144</v>
      </c>
      <c r="C41">
        <v>20</v>
      </c>
      <c r="G41" t="s">
        <v>2144</v>
      </c>
      <c r="H41">
        <v>20</v>
      </c>
      <c r="K41" t="s">
        <v>2144</v>
      </c>
      <c r="L41">
        <v>20</v>
      </c>
      <c r="O41" t="s">
        <v>2144</v>
      </c>
      <c r="P41">
        <v>20</v>
      </c>
      <c r="S41" t="s">
        <v>2144</v>
      </c>
      <c r="T41">
        <v>20</v>
      </c>
    </row>
    <row r="42" spans="2:20" x14ac:dyDescent="0.3">
      <c r="B42" t="s">
        <v>2145</v>
      </c>
      <c r="C42">
        <v>200</v>
      </c>
      <c r="G42" t="s">
        <v>2145</v>
      </c>
      <c r="H42">
        <v>200</v>
      </c>
      <c r="K42" t="s">
        <v>2145</v>
      </c>
      <c r="L42">
        <v>200</v>
      </c>
      <c r="O42" t="s">
        <v>2145</v>
      </c>
      <c r="P42">
        <v>200</v>
      </c>
      <c r="S42" t="s">
        <v>2145</v>
      </c>
      <c r="T42">
        <v>200</v>
      </c>
    </row>
    <row r="43" spans="2:20" x14ac:dyDescent="0.3">
      <c r="B43" t="s">
        <v>50</v>
      </c>
      <c r="C43">
        <v>20</v>
      </c>
      <c r="G43" t="s">
        <v>50</v>
      </c>
      <c r="H43">
        <v>20</v>
      </c>
      <c r="K43" t="s">
        <v>50</v>
      </c>
      <c r="L43">
        <v>20</v>
      </c>
      <c r="O43" t="s">
        <v>50</v>
      </c>
      <c r="P43">
        <v>20</v>
      </c>
      <c r="S43" t="s">
        <v>50</v>
      </c>
      <c r="T43">
        <v>20</v>
      </c>
    </row>
    <row r="44" spans="2:20" x14ac:dyDescent="0.3">
      <c r="B44" t="s">
        <v>2146</v>
      </c>
      <c r="C44">
        <v>0.25</v>
      </c>
      <c r="G44" t="s">
        <v>2146</v>
      </c>
      <c r="H44">
        <v>0.25</v>
      </c>
      <c r="K44" t="s">
        <v>2146</v>
      </c>
      <c r="L44">
        <v>0.25</v>
      </c>
      <c r="O44" t="s">
        <v>2146</v>
      </c>
      <c r="P44">
        <v>0.25</v>
      </c>
      <c r="S44" t="s">
        <v>2146</v>
      </c>
      <c r="T44">
        <v>0.25</v>
      </c>
    </row>
    <row r="45" spans="2:20" x14ac:dyDescent="0.3">
      <c r="B45" s="9" t="s">
        <v>2154</v>
      </c>
      <c r="C45" s="9"/>
      <c r="G45" s="9" t="s">
        <v>2154</v>
      </c>
      <c r="H45" s="9"/>
      <c r="K45" s="9" t="s">
        <v>2154</v>
      </c>
      <c r="L45" s="9"/>
      <c r="O45" s="9" t="s">
        <v>2154</v>
      </c>
      <c r="P45" s="9"/>
      <c r="S45" s="9" t="s">
        <v>2154</v>
      </c>
      <c r="T45" s="9"/>
    </row>
    <row r="46" spans="2:20" x14ac:dyDescent="0.3">
      <c r="B46" t="s">
        <v>2147</v>
      </c>
      <c r="C46" t="s">
        <v>2208</v>
      </c>
      <c r="G46" t="s">
        <v>2147</v>
      </c>
      <c r="H46" t="s">
        <v>2217</v>
      </c>
      <c r="K46" t="s">
        <v>2147</v>
      </c>
      <c r="L46" t="s">
        <v>2224</v>
      </c>
      <c r="O46" t="s">
        <v>2147</v>
      </c>
      <c r="P46" t="s">
        <v>2232</v>
      </c>
      <c r="S46" t="s">
        <v>2147</v>
      </c>
      <c r="T46" t="s">
        <v>2240</v>
      </c>
    </row>
    <row r="47" spans="2:20" x14ac:dyDescent="0.3">
      <c r="B47" t="s">
        <v>2148</v>
      </c>
      <c r="C47" t="s">
        <v>2209</v>
      </c>
      <c r="G47" t="s">
        <v>2148</v>
      </c>
      <c r="H47" t="s">
        <v>2218</v>
      </c>
      <c r="K47" t="s">
        <v>2148</v>
      </c>
      <c r="L47" t="s">
        <v>2225</v>
      </c>
      <c r="O47" t="s">
        <v>2148</v>
      </c>
      <c r="P47" t="s">
        <v>2233</v>
      </c>
      <c r="S47" t="s">
        <v>2148</v>
      </c>
      <c r="T47" t="s">
        <v>2241</v>
      </c>
    </row>
    <row r="48" spans="2:20" x14ac:dyDescent="0.3">
      <c r="B48" s="10" t="s">
        <v>2155</v>
      </c>
      <c r="C48" s="10"/>
      <c r="G48" s="10" t="s">
        <v>2155</v>
      </c>
      <c r="H48" s="10"/>
      <c r="K48" s="10" t="s">
        <v>2155</v>
      </c>
      <c r="L48" s="10"/>
      <c r="O48" s="10" t="s">
        <v>2155</v>
      </c>
      <c r="P48" s="10"/>
      <c r="S48" s="10" t="s">
        <v>2155</v>
      </c>
      <c r="T48" s="10"/>
    </row>
    <row r="49" spans="2:20" x14ac:dyDescent="0.3">
      <c r="B49" t="s">
        <v>2149</v>
      </c>
      <c r="C49">
        <v>199</v>
      </c>
      <c r="G49" t="s">
        <v>2149</v>
      </c>
      <c r="H49">
        <v>194</v>
      </c>
      <c r="K49" t="s">
        <v>2149</v>
      </c>
      <c r="L49">
        <v>199</v>
      </c>
      <c r="O49" t="s">
        <v>2149</v>
      </c>
      <c r="P49">
        <v>188</v>
      </c>
      <c r="S49" t="s">
        <v>2149</v>
      </c>
      <c r="T49">
        <v>197</v>
      </c>
    </row>
    <row r="50" spans="2:20" x14ac:dyDescent="0.3">
      <c r="B50" t="s">
        <v>2150</v>
      </c>
      <c r="C50">
        <v>-0.27868399999999999</v>
      </c>
      <c r="G50" t="s">
        <v>2150</v>
      </c>
      <c r="H50">
        <v>-0.101829</v>
      </c>
      <c r="K50" t="s">
        <v>2150</v>
      </c>
      <c r="L50">
        <v>-0.207924</v>
      </c>
      <c r="O50" t="s">
        <v>2150</v>
      </c>
      <c r="P50">
        <v>-0.14243500000000001</v>
      </c>
      <c r="S50" t="s">
        <v>2150</v>
      </c>
      <c r="T50" t="s">
        <v>2242</v>
      </c>
    </row>
    <row r="51" spans="2:20" x14ac:dyDescent="0.3">
      <c r="B51" s="11" t="s">
        <v>2156</v>
      </c>
      <c r="C51" s="11"/>
      <c r="G51" s="11" t="s">
        <v>2156</v>
      </c>
      <c r="H51" s="11"/>
      <c r="K51" s="11" t="s">
        <v>2156</v>
      </c>
      <c r="L51" s="11"/>
      <c r="O51" s="11" t="s">
        <v>2156</v>
      </c>
      <c r="P51" s="11"/>
      <c r="S51" s="11" t="s">
        <v>2156</v>
      </c>
      <c r="T51" s="11"/>
    </row>
    <row r="52" spans="2:20" x14ac:dyDescent="0.3">
      <c r="B52" t="s">
        <v>2151</v>
      </c>
      <c r="C52">
        <v>60</v>
      </c>
      <c r="G52" t="s">
        <v>2151</v>
      </c>
      <c r="H52">
        <v>9</v>
      </c>
      <c r="K52" t="s">
        <v>2151</v>
      </c>
      <c r="L52">
        <v>2</v>
      </c>
      <c r="O52" t="s">
        <v>2151</v>
      </c>
      <c r="P52">
        <v>46</v>
      </c>
      <c r="S52" t="s">
        <v>2151</v>
      </c>
      <c r="T52">
        <v>31</v>
      </c>
    </row>
    <row r="53" spans="2:20" x14ac:dyDescent="0.3">
      <c r="B53" t="s">
        <v>2152</v>
      </c>
      <c r="C53" t="s">
        <v>2210</v>
      </c>
      <c r="G53" t="s">
        <v>2152</v>
      </c>
      <c r="H53" t="s">
        <v>2220</v>
      </c>
      <c r="K53" t="s">
        <v>2152</v>
      </c>
      <c r="L53" t="s">
        <v>2162</v>
      </c>
      <c r="O53" t="s">
        <v>2152</v>
      </c>
      <c r="P53" t="s">
        <v>2210</v>
      </c>
      <c r="S53" t="s">
        <v>2152</v>
      </c>
      <c r="T53" t="s">
        <v>2162</v>
      </c>
    </row>
    <row r="54" spans="2:20" x14ac:dyDescent="0.3">
      <c r="B54" t="s">
        <v>2177</v>
      </c>
      <c r="C54" s="5">
        <v>712.25030000000004</v>
      </c>
      <c r="G54" t="s">
        <v>2177</v>
      </c>
      <c r="H54" s="5">
        <v>543.20550000000003</v>
      </c>
      <c r="K54" t="s">
        <v>2177</v>
      </c>
      <c r="L54" s="5">
        <v>585.12919999999997</v>
      </c>
      <c r="O54" t="s">
        <v>2177</v>
      </c>
      <c r="P54" s="5">
        <v>581.14490000000001</v>
      </c>
      <c r="S54" t="s">
        <v>2177</v>
      </c>
      <c r="T54" s="5">
        <v>564.75900000000001</v>
      </c>
    </row>
    <row r="55" spans="2:20" x14ac:dyDescent="0.3">
      <c r="B55" t="s">
        <v>2178</v>
      </c>
      <c r="C55" s="5" t="s">
        <v>2211</v>
      </c>
      <c r="G55" t="s">
        <v>2178</v>
      </c>
      <c r="H55" s="5" t="s">
        <v>2219</v>
      </c>
      <c r="K55" t="s">
        <v>2178</v>
      </c>
      <c r="L55" s="5" t="s">
        <v>2234</v>
      </c>
      <c r="O55" t="s">
        <v>2178</v>
      </c>
      <c r="P55" s="5" t="s">
        <v>2235</v>
      </c>
      <c r="S55" t="s">
        <v>2178</v>
      </c>
      <c r="T55" s="5" t="s">
        <v>2243</v>
      </c>
    </row>
    <row r="56" spans="2:20" x14ac:dyDescent="0.3">
      <c r="B56" s="6" t="s">
        <v>2157</v>
      </c>
      <c r="C56" s="6"/>
      <c r="G56" s="6" t="s">
        <v>2157</v>
      </c>
      <c r="H56" s="6"/>
      <c r="K56" s="6" t="s">
        <v>2157</v>
      </c>
      <c r="L56" s="6"/>
      <c r="O56" s="6" t="s">
        <v>2157</v>
      </c>
      <c r="P56" s="6"/>
      <c r="S56" s="6" t="s">
        <v>2157</v>
      </c>
      <c r="T56" s="6"/>
    </row>
    <row r="57" spans="2:20" x14ac:dyDescent="0.3">
      <c r="B57" t="s">
        <v>2169</v>
      </c>
      <c r="C57">
        <v>25731</v>
      </c>
      <c r="G57" t="s">
        <v>2169</v>
      </c>
      <c r="H57">
        <v>27853</v>
      </c>
      <c r="K57" t="s">
        <v>2169</v>
      </c>
      <c r="L57">
        <v>10769</v>
      </c>
      <c r="O57" t="s">
        <v>2169</v>
      </c>
      <c r="P57">
        <v>12988</v>
      </c>
      <c r="S57" t="s">
        <v>2169</v>
      </c>
      <c r="T57">
        <v>33220</v>
      </c>
    </row>
    <row r="58" spans="2:20" x14ac:dyDescent="0.3">
      <c r="B58" t="s">
        <v>2170</v>
      </c>
      <c r="C58">
        <v>88618</v>
      </c>
      <c r="G58" t="s">
        <v>2170</v>
      </c>
      <c r="H58">
        <v>89596</v>
      </c>
      <c r="K58" t="s">
        <v>2170</v>
      </c>
      <c r="L58">
        <v>89955</v>
      </c>
      <c r="O58" t="s">
        <v>2170</v>
      </c>
      <c r="P58">
        <v>89914</v>
      </c>
      <c r="S58" t="s">
        <v>2170</v>
      </c>
      <c r="T58">
        <v>88851</v>
      </c>
    </row>
    <row r="59" spans="2:20" x14ac:dyDescent="0.3">
      <c r="B59" t="s">
        <v>2171</v>
      </c>
      <c r="C59">
        <f>C58+C57</f>
        <v>114349</v>
      </c>
      <c r="G59" t="s">
        <v>2171</v>
      </c>
      <c r="H59">
        <f>H58+H57</f>
        <v>117449</v>
      </c>
      <c r="K59" t="s">
        <v>2171</v>
      </c>
      <c r="L59">
        <f>L58+L57</f>
        <v>100724</v>
      </c>
      <c r="O59" t="s">
        <v>2171</v>
      </c>
      <c r="P59">
        <f>P58+P57</f>
        <v>102902</v>
      </c>
      <c r="S59" t="s">
        <v>2171</v>
      </c>
      <c r="T59">
        <f>T57+T58</f>
        <v>122071</v>
      </c>
    </row>
    <row r="60" spans="2:20" x14ac:dyDescent="0.3">
      <c r="B60" t="s">
        <v>2163</v>
      </c>
      <c r="C60">
        <v>0.66</v>
      </c>
      <c r="G60" t="s">
        <v>2163</v>
      </c>
      <c r="H60">
        <v>0.71</v>
      </c>
      <c r="K60" t="s">
        <v>2163</v>
      </c>
      <c r="L60">
        <v>0.73</v>
      </c>
      <c r="O60" t="s">
        <v>2163</v>
      </c>
      <c r="P60">
        <v>0.57999999999999996</v>
      </c>
      <c r="S60" t="s">
        <v>2163</v>
      </c>
      <c r="T60">
        <v>0.7</v>
      </c>
    </row>
    <row r="61" spans="2:20" x14ac:dyDescent="0.3">
      <c r="B61" t="s">
        <v>2164</v>
      </c>
      <c r="C61" t="s">
        <v>2212</v>
      </c>
      <c r="G61" t="s">
        <v>2164</v>
      </c>
      <c r="H61" t="s">
        <v>2221</v>
      </c>
      <c r="K61" t="s">
        <v>2164</v>
      </c>
      <c r="L61" t="s">
        <v>2228</v>
      </c>
      <c r="O61" t="s">
        <v>2164</v>
      </c>
      <c r="P61" t="s">
        <v>2237</v>
      </c>
      <c r="S61" t="s">
        <v>2164</v>
      </c>
      <c r="T61" t="s">
        <v>2244</v>
      </c>
    </row>
    <row r="62" spans="2:20" x14ac:dyDescent="0.3">
      <c r="B62" t="s">
        <v>2165</v>
      </c>
      <c r="C62" t="s">
        <v>2213</v>
      </c>
      <c r="G62" t="s">
        <v>2165</v>
      </c>
      <c r="H62" t="s">
        <v>2222</v>
      </c>
      <c r="K62" t="s">
        <v>2165</v>
      </c>
      <c r="L62" t="s">
        <v>2229</v>
      </c>
      <c r="O62" t="s">
        <v>2165</v>
      </c>
      <c r="P62" t="s">
        <v>2238</v>
      </c>
      <c r="S62" t="s">
        <v>2165</v>
      </c>
      <c r="T62" t="s">
        <v>2245</v>
      </c>
    </row>
    <row r="63" spans="2:20" x14ac:dyDescent="0.3">
      <c r="B63" t="s">
        <v>2166</v>
      </c>
      <c r="C63" t="s">
        <v>2214</v>
      </c>
      <c r="G63" t="s">
        <v>2166</v>
      </c>
      <c r="H63" t="s">
        <v>2223</v>
      </c>
      <c r="K63" t="s">
        <v>2166</v>
      </c>
      <c r="L63" t="s">
        <v>2230</v>
      </c>
      <c r="O63" t="s">
        <v>2166</v>
      </c>
      <c r="P63" t="s">
        <v>2239</v>
      </c>
      <c r="S63" t="s">
        <v>2166</v>
      </c>
      <c r="T63" t="s">
        <v>2246</v>
      </c>
    </row>
    <row r="64" spans="2:20" x14ac:dyDescent="0.3">
      <c r="B64" t="s">
        <v>2167</v>
      </c>
      <c r="C64" t="s">
        <v>2215</v>
      </c>
      <c r="G64" t="s">
        <v>2167</v>
      </c>
      <c r="H64" t="s">
        <v>2222</v>
      </c>
      <c r="K64" t="s">
        <v>2167</v>
      </c>
      <c r="L64" t="s">
        <v>2231</v>
      </c>
      <c r="O64" t="s">
        <v>2167</v>
      </c>
      <c r="P64" t="s">
        <v>2238</v>
      </c>
      <c r="S64" t="s">
        <v>2167</v>
      </c>
      <c r="T64" t="s">
        <v>2245</v>
      </c>
    </row>
    <row r="65" spans="2:20" x14ac:dyDescent="0.3">
      <c r="B65" t="s">
        <v>2168</v>
      </c>
      <c r="C65" t="s">
        <v>2215</v>
      </c>
      <c r="G65" t="s">
        <v>2168</v>
      </c>
      <c r="H65" t="s">
        <v>2222</v>
      </c>
      <c r="K65" t="s">
        <v>2168</v>
      </c>
      <c r="L65" t="s">
        <v>2229</v>
      </c>
      <c r="O65" t="s">
        <v>2168</v>
      </c>
      <c r="P65" t="s">
        <v>2238</v>
      </c>
      <c r="S65" t="s">
        <v>2168</v>
      </c>
      <c r="T65" t="s">
        <v>2245</v>
      </c>
    </row>
    <row r="66" spans="2:20" x14ac:dyDescent="0.3">
      <c r="B66" t="s">
        <v>2177</v>
      </c>
      <c r="C66">
        <v>297.6927</v>
      </c>
      <c r="G66" t="s">
        <v>2177</v>
      </c>
      <c r="H66">
        <v>290.4581</v>
      </c>
      <c r="K66" t="s">
        <v>2177</v>
      </c>
      <c r="L66" s="5">
        <v>299.95269999999999</v>
      </c>
      <c r="O66" t="s">
        <v>2177</v>
      </c>
      <c r="P66">
        <v>297.10730000000001</v>
      </c>
      <c r="S66" t="s">
        <v>2177</v>
      </c>
      <c r="T66">
        <v>284.11669999999998</v>
      </c>
    </row>
    <row r="69" spans="2:20" x14ac:dyDescent="0.3">
      <c r="B69" s="7" t="s">
        <v>2247</v>
      </c>
      <c r="C69" s="7"/>
      <c r="G69" s="7" t="s">
        <v>2248</v>
      </c>
      <c r="H69" s="7"/>
      <c r="K69" s="7" t="s">
        <v>2249</v>
      </c>
      <c r="L69" s="7"/>
      <c r="O69" s="7" t="s">
        <v>2250</v>
      </c>
      <c r="P69" s="7"/>
      <c r="S69" s="7" t="s">
        <v>2251</v>
      </c>
      <c r="T69" s="7"/>
    </row>
    <row r="70" spans="2:20" x14ac:dyDescent="0.3">
      <c r="B70" s="8" t="s">
        <v>2153</v>
      </c>
      <c r="C70" s="8"/>
      <c r="G70" s="8" t="s">
        <v>2153</v>
      </c>
      <c r="H70" s="8"/>
      <c r="K70" s="8" t="s">
        <v>2153</v>
      </c>
      <c r="L70" s="8"/>
      <c r="O70" s="8" t="s">
        <v>2153</v>
      </c>
      <c r="P70" s="8"/>
      <c r="S70" s="8" t="s">
        <v>2153</v>
      </c>
      <c r="T70" s="8"/>
    </row>
    <row r="71" spans="2:20" x14ac:dyDescent="0.3">
      <c r="B71" t="s">
        <v>7</v>
      </c>
      <c r="C71">
        <v>15</v>
      </c>
      <c r="G71" t="s">
        <v>7</v>
      </c>
      <c r="H71">
        <v>15</v>
      </c>
      <c r="K71" t="s">
        <v>7</v>
      </c>
      <c r="L71">
        <v>15</v>
      </c>
      <c r="O71" t="s">
        <v>7</v>
      </c>
      <c r="P71">
        <v>15</v>
      </c>
      <c r="S71" t="s">
        <v>7</v>
      </c>
      <c r="T71">
        <v>15</v>
      </c>
    </row>
    <row r="72" spans="2:20" x14ac:dyDescent="0.3">
      <c r="B72" t="s">
        <v>2</v>
      </c>
      <c r="C72">
        <v>30</v>
      </c>
      <c r="G72" t="s">
        <v>2</v>
      </c>
      <c r="H72">
        <v>30</v>
      </c>
      <c r="K72" t="s">
        <v>2</v>
      </c>
      <c r="L72">
        <v>30</v>
      </c>
      <c r="O72" t="s">
        <v>2</v>
      </c>
      <c r="P72">
        <v>30</v>
      </c>
      <c r="S72" t="s">
        <v>2</v>
      </c>
      <c r="T72">
        <v>30</v>
      </c>
    </row>
    <row r="73" spans="2:20" x14ac:dyDescent="0.3">
      <c r="B73" t="s">
        <v>2144</v>
      </c>
      <c r="C73">
        <v>30</v>
      </c>
      <c r="G73" t="s">
        <v>2144</v>
      </c>
      <c r="H73">
        <v>30</v>
      </c>
      <c r="K73" t="s">
        <v>2144</v>
      </c>
      <c r="L73">
        <v>30</v>
      </c>
      <c r="O73" t="s">
        <v>2144</v>
      </c>
      <c r="P73">
        <v>30</v>
      </c>
      <c r="S73" t="s">
        <v>2144</v>
      </c>
      <c r="T73">
        <v>30</v>
      </c>
    </row>
    <row r="74" spans="2:20" x14ac:dyDescent="0.3">
      <c r="B74" t="s">
        <v>2145</v>
      </c>
      <c r="C74">
        <v>200</v>
      </c>
      <c r="G74" t="s">
        <v>2145</v>
      </c>
      <c r="H74">
        <v>200</v>
      </c>
      <c r="K74" t="s">
        <v>2145</v>
      </c>
      <c r="L74">
        <v>200</v>
      </c>
      <c r="O74" t="s">
        <v>2145</v>
      </c>
      <c r="P74">
        <v>200</v>
      </c>
      <c r="S74" t="s">
        <v>2145</v>
      </c>
      <c r="T74">
        <v>200</v>
      </c>
    </row>
    <row r="75" spans="2:20" x14ac:dyDescent="0.3">
      <c r="B75" t="s">
        <v>50</v>
      </c>
      <c r="C75">
        <v>20</v>
      </c>
      <c r="G75" t="s">
        <v>50</v>
      </c>
      <c r="H75">
        <v>20</v>
      </c>
      <c r="K75" t="s">
        <v>50</v>
      </c>
      <c r="L75">
        <v>20</v>
      </c>
      <c r="O75" t="s">
        <v>50</v>
      </c>
      <c r="P75">
        <v>20</v>
      </c>
      <c r="S75" t="s">
        <v>50</v>
      </c>
      <c r="T75">
        <v>20</v>
      </c>
    </row>
    <row r="76" spans="2:20" x14ac:dyDescent="0.3">
      <c r="B76" t="s">
        <v>2146</v>
      </c>
      <c r="C76">
        <v>0.3333333</v>
      </c>
      <c r="G76" t="s">
        <v>2146</v>
      </c>
      <c r="H76">
        <v>0.3333333</v>
      </c>
      <c r="K76" t="s">
        <v>2146</v>
      </c>
      <c r="L76">
        <v>0.3333333</v>
      </c>
      <c r="O76" t="s">
        <v>2146</v>
      </c>
      <c r="P76">
        <v>0.3333333</v>
      </c>
      <c r="S76" t="s">
        <v>2146</v>
      </c>
      <c r="T76">
        <v>0.3333333</v>
      </c>
    </row>
    <row r="77" spans="2:20" x14ac:dyDescent="0.3">
      <c r="B77" s="9" t="s">
        <v>2154</v>
      </c>
      <c r="C77" s="9"/>
      <c r="G77" s="9" t="s">
        <v>2154</v>
      </c>
      <c r="H77" s="9"/>
      <c r="K77" s="9" t="s">
        <v>2154</v>
      </c>
      <c r="L77" s="9"/>
      <c r="O77" s="9" t="s">
        <v>2154</v>
      </c>
      <c r="P77" s="9"/>
      <c r="S77" s="9" t="s">
        <v>2154</v>
      </c>
      <c r="T77" s="9"/>
    </row>
    <row r="78" spans="2:20" x14ac:dyDescent="0.3">
      <c r="B78" t="s">
        <v>2147</v>
      </c>
      <c r="C78" t="s">
        <v>2252</v>
      </c>
      <c r="G78" t="s">
        <v>2147</v>
      </c>
      <c r="H78" t="s">
        <v>2259</v>
      </c>
      <c r="K78" t="s">
        <v>2147</v>
      </c>
      <c r="L78" t="s">
        <v>2265</v>
      </c>
      <c r="O78" t="s">
        <v>2147</v>
      </c>
      <c r="P78" t="s">
        <v>2271</v>
      </c>
      <c r="S78" t="s">
        <v>2147</v>
      </c>
      <c r="T78" t="s">
        <v>2278</v>
      </c>
    </row>
    <row r="79" spans="2:20" x14ac:dyDescent="0.3">
      <c r="B79" t="s">
        <v>2148</v>
      </c>
      <c r="C79" t="s">
        <v>2253</v>
      </c>
      <c r="G79" t="s">
        <v>2148</v>
      </c>
      <c r="H79" t="s">
        <v>2260</v>
      </c>
      <c r="K79" t="s">
        <v>2148</v>
      </c>
      <c r="L79" t="s">
        <v>2266</v>
      </c>
      <c r="O79" t="s">
        <v>2148</v>
      </c>
      <c r="P79" t="s">
        <v>2272</v>
      </c>
      <c r="S79" t="s">
        <v>2148</v>
      </c>
      <c r="T79" t="s">
        <v>2279</v>
      </c>
    </row>
    <row r="80" spans="2:20" x14ac:dyDescent="0.3">
      <c r="B80" s="10" t="s">
        <v>2155</v>
      </c>
      <c r="C80" s="10"/>
      <c r="G80" s="10" t="s">
        <v>2155</v>
      </c>
      <c r="H80" s="10"/>
      <c r="K80" s="10" t="s">
        <v>2155</v>
      </c>
      <c r="L80" s="10"/>
      <c r="O80" s="10" t="s">
        <v>2155</v>
      </c>
      <c r="P80" s="10"/>
      <c r="S80" s="10" t="s">
        <v>2155</v>
      </c>
      <c r="T80" s="10"/>
    </row>
    <row r="81" spans="2:20" x14ac:dyDescent="0.3">
      <c r="B81" t="s">
        <v>2149</v>
      </c>
      <c r="C81">
        <v>193</v>
      </c>
      <c r="G81" t="s">
        <v>2149</v>
      </c>
      <c r="H81">
        <v>193</v>
      </c>
      <c r="K81" t="s">
        <v>2149</v>
      </c>
      <c r="L81">
        <v>199</v>
      </c>
      <c r="O81" t="s">
        <v>2149</v>
      </c>
      <c r="P81">
        <v>188</v>
      </c>
      <c r="S81" t="s">
        <v>2149</v>
      </c>
      <c r="T81">
        <v>178</v>
      </c>
    </row>
    <row r="82" spans="2:20" x14ac:dyDescent="0.3">
      <c r="B82" t="s">
        <v>2150</v>
      </c>
      <c r="C82">
        <v>-0.44465300000000002</v>
      </c>
      <c r="G82" t="s">
        <v>2150</v>
      </c>
      <c r="H82">
        <v>-0.40673999999999999</v>
      </c>
      <c r="K82" t="s">
        <v>2150</v>
      </c>
      <c r="L82">
        <v>-0.441751</v>
      </c>
      <c r="O82" t="s">
        <v>2150</v>
      </c>
      <c r="P82">
        <v>-0.453013</v>
      </c>
      <c r="S82" t="s">
        <v>2150</v>
      </c>
      <c r="T82">
        <v>-0.58538400000000002</v>
      </c>
    </row>
    <row r="83" spans="2:20" x14ac:dyDescent="0.3">
      <c r="B83" s="11" t="s">
        <v>2156</v>
      </c>
      <c r="C83" s="11"/>
      <c r="G83" s="11" t="s">
        <v>2156</v>
      </c>
      <c r="H83" s="11"/>
      <c r="K83" s="11" t="s">
        <v>2156</v>
      </c>
      <c r="L83" s="11"/>
      <c r="O83" s="11" t="s">
        <v>2156</v>
      </c>
      <c r="P83" s="11"/>
      <c r="S83" s="11" t="s">
        <v>2156</v>
      </c>
      <c r="T83" s="11"/>
    </row>
    <row r="84" spans="2:20" x14ac:dyDescent="0.3">
      <c r="B84" t="s">
        <v>2151</v>
      </c>
      <c r="C84">
        <v>24</v>
      </c>
      <c r="G84" t="s">
        <v>2151</v>
      </c>
      <c r="H84">
        <v>29</v>
      </c>
      <c r="K84" t="s">
        <v>2151</v>
      </c>
      <c r="L84">
        <v>26</v>
      </c>
      <c r="O84" t="s">
        <v>2151</v>
      </c>
      <c r="P84">
        <v>4</v>
      </c>
      <c r="S84" t="s">
        <v>2151</v>
      </c>
      <c r="T84">
        <v>13</v>
      </c>
    </row>
    <row r="85" spans="2:20" x14ac:dyDescent="0.3">
      <c r="B85" t="s">
        <v>2152</v>
      </c>
      <c r="C85" t="s">
        <v>2254</v>
      </c>
      <c r="G85" t="s">
        <v>2152</v>
      </c>
      <c r="H85" t="s">
        <v>2254</v>
      </c>
      <c r="K85" t="s">
        <v>2152</v>
      </c>
      <c r="L85" t="s">
        <v>2162</v>
      </c>
      <c r="O85" t="s">
        <v>2152</v>
      </c>
      <c r="P85" t="s">
        <v>2273</v>
      </c>
      <c r="S85" t="s">
        <v>2152</v>
      </c>
      <c r="T85" t="s">
        <v>2162</v>
      </c>
    </row>
    <row r="86" spans="2:20" x14ac:dyDescent="0.3">
      <c r="B86" t="s">
        <v>2177</v>
      </c>
      <c r="C86" s="5">
        <v>762.75480000000005</v>
      </c>
      <c r="G86" t="s">
        <v>2177</v>
      </c>
      <c r="H86" s="5">
        <v>834.10709999999995</v>
      </c>
      <c r="K86" t="s">
        <v>2177</v>
      </c>
      <c r="L86" s="5">
        <v>830.31870000000004</v>
      </c>
      <c r="O86" t="s">
        <v>2177</v>
      </c>
      <c r="P86" s="5">
        <v>795.57870000000003</v>
      </c>
      <c r="S86" t="s">
        <v>2177</v>
      </c>
      <c r="T86" s="5">
        <v>748.95029999999997</v>
      </c>
    </row>
    <row r="87" spans="2:20" x14ac:dyDescent="0.3">
      <c r="B87" t="s">
        <v>2178</v>
      </c>
      <c r="C87" s="5" t="s">
        <v>2255</v>
      </c>
      <c r="G87" t="s">
        <v>2178</v>
      </c>
      <c r="H87" s="5" t="s">
        <v>2261</v>
      </c>
      <c r="K87" t="s">
        <v>2178</v>
      </c>
      <c r="L87" s="5" t="s">
        <v>2267</v>
      </c>
      <c r="O87" t="s">
        <v>2178</v>
      </c>
      <c r="P87" s="5" t="s">
        <v>2274</v>
      </c>
      <c r="S87" t="s">
        <v>2178</v>
      </c>
      <c r="T87" s="5" t="s">
        <v>2280</v>
      </c>
    </row>
    <row r="88" spans="2:20" x14ac:dyDescent="0.3">
      <c r="B88" s="6" t="s">
        <v>2157</v>
      </c>
      <c r="C88" s="6"/>
      <c r="G88" s="6" t="s">
        <v>2157</v>
      </c>
      <c r="H88" s="6"/>
      <c r="K88" s="6" t="s">
        <v>2157</v>
      </c>
      <c r="L88" s="6"/>
      <c r="O88" s="6" t="s">
        <v>2157</v>
      </c>
      <c r="P88" s="6"/>
      <c r="S88" s="6" t="s">
        <v>2157</v>
      </c>
      <c r="T88" s="6"/>
    </row>
    <row r="89" spans="2:20" x14ac:dyDescent="0.3">
      <c r="B89" t="s">
        <v>2169</v>
      </c>
      <c r="C89">
        <v>59982</v>
      </c>
      <c r="G89" t="s">
        <v>2169</v>
      </c>
      <c r="H89">
        <v>18612</v>
      </c>
      <c r="K89" t="s">
        <v>2169</v>
      </c>
      <c r="L89">
        <v>35886</v>
      </c>
      <c r="O89" t="s">
        <v>2169</v>
      </c>
      <c r="P89">
        <v>19805</v>
      </c>
      <c r="S89" t="s">
        <v>2169</v>
      </c>
      <c r="T89">
        <v>82700</v>
      </c>
    </row>
    <row r="90" spans="2:20" x14ac:dyDescent="0.3">
      <c r="B90" t="s">
        <v>2170</v>
      </c>
      <c r="C90">
        <v>85941</v>
      </c>
      <c r="G90" t="s">
        <v>2170</v>
      </c>
      <c r="H90">
        <v>89925</v>
      </c>
      <c r="K90" t="s">
        <v>2170</v>
      </c>
      <c r="L90">
        <v>88527</v>
      </c>
      <c r="O90" t="s">
        <v>2170</v>
      </c>
      <c r="P90">
        <v>89850</v>
      </c>
      <c r="S90" t="s">
        <v>2170</v>
      </c>
      <c r="T90">
        <v>43690</v>
      </c>
    </row>
    <row r="91" spans="2:20" x14ac:dyDescent="0.3">
      <c r="B91" t="s">
        <v>2171</v>
      </c>
      <c r="C91">
        <f>C90+C89</f>
        <v>145923</v>
      </c>
      <c r="G91" t="s">
        <v>2171</v>
      </c>
      <c r="H91">
        <f>H89+H90</f>
        <v>108537</v>
      </c>
      <c r="K91" t="s">
        <v>2171</v>
      </c>
      <c r="L91">
        <f>L89+L90</f>
        <v>124413</v>
      </c>
      <c r="O91" t="s">
        <v>2171</v>
      </c>
      <c r="P91">
        <f>P90+P89</f>
        <v>109655</v>
      </c>
      <c r="S91" t="s">
        <v>2171</v>
      </c>
      <c r="T91">
        <f>T90+T89</f>
        <v>126390</v>
      </c>
    </row>
    <row r="92" spans="2:20" x14ac:dyDescent="0.3">
      <c r="B92" t="s">
        <v>2163</v>
      </c>
      <c r="C92">
        <v>0.83</v>
      </c>
      <c r="G92" t="s">
        <v>2163</v>
      </c>
      <c r="H92">
        <v>0.61</v>
      </c>
      <c r="K92" t="s">
        <v>2163</v>
      </c>
      <c r="L92">
        <v>0.72</v>
      </c>
      <c r="O92" t="s">
        <v>2163</v>
      </c>
      <c r="P92">
        <v>0.67</v>
      </c>
      <c r="S92" t="s">
        <v>2163</v>
      </c>
      <c r="T92">
        <f>0.69</f>
        <v>0.69</v>
      </c>
    </row>
    <row r="93" spans="2:20" x14ac:dyDescent="0.3">
      <c r="B93" t="s">
        <v>2164</v>
      </c>
      <c r="C93" t="s">
        <v>2256</v>
      </c>
      <c r="G93" t="s">
        <v>2164</v>
      </c>
      <c r="H93" t="s">
        <v>2262</v>
      </c>
      <c r="K93" t="s">
        <v>2164</v>
      </c>
      <c r="L93" t="s">
        <v>2268</v>
      </c>
      <c r="O93" t="s">
        <v>2164</v>
      </c>
      <c r="P93" t="s">
        <v>2275</v>
      </c>
      <c r="S93" t="s">
        <v>2164</v>
      </c>
      <c r="T93" t="s">
        <v>2281</v>
      </c>
    </row>
    <row r="94" spans="2:20" x14ac:dyDescent="0.3">
      <c r="B94" t="s">
        <v>2165</v>
      </c>
      <c r="C94" t="s">
        <v>2257</v>
      </c>
      <c r="G94" t="s">
        <v>2165</v>
      </c>
      <c r="H94" t="s">
        <v>2263</v>
      </c>
      <c r="K94" t="s">
        <v>2165</v>
      </c>
      <c r="L94" t="s">
        <v>2269</v>
      </c>
      <c r="O94" t="s">
        <v>2165</v>
      </c>
      <c r="P94" t="s">
        <v>2276</v>
      </c>
      <c r="S94" t="s">
        <v>2165</v>
      </c>
      <c r="T94" t="s">
        <v>2282</v>
      </c>
    </row>
    <row r="95" spans="2:20" x14ac:dyDescent="0.3">
      <c r="B95" t="s">
        <v>2166</v>
      </c>
      <c r="C95" t="s">
        <v>2258</v>
      </c>
      <c r="G95" t="s">
        <v>2166</v>
      </c>
      <c r="H95" t="s">
        <v>2264</v>
      </c>
      <c r="K95" t="s">
        <v>2166</v>
      </c>
      <c r="L95" t="s">
        <v>2270</v>
      </c>
      <c r="O95" t="s">
        <v>2166</v>
      </c>
      <c r="P95" t="s">
        <v>2277</v>
      </c>
      <c r="S95" t="s">
        <v>2166</v>
      </c>
      <c r="T95" t="s">
        <v>2283</v>
      </c>
    </row>
    <row r="96" spans="2:20" x14ac:dyDescent="0.3">
      <c r="B96" t="s">
        <v>2167</v>
      </c>
      <c r="C96" t="s">
        <v>2257</v>
      </c>
      <c r="G96" t="s">
        <v>2167</v>
      </c>
      <c r="H96" t="s">
        <v>2263</v>
      </c>
      <c r="K96" t="s">
        <v>2167</v>
      </c>
      <c r="L96" t="s">
        <v>2269</v>
      </c>
      <c r="O96" t="s">
        <v>2167</v>
      </c>
      <c r="P96" t="s">
        <v>2276</v>
      </c>
      <c r="S96" t="s">
        <v>2167</v>
      </c>
      <c r="T96" t="s">
        <v>2282</v>
      </c>
    </row>
    <row r="97" spans="2:20" x14ac:dyDescent="0.3">
      <c r="B97" t="s">
        <v>2168</v>
      </c>
      <c r="C97" t="s">
        <v>2257</v>
      </c>
      <c r="G97" t="s">
        <v>2168</v>
      </c>
      <c r="H97" t="s">
        <v>2263</v>
      </c>
      <c r="K97" t="s">
        <v>2168</v>
      </c>
      <c r="L97" t="s">
        <v>2269</v>
      </c>
      <c r="O97" t="s">
        <v>2168</v>
      </c>
      <c r="P97" t="s">
        <v>2276</v>
      </c>
      <c r="S97" t="s">
        <v>2168</v>
      </c>
      <c r="T97" t="s">
        <v>2282</v>
      </c>
    </row>
    <row r="98" spans="2:20" x14ac:dyDescent="0.3">
      <c r="B98" t="s">
        <v>2177</v>
      </c>
      <c r="C98" s="5">
        <v>302.72109999999998</v>
      </c>
      <c r="G98" t="s">
        <v>2177</v>
      </c>
      <c r="H98">
        <v>288.31689999999998</v>
      </c>
      <c r="K98" t="s">
        <v>2177</v>
      </c>
      <c r="L98" s="5">
        <v>297.12799999999999</v>
      </c>
      <c r="O98" t="s">
        <v>2177</v>
      </c>
      <c r="P98">
        <v>293.9504</v>
      </c>
      <c r="S98" t="s">
        <v>2177</v>
      </c>
      <c r="T98">
        <v>299.9314</v>
      </c>
    </row>
    <row r="102" spans="2:20" x14ac:dyDescent="0.3">
      <c r="B102" s="7" t="s">
        <v>2284</v>
      </c>
      <c r="C102" s="7"/>
    </row>
    <row r="103" spans="2:20" x14ac:dyDescent="0.3">
      <c r="B103" s="8" t="s">
        <v>2153</v>
      </c>
      <c r="C103" s="8"/>
    </row>
    <row r="104" spans="2:20" x14ac:dyDescent="0.3">
      <c r="B104" t="s">
        <v>7</v>
      </c>
      <c r="C104">
        <v>20</v>
      </c>
    </row>
    <row r="105" spans="2:20" x14ac:dyDescent="0.3">
      <c r="B105" t="s">
        <v>2</v>
      </c>
      <c r="C105">
        <v>40</v>
      </c>
    </row>
    <row r="106" spans="2:20" x14ac:dyDescent="0.3">
      <c r="B106" t="s">
        <v>2144</v>
      </c>
      <c r="C106">
        <v>40</v>
      </c>
    </row>
    <row r="107" spans="2:20" x14ac:dyDescent="0.3">
      <c r="B107" t="s">
        <v>2145</v>
      </c>
      <c r="C107">
        <v>200</v>
      </c>
    </row>
    <row r="108" spans="2:20" x14ac:dyDescent="0.3">
      <c r="B108" t="s">
        <v>50</v>
      </c>
      <c r="C108">
        <v>20</v>
      </c>
    </row>
    <row r="109" spans="2:20" x14ac:dyDescent="0.3">
      <c r="B109" t="s">
        <v>2146</v>
      </c>
      <c r="C109">
        <v>0.25</v>
      </c>
    </row>
    <row r="110" spans="2:20" x14ac:dyDescent="0.3">
      <c r="B110" s="9" t="s">
        <v>2154</v>
      </c>
      <c r="C110" s="9"/>
    </row>
    <row r="111" spans="2:20" x14ac:dyDescent="0.3">
      <c r="B111" t="s">
        <v>2147</v>
      </c>
      <c r="C111" t="s">
        <v>2285</v>
      </c>
    </row>
    <row r="112" spans="2:20" x14ac:dyDescent="0.3">
      <c r="B112" t="s">
        <v>2148</v>
      </c>
      <c r="C112" t="s">
        <v>2286</v>
      </c>
    </row>
    <row r="113" spans="2:3" x14ac:dyDescent="0.3">
      <c r="B113" s="10" t="s">
        <v>2155</v>
      </c>
      <c r="C113" s="10"/>
    </row>
    <row r="114" spans="2:3" x14ac:dyDescent="0.3">
      <c r="B114" t="s">
        <v>2149</v>
      </c>
      <c r="C114">
        <v>181</v>
      </c>
    </row>
    <row r="115" spans="2:3" x14ac:dyDescent="0.3">
      <c r="B115" t="s">
        <v>2150</v>
      </c>
      <c r="C115">
        <v>-0.742927</v>
      </c>
    </row>
    <row r="116" spans="2:3" x14ac:dyDescent="0.3">
      <c r="B116" s="11" t="s">
        <v>2156</v>
      </c>
      <c r="C116" s="11"/>
    </row>
    <row r="117" spans="2:3" x14ac:dyDescent="0.3">
      <c r="B117" t="s">
        <v>2151</v>
      </c>
      <c r="C117">
        <v>112</v>
      </c>
    </row>
    <row r="118" spans="2:3" x14ac:dyDescent="0.3">
      <c r="B118" t="s">
        <v>2152</v>
      </c>
      <c r="C118" t="s">
        <v>2162</v>
      </c>
    </row>
    <row r="119" spans="2:3" x14ac:dyDescent="0.3">
      <c r="B119" t="s">
        <v>2177</v>
      </c>
      <c r="C119" s="5">
        <v>987.04819999999995</v>
      </c>
    </row>
    <row r="120" spans="2:3" x14ac:dyDescent="0.3">
      <c r="B120" t="s">
        <v>2178</v>
      </c>
      <c r="C120" s="5" t="s">
        <v>2287</v>
      </c>
    </row>
    <row r="121" spans="2:3" x14ac:dyDescent="0.3">
      <c r="B121" s="6" t="s">
        <v>2157</v>
      </c>
      <c r="C121" s="6"/>
    </row>
    <row r="122" spans="2:3" x14ac:dyDescent="0.3">
      <c r="B122" t="s">
        <v>2169</v>
      </c>
      <c r="C122">
        <v>77427</v>
      </c>
    </row>
    <row r="123" spans="2:3" x14ac:dyDescent="0.3">
      <c r="B123" t="s">
        <v>2170</v>
      </c>
      <c r="C123">
        <v>81271</v>
      </c>
    </row>
    <row r="124" spans="2:3" x14ac:dyDescent="0.3">
      <c r="B124" t="s">
        <v>2171</v>
      </c>
      <c r="C124">
        <f>C123+C122</f>
        <v>158698</v>
      </c>
    </row>
    <row r="125" spans="2:3" x14ac:dyDescent="0.3">
      <c r="B125" t="s">
        <v>2163</v>
      </c>
      <c r="C125">
        <v>0.91</v>
      </c>
    </row>
    <row r="126" spans="2:3" x14ac:dyDescent="0.3">
      <c r="B126" t="s">
        <v>2164</v>
      </c>
      <c r="C126" t="s">
        <v>2288</v>
      </c>
    </row>
    <row r="127" spans="2:3" x14ac:dyDescent="0.3">
      <c r="B127" t="s">
        <v>2165</v>
      </c>
      <c r="C127" t="s">
        <v>2289</v>
      </c>
    </row>
    <row r="128" spans="2:3" x14ac:dyDescent="0.3">
      <c r="B128" t="s">
        <v>2166</v>
      </c>
      <c r="C128" t="s">
        <v>2290</v>
      </c>
    </row>
    <row r="129" spans="2:3" x14ac:dyDescent="0.3">
      <c r="B129" t="s">
        <v>2167</v>
      </c>
      <c r="C129" t="s">
        <v>2289</v>
      </c>
    </row>
    <row r="130" spans="2:3" x14ac:dyDescent="0.3">
      <c r="B130" t="s">
        <v>2168</v>
      </c>
      <c r="C130" t="s">
        <v>2289</v>
      </c>
    </row>
    <row r="131" spans="2:3" x14ac:dyDescent="0.3">
      <c r="B131" t="s">
        <v>2177</v>
      </c>
      <c r="C131" s="5">
        <v>288.54899999999998</v>
      </c>
    </row>
  </sheetData>
  <mergeCells count="96">
    <mergeCell ref="B116:C116"/>
    <mergeCell ref="B121:C121"/>
    <mergeCell ref="S88:T88"/>
    <mergeCell ref="B102:C102"/>
    <mergeCell ref="B103:C103"/>
    <mergeCell ref="B110:C110"/>
    <mergeCell ref="B113:C113"/>
    <mergeCell ref="S69:T69"/>
    <mergeCell ref="S70:T70"/>
    <mergeCell ref="S77:T77"/>
    <mergeCell ref="S80:T80"/>
    <mergeCell ref="S83:T83"/>
    <mergeCell ref="K88:L88"/>
    <mergeCell ref="O69:P69"/>
    <mergeCell ref="O70:P70"/>
    <mergeCell ref="O77:P77"/>
    <mergeCell ref="O80:P80"/>
    <mergeCell ref="O83:P83"/>
    <mergeCell ref="O88:P88"/>
    <mergeCell ref="K69:L69"/>
    <mergeCell ref="K70:L70"/>
    <mergeCell ref="K77:L77"/>
    <mergeCell ref="K80:L80"/>
    <mergeCell ref="K83:L83"/>
    <mergeCell ref="B88:C88"/>
    <mergeCell ref="G69:H69"/>
    <mergeCell ref="G70:H70"/>
    <mergeCell ref="G77:H77"/>
    <mergeCell ref="G80:H80"/>
    <mergeCell ref="G83:H83"/>
    <mergeCell ref="G88:H88"/>
    <mergeCell ref="B69:C69"/>
    <mergeCell ref="B70:C70"/>
    <mergeCell ref="B77:C77"/>
    <mergeCell ref="B80:C80"/>
    <mergeCell ref="B83:C83"/>
    <mergeCell ref="S21:T21"/>
    <mergeCell ref="S2:T2"/>
    <mergeCell ref="S3:T3"/>
    <mergeCell ref="S10:T10"/>
    <mergeCell ref="S13:T13"/>
    <mergeCell ref="S16:T16"/>
    <mergeCell ref="K21:L21"/>
    <mergeCell ref="O2:P2"/>
    <mergeCell ref="O3:P3"/>
    <mergeCell ref="O10:P10"/>
    <mergeCell ref="O13:P13"/>
    <mergeCell ref="O16:P16"/>
    <mergeCell ref="O21:P21"/>
    <mergeCell ref="K2:L2"/>
    <mergeCell ref="K3:L3"/>
    <mergeCell ref="K10:L10"/>
    <mergeCell ref="K13:L13"/>
    <mergeCell ref="K16:L16"/>
    <mergeCell ref="B21:C21"/>
    <mergeCell ref="G2:H2"/>
    <mergeCell ref="G3:H3"/>
    <mergeCell ref="G10:H10"/>
    <mergeCell ref="G13:H13"/>
    <mergeCell ref="G16:H16"/>
    <mergeCell ref="G21:H21"/>
    <mergeCell ref="B2:C2"/>
    <mergeCell ref="B3:C3"/>
    <mergeCell ref="B10:C10"/>
    <mergeCell ref="B13:C13"/>
    <mergeCell ref="B16:C16"/>
    <mergeCell ref="B56:C56"/>
    <mergeCell ref="G37:H37"/>
    <mergeCell ref="G38:H38"/>
    <mergeCell ref="G45:H45"/>
    <mergeCell ref="G48:H48"/>
    <mergeCell ref="G51:H51"/>
    <mergeCell ref="G56:H56"/>
    <mergeCell ref="B37:C37"/>
    <mergeCell ref="B38:C38"/>
    <mergeCell ref="B45:C45"/>
    <mergeCell ref="B48:C48"/>
    <mergeCell ref="B51:C51"/>
    <mergeCell ref="K56:L56"/>
    <mergeCell ref="O37:P37"/>
    <mergeCell ref="O38:P38"/>
    <mergeCell ref="O45:P45"/>
    <mergeCell ref="O48:P48"/>
    <mergeCell ref="O51:P51"/>
    <mergeCell ref="O56:P56"/>
    <mergeCell ref="K37:L37"/>
    <mergeCell ref="K38:L38"/>
    <mergeCell ref="K45:L45"/>
    <mergeCell ref="K48:L48"/>
    <mergeCell ref="K51:L51"/>
    <mergeCell ref="S56:T56"/>
    <mergeCell ref="S37:T37"/>
    <mergeCell ref="S38:T38"/>
    <mergeCell ref="S45:T45"/>
    <mergeCell ref="S48:T48"/>
    <mergeCell ref="S51:T51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1710-4977-464F-94BB-DE24252A55C5}">
  <dimension ref="B2:D190"/>
  <sheetViews>
    <sheetView topLeftCell="A107" zoomScale="72" zoomScaleNormal="115" workbookViewId="0">
      <selection activeCell="C117" sqref="C117"/>
    </sheetView>
  </sheetViews>
  <sheetFormatPr defaultRowHeight="14.4" x14ac:dyDescent="0.3"/>
  <cols>
    <col min="2" max="2" width="76.6640625" bestFit="1" customWidth="1"/>
    <col min="3" max="3" width="76.44140625" bestFit="1" customWidth="1"/>
    <col min="4" max="4" width="75" customWidth="1"/>
  </cols>
  <sheetData>
    <row r="2" spans="2:4" x14ac:dyDescent="0.3">
      <c r="B2" t="s">
        <v>646</v>
      </c>
    </row>
    <row r="3" spans="2:4" x14ac:dyDescent="0.3">
      <c r="B3" t="s">
        <v>645</v>
      </c>
    </row>
    <row r="4" spans="2:4" x14ac:dyDescent="0.3">
      <c r="B4" t="s">
        <v>647</v>
      </c>
      <c r="C4" t="s">
        <v>648</v>
      </c>
      <c r="D4" t="s">
        <v>693</v>
      </c>
    </row>
    <row r="5" spans="2:4" x14ac:dyDescent="0.3">
      <c r="B5" s="3" t="s">
        <v>732</v>
      </c>
      <c r="C5" s="3" t="s">
        <v>717</v>
      </c>
      <c r="D5" s="3" t="s">
        <v>747</v>
      </c>
    </row>
    <row r="6" spans="2:4" x14ac:dyDescent="0.3">
      <c r="B6" s="3" t="s">
        <v>733</v>
      </c>
      <c r="C6" s="3" t="s">
        <v>718</v>
      </c>
      <c r="D6" s="3" t="s">
        <v>748</v>
      </c>
    </row>
    <row r="7" spans="2:4" x14ac:dyDescent="0.3">
      <c r="B7" s="3" t="s">
        <v>734</v>
      </c>
      <c r="C7" s="3" t="s">
        <v>719</v>
      </c>
      <c r="D7" s="3" t="s">
        <v>749</v>
      </c>
    </row>
    <row r="8" spans="2:4" x14ac:dyDescent="0.3">
      <c r="B8" s="3" t="s">
        <v>735</v>
      </c>
      <c r="C8" s="3" t="s">
        <v>720</v>
      </c>
      <c r="D8" s="3" t="s">
        <v>750</v>
      </c>
    </row>
    <row r="9" spans="2:4" x14ac:dyDescent="0.3">
      <c r="B9" s="3" t="s">
        <v>736</v>
      </c>
      <c r="C9" s="3" t="s">
        <v>721</v>
      </c>
      <c r="D9" s="3" t="s">
        <v>751</v>
      </c>
    </row>
    <row r="10" spans="2:4" x14ac:dyDescent="0.3">
      <c r="B10" s="3" t="s">
        <v>737</v>
      </c>
      <c r="C10" s="3" t="s">
        <v>722</v>
      </c>
      <c r="D10" s="3" t="s">
        <v>752</v>
      </c>
    </row>
    <row r="11" spans="2:4" x14ac:dyDescent="0.3">
      <c r="B11" s="3" t="s">
        <v>738</v>
      </c>
      <c r="C11" s="3" t="s">
        <v>723</v>
      </c>
      <c r="D11" s="3" t="s">
        <v>753</v>
      </c>
    </row>
    <row r="12" spans="2:4" x14ac:dyDescent="0.3">
      <c r="B12" s="3" t="s">
        <v>739</v>
      </c>
      <c r="C12" s="3" t="s">
        <v>724</v>
      </c>
      <c r="D12" s="3" t="s">
        <v>754</v>
      </c>
    </row>
    <row r="13" spans="2:4" x14ac:dyDescent="0.3">
      <c r="B13" s="3" t="s">
        <v>740</v>
      </c>
      <c r="C13" s="3" t="s">
        <v>725</v>
      </c>
      <c r="D13" s="3" t="s">
        <v>755</v>
      </c>
    </row>
    <row r="14" spans="2:4" x14ac:dyDescent="0.3">
      <c r="B14" s="3" t="s">
        <v>741</v>
      </c>
      <c r="C14" s="3" t="s">
        <v>726</v>
      </c>
      <c r="D14" s="3" t="s">
        <v>756</v>
      </c>
    </row>
    <row r="15" spans="2:4" x14ac:dyDescent="0.3">
      <c r="B15" s="3" t="s">
        <v>742</v>
      </c>
      <c r="C15" s="3" t="s">
        <v>727</v>
      </c>
      <c r="D15" s="3" t="s">
        <v>757</v>
      </c>
    </row>
    <row r="16" spans="2:4" x14ac:dyDescent="0.3">
      <c r="B16" s="3" t="s">
        <v>743</v>
      </c>
      <c r="C16" s="3" t="s">
        <v>728</v>
      </c>
      <c r="D16" s="3" t="s">
        <v>758</v>
      </c>
    </row>
    <row r="17" spans="2:4" x14ac:dyDescent="0.3">
      <c r="B17" s="3" t="s">
        <v>744</v>
      </c>
      <c r="C17" s="3" t="s">
        <v>729</v>
      </c>
      <c r="D17" s="3" t="s">
        <v>759</v>
      </c>
    </row>
    <row r="18" spans="2:4" x14ac:dyDescent="0.3">
      <c r="B18" s="3" t="s">
        <v>745</v>
      </c>
      <c r="C18" s="3" t="s">
        <v>730</v>
      </c>
      <c r="D18" s="3" t="s">
        <v>760</v>
      </c>
    </row>
    <row r="19" spans="2:4" x14ac:dyDescent="0.3">
      <c r="B19" s="3" t="s">
        <v>746</v>
      </c>
      <c r="C19" s="3" t="s">
        <v>731</v>
      </c>
      <c r="D19" s="3" t="s">
        <v>761</v>
      </c>
    </row>
    <row r="22" spans="2:4" x14ac:dyDescent="0.3">
      <c r="B22" s="3" t="s">
        <v>762</v>
      </c>
    </row>
    <row r="23" spans="2:4" x14ac:dyDescent="0.3">
      <c r="B23" t="s">
        <v>647</v>
      </c>
      <c r="C23" t="s">
        <v>648</v>
      </c>
      <c r="D23" t="s">
        <v>693</v>
      </c>
    </row>
    <row r="24" spans="2:4" x14ac:dyDescent="0.3">
      <c r="B24" t="s">
        <v>923</v>
      </c>
      <c r="C24" t="s">
        <v>893</v>
      </c>
      <c r="D24" t="s">
        <v>908</v>
      </c>
    </row>
    <row r="25" spans="2:4" x14ac:dyDescent="0.3">
      <c r="B25" t="s">
        <v>924</v>
      </c>
      <c r="C25" t="s">
        <v>894</v>
      </c>
      <c r="D25" t="s">
        <v>909</v>
      </c>
    </row>
    <row r="26" spans="2:4" x14ac:dyDescent="0.3">
      <c r="B26">
        <v>2049</v>
      </c>
      <c r="C26" t="s">
        <v>895</v>
      </c>
      <c r="D26" t="s">
        <v>910</v>
      </c>
    </row>
    <row r="27" spans="2:4" x14ac:dyDescent="0.3">
      <c r="B27" t="s">
        <v>925</v>
      </c>
      <c r="C27" t="s">
        <v>896</v>
      </c>
      <c r="D27" t="s">
        <v>911</v>
      </c>
    </row>
    <row r="28" spans="2:4" x14ac:dyDescent="0.3">
      <c r="B28" t="s">
        <v>926</v>
      </c>
      <c r="C28" t="s">
        <v>897</v>
      </c>
      <c r="D28" t="s">
        <v>912</v>
      </c>
    </row>
    <row r="29" spans="2:4" x14ac:dyDescent="0.3">
      <c r="B29" t="s">
        <v>927</v>
      </c>
      <c r="C29" t="s">
        <v>898</v>
      </c>
      <c r="D29" t="s">
        <v>913</v>
      </c>
    </row>
    <row r="30" spans="2:4" x14ac:dyDescent="0.3">
      <c r="B30" t="s">
        <v>928</v>
      </c>
      <c r="C30" t="s">
        <v>899</v>
      </c>
      <c r="D30" t="s">
        <v>914</v>
      </c>
    </row>
    <row r="31" spans="2:4" x14ac:dyDescent="0.3">
      <c r="B31" t="s">
        <v>929</v>
      </c>
      <c r="C31" t="s">
        <v>900</v>
      </c>
      <c r="D31" t="s">
        <v>915</v>
      </c>
    </row>
    <row r="32" spans="2:4" x14ac:dyDescent="0.3">
      <c r="B32" t="s">
        <v>930</v>
      </c>
      <c r="C32" t="s">
        <v>901</v>
      </c>
      <c r="D32" t="s">
        <v>916</v>
      </c>
    </row>
    <row r="33" spans="2:4" x14ac:dyDescent="0.3">
      <c r="B33" t="s">
        <v>931</v>
      </c>
      <c r="C33" t="s">
        <v>902</v>
      </c>
      <c r="D33" t="s">
        <v>917</v>
      </c>
    </row>
    <row r="34" spans="2:4" x14ac:dyDescent="0.3">
      <c r="B34" t="s">
        <v>932</v>
      </c>
      <c r="C34" t="s">
        <v>903</v>
      </c>
      <c r="D34" t="s">
        <v>918</v>
      </c>
    </row>
    <row r="35" spans="2:4" x14ac:dyDescent="0.3">
      <c r="B35" t="s">
        <v>933</v>
      </c>
      <c r="C35" t="s">
        <v>904</v>
      </c>
      <c r="D35" t="s">
        <v>919</v>
      </c>
    </row>
    <row r="36" spans="2:4" x14ac:dyDescent="0.3">
      <c r="B36" t="s">
        <v>934</v>
      </c>
      <c r="C36" t="s">
        <v>905</v>
      </c>
      <c r="D36" t="s">
        <v>920</v>
      </c>
    </row>
    <row r="37" spans="2:4" x14ac:dyDescent="0.3">
      <c r="B37" t="s">
        <v>935</v>
      </c>
      <c r="C37" t="s">
        <v>906</v>
      </c>
      <c r="D37" t="s">
        <v>921</v>
      </c>
    </row>
    <row r="38" spans="2:4" x14ac:dyDescent="0.3">
      <c r="B38" t="s">
        <v>936</v>
      </c>
      <c r="C38" t="s">
        <v>907</v>
      </c>
      <c r="D38" t="s">
        <v>922</v>
      </c>
    </row>
    <row r="41" spans="2:4" x14ac:dyDescent="0.3">
      <c r="B41" t="s">
        <v>937</v>
      </c>
    </row>
    <row r="42" spans="2:4" x14ac:dyDescent="0.3">
      <c r="B42" t="s">
        <v>647</v>
      </c>
      <c r="C42" t="s">
        <v>648</v>
      </c>
      <c r="D42" t="s">
        <v>693</v>
      </c>
    </row>
    <row r="43" spans="2:4" x14ac:dyDescent="0.3">
      <c r="B43" s="2" t="s">
        <v>1113</v>
      </c>
      <c r="C43" t="s">
        <v>1128</v>
      </c>
      <c r="D43" s="2" t="s">
        <v>1143</v>
      </c>
    </row>
    <row r="44" spans="2:4" x14ac:dyDescent="0.3">
      <c r="B44" t="s">
        <v>1114</v>
      </c>
      <c r="C44" t="s">
        <v>1129</v>
      </c>
      <c r="D44" s="2" t="s">
        <v>1144</v>
      </c>
    </row>
    <row r="45" spans="2:4" x14ac:dyDescent="0.3">
      <c r="B45" t="s">
        <v>1115</v>
      </c>
      <c r="C45" t="s">
        <v>1130</v>
      </c>
      <c r="D45" t="s">
        <v>1145</v>
      </c>
    </row>
    <row r="46" spans="2:4" x14ac:dyDescent="0.3">
      <c r="B46" t="s">
        <v>1116</v>
      </c>
      <c r="C46" t="s">
        <v>1131</v>
      </c>
      <c r="D46" t="s">
        <v>1146</v>
      </c>
    </row>
    <row r="47" spans="2:4" x14ac:dyDescent="0.3">
      <c r="B47" t="s">
        <v>1117</v>
      </c>
      <c r="C47" t="s">
        <v>1132</v>
      </c>
      <c r="D47" t="s">
        <v>1147</v>
      </c>
    </row>
    <row r="48" spans="2:4" x14ac:dyDescent="0.3">
      <c r="B48" t="s">
        <v>1118</v>
      </c>
      <c r="C48" t="s">
        <v>1133</v>
      </c>
      <c r="D48" t="s">
        <v>1148</v>
      </c>
    </row>
    <row r="49" spans="2:4" x14ac:dyDescent="0.3">
      <c r="B49" t="s">
        <v>1119</v>
      </c>
      <c r="C49" t="s">
        <v>1134</v>
      </c>
      <c r="D49" t="s">
        <v>1149</v>
      </c>
    </row>
    <row r="50" spans="2:4" x14ac:dyDescent="0.3">
      <c r="B50" t="s">
        <v>1120</v>
      </c>
      <c r="C50" t="s">
        <v>1135</v>
      </c>
      <c r="D50" t="s">
        <v>1150</v>
      </c>
    </row>
    <row r="51" spans="2:4" x14ac:dyDescent="0.3">
      <c r="B51" t="s">
        <v>1121</v>
      </c>
      <c r="C51" s="2" t="s">
        <v>1136</v>
      </c>
      <c r="D51" t="s">
        <v>1151</v>
      </c>
    </row>
    <row r="52" spans="2:4" x14ac:dyDescent="0.3">
      <c r="B52" t="s">
        <v>1122</v>
      </c>
      <c r="C52" t="s">
        <v>1137</v>
      </c>
      <c r="D52" t="s">
        <v>1152</v>
      </c>
    </row>
    <row r="53" spans="2:4" x14ac:dyDescent="0.3">
      <c r="B53" t="s">
        <v>1123</v>
      </c>
      <c r="C53" t="s">
        <v>1138</v>
      </c>
      <c r="D53" t="s">
        <v>1153</v>
      </c>
    </row>
    <row r="54" spans="2:4" x14ac:dyDescent="0.3">
      <c r="B54" t="s">
        <v>1124</v>
      </c>
      <c r="C54" t="s">
        <v>1139</v>
      </c>
      <c r="D54" t="s">
        <v>1154</v>
      </c>
    </row>
    <row r="55" spans="2:4" x14ac:dyDescent="0.3">
      <c r="B55" t="s">
        <v>1125</v>
      </c>
      <c r="C55" t="s">
        <v>1140</v>
      </c>
      <c r="D55" t="s">
        <v>1155</v>
      </c>
    </row>
    <row r="56" spans="2:4" x14ac:dyDescent="0.3">
      <c r="B56" t="s">
        <v>1126</v>
      </c>
      <c r="C56" t="s">
        <v>1141</v>
      </c>
      <c r="D56" t="s">
        <v>1156</v>
      </c>
    </row>
    <row r="57" spans="2:4" x14ac:dyDescent="0.3">
      <c r="B57" t="s">
        <v>1127</v>
      </c>
      <c r="C57" t="s">
        <v>1142</v>
      </c>
      <c r="D57" t="s">
        <v>1157</v>
      </c>
    </row>
    <row r="60" spans="2:4" x14ac:dyDescent="0.3">
      <c r="B60" t="s">
        <v>1369</v>
      </c>
    </row>
    <row r="61" spans="2:4" x14ac:dyDescent="0.3">
      <c r="B61" t="s">
        <v>647</v>
      </c>
      <c r="C61" t="s">
        <v>648</v>
      </c>
      <c r="D61" t="s">
        <v>693</v>
      </c>
    </row>
    <row r="62" spans="2:4" x14ac:dyDescent="0.3">
      <c r="B62" t="s">
        <v>1370</v>
      </c>
      <c r="C62" t="s">
        <v>1370</v>
      </c>
      <c r="D62" t="s">
        <v>1370</v>
      </c>
    </row>
    <row r="63" spans="2:4" x14ac:dyDescent="0.3">
      <c r="B63" t="s">
        <v>1371</v>
      </c>
      <c r="C63" s="2" t="s">
        <v>1385</v>
      </c>
      <c r="D63" t="s">
        <v>1399</v>
      </c>
    </row>
    <row r="64" spans="2:4" x14ac:dyDescent="0.3">
      <c r="B64" t="s">
        <v>1372</v>
      </c>
      <c r="C64" t="s">
        <v>1386</v>
      </c>
      <c r="D64" t="s">
        <v>1400</v>
      </c>
    </row>
    <row r="65" spans="2:4" x14ac:dyDescent="0.3">
      <c r="B65" t="s">
        <v>1373</v>
      </c>
      <c r="C65" t="s">
        <v>1387</v>
      </c>
      <c r="D65" t="s">
        <v>1401</v>
      </c>
    </row>
    <row r="66" spans="2:4" x14ac:dyDescent="0.3">
      <c r="B66" t="s">
        <v>1374</v>
      </c>
      <c r="C66" t="s">
        <v>1388</v>
      </c>
      <c r="D66" t="s">
        <v>1402</v>
      </c>
    </row>
    <row r="67" spans="2:4" x14ac:dyDescent="0.3">
      <c r="B67" t="s">
        <v>1375</v>
      </c>
      <c r="C67" t="s">
        <v>1389</v>
      </c>
      <c r="D67" t="s">
        <v>1403</v>
      </c>
    </row>
    <row r="68" spans="2:4" x14ac:dyDescent="0.3">
      <c r="B68" t="s">
        <v>1376</v>
      </c>
      <c r="C68" t="s">
        <v>1390</v>
      </c>
      <c r="D68" t="s">
        <v>1404</v>
      </c>
    </row>
    <row r="69" spans="2:4" x14ac:dyDescent="0.3">
      <c r="B69" t="s">
        <v>1377</v>
      </c>
      <c r="C69" t="s">
        <v>1391</v>
      </c>
      <c r="D69" t="s">
        <v>1405</v>
      </c>
    </row>
    <row r="70" spans="2:4" x14ac:dyDescent="0.3">
      <c r="B70" t="s">
        <v>1378</v>
      </c>
      <c r="C70" t="s">
        <v>1392</v>
      </c>
      <c r="D70" t="s">
        <v>1406</v>
      </c>
    </row>
    <row r="71" spans="2:4" x14ac:dyDescent="0.3">
      <c r="B71" t="s">
        <v>1379</v>
      </c>
      <c r="C71" t="s">
        <v>1393</v>
      </c>
      <c r="D71" t="s">
        <v>1407</v>
      </c>
    </row>
    <row r="72" spans="2:4" x14ac:dyDescent="0.3">
      <c r="B72" t="s">
        <v>1380</v>
      </c>
      <c r="C72" t="s">
        <v>1394</v>
      </c>
      <c r="D72" t="s">
        <v>1408</v>
      </c>
    </row>
    <row r="73" spans="2:4" x14ac:dyDescent="0.3">
      <c r="B73" t="s">
        <v>1381</v>
      </c>
      <c r="C73" t="s">
        <v>1395</v>
      </c>
      <c r="D73" t="s">
        <v>1409</v>
      </c>
    </row>
    <row r="74" spans="2:4" x14ac:dyDescent="0.3">
      <c r="B74" t="s">
        <v>1382</v>
      </c>
      <c r="C74" t="s">
        <v>1396</v>
      </c>
      <c r="D74" t="s">
        <v>1410</v>
      </c>
    </row>
    <row r="75" spans="2:4" x14ac:dyDescent="0.3">
      <c r="B75" t="s">
        <v>1383</v>
      </c>
      <c r="C75" t="s">
        <v>1397</v>
      </c>
      <c r="D75" t="s">
        <v>1411</v>
      </c>
    </row>
    <row r="76" spans="2:4" x14ac:dyDescent="0.3">
      <c r="B76" t="s">
        <v>1384</v>
      </c>
      <c r="C76" t="s">
        <v>1398</v>
      </c>
      <c r="D76" t="s">
        <v>1412</v>
      </c>
    </row>
    <row r="79" spans="2:4" x14ac:dyDescent="0.3">
      <c r="B79" t="s">
        <v>1516</v>
      </c>
    </row>
    <row r="80" spans="2:4" x14ac:dyDescent="0.3">
      <c r="B80" t="s">
        <v>647</v>
      </c>
      <c r="C80" t="s">
        <v>648</v>
      </c>
      <c r="D80" t="s">
        <v>693</v>
      </c>
    </row>
    <row r="81" spans="2:4" x14ac:dyDescent="0.3">
      <c r="B81" t="s">
        <v>1517</v>
      </c>
      <c r="C81" s="2" t="s">
        <v>1532</v>
      </c>
      <c r="D81" t="s">
        <v>1547</v>
      </c>
    </row>
    <row r="82" spans="2:4" x14ac:dyDescent="0.3">
      <c r="B82" t="s">
        <v>1518</v>
      </c>
      <c r="C82" s="2" t="s">
        <v>1533</v>
      </c>
      <c r="D82" t="s">
        <v>1548</v>
      </c>
    </row>
    <row r="83" spans="2:4" x14ac:dyDescent="0.3">
      <c r="B83" t="s">
        <v>1519</v>
      </c>
      <c r="C83" t="s">
        <v>1534</v>
      </c>
      <c r="D83" t="s">
        <v>1549</v>
      </c>
    </row>
    <row r="84" spans="2:4" x14ac:dyDescent="0.3">
      <c r="B84" t="s">
        <v>1520</v>
      </c>
      <c r="C84" t="s">
        <v>1535</v>
      </c>
      <c r="D84" t="s">
        <v>1550</v>
      </c>
    </row>
    <row r="85" spans="2:4" x14ac:dyDescent="0.3">
      <c r="B85" t="s">
        <v>1521</v>
      </c>
      <c r="C85" t="s">
        <v>1536</v>
      </c>
      <c r="D85" s="2" t="s">
        <v>1551</v>
      </c>
    </row>
    <row r="86" spans="2:4" x14ac:dyDescent="0.3">
      <c r="B86" t="s">
        <v>1522</v>
      </c>
      <c r="C86" t="s">
        <v>1537</v>
      </c>
      <c r="D86" t="s">
        <v>1552</v>
      </c>
    </row>
    <row r="87" spans="2:4" x14ac:dyDescent="0.3">
      <c r="B87" t="s">
        <v>1523</v>
      </c>
      <c r="C87" t="s">
        <v>1538</v>
      </c>
      <c r="D87" t="s">
        <v>1553</v>
      </c>
    </row>
    <row r="88" spans="2:4" x14ac:dyDescent="0.3">
      <c r="B88" t="s">
        <v>1524</v>
      </c>
      <c r="C88" t="s">
        <v>1539</v>
      </c>
      <c r="D88" t="s">
        <v>1554</v>
      </c>
    </row>
    <row r="89" spans="2:4" x14ac:dyDescent="0.3">
      <c r="B89" t="s">
        <v>1525</v>
      </c>
      <c r="C89" t="s">
        <v>1540</v>
      </c>
      <c r="D89" t="s">
        <v>1555</v>
      </c>
    </row>
    <row r="90" spans="2:4" x14ac:dyDescent="0.3">
      <c r="B90" t="s">
        <v>1526</v>
      </c>
      <c r="C90" t="s">
        <v>1541</v>
      </c>
      <c r="D90" t="s">
        <v>1556</v>
      </c>
    </row>
    <row r="91" spans="2:4" x14ac:dyDescent="0.3">
      <c r="B91" t="s">
        <v>1527</v>
      </c>
      <c r="C91" t="s">
        <v>1542</v>
      </c>
      <c r="D91" t="s">
        <v>1557</v>
      </c>
    </row>
    <row r="92" spans="2:4" x14ac:dyDescent="0.3">
      <c r="B92" t="s">
        <v>1528</v>
      </c>
      <c r="C92" t="s">
        <v>1543</v>
      </c>
      <c r="D92" t="s">
        <v>1558</v>
      </c>
    </row>
    <row r="93" spans="2:4" x14ac:dyDescent="0.3">
      <c r="B93" t="s">
        <v>1529</v>
      </c>
      <c r="C93" t="s">
        <v>1544</v>
      </c>
      <c r="D93" t="s">
        <v>1559</v>
      </c>
    </row>
    <row r="94" spans="2:4" x14ac:dyDescent="0.3">
      <c r="B94" t="s">
        <v>1530</v>
      </c>
      <c r="C94" t="s">
        <v>1545</v>
      </c>
      <c r="D94" t="s">
        <v>1560</v>
      </c>
    </row>
    <row r="95" spans="2:4" x14ac:dyDescent="0.3">
      <c r="B95" t="s">
        <v>1531</v>
      </c>
      <c r="C95" t="s">
        <v>1546</v>
      </c>
      <c r="D95" t="s">
        <v>1561</v>
      </c>
    </row>
    <row r="97" spans="2:4" x14ac:dyDescent="0.3">
      <c r="B97" t="s">
        <v>1516</v>
      </c>
    </row>
    <row r="98" spans="2:4" x14ac:dyDescent="0.3">
      <c r="B98" t="s">
        <v>647</v>
      </c>
      <c r="C98" t="s">
        <v>648</v>
      </c>
      <c r="D98" t="s">
        <v>693</v>
      </c>
    </row>
    <row r="99" spans="2:4" x14ac:dyDescent="0.3">
      <c r="B99" t="s">
        <v>1681</v>
      </c>
      <c r="C99" s="2" t="s">
        <v>1696</v>
      </c>
      <c r="D99" t="s">
        <v>1711</v>
      </c>
    </row>
    <row r="100" spans="2:4" x14ac:dyDescent="0.3">
      <c r="B100" t="s">
        <v>1682</v>
      </c>
      <c r="C100" t="s">
        <v>1697</v>
      </c>
      <c r="D100" t="s">
        <v>1712</v>
      </c>
    </row>
    <row r="101" spans="2:4" x14ac:dyDescent="0.3">
      <c r="B101" t="s">
        <v>1683</v>
      </c>
      <c r="C101" t="s">
        <v>1698</v>
      </c>
      <c r="D101" t="s">
        <v>1713</v>
      </c>
    </row>
    <row r="102" spans="2:4" x14ac:dyDescent="0.3">
      <c r="B102" t="s">
        <v>1684</v>
      </c>
      <c r="C102" t="s">
        <v>1699</v>
      </c>
      <c r="D102" t="s">
        <v>1714</v>
      </c>
    </row>
    <row r="103" spans="2:4" x14ac:dyDescent="0.3">
      <c r="B103" t="s">
        <v>1685</v>
      </c>
      <c r="C103" t="s">
        <v>1700</v>
      </c>
      <c r="D103" t="s">
        <v>1715</v>
      </c>
    </row>
    <row r="104" spans="2:4" x14ac:dyDescent="0.3">
      <c r="B104" t="s">
        <v>1686</v>
      </c>
      <c r="C104" t="s">
        <v>1701</v>
      </c>
      <c r="D104" t="s">
        <v>1716</v>
      </c>
    </row>
    <row r="105" spans="2:4" x14ac:dyDescent="0.3">
      <c r="B105" t="s">
        <v>1687</v>
      </c>
      <c r="C105" t="s">
        <v>1702</v>
      </c>
      <c r="D105" s="2" t="s">
        <v>1717</v>
      </c>
    </row>
    <row r="106" spans="2:4" x14ac:dyDescent="0.3">
      <c r="B106" t="s">
        <v>1688</v>
      </c>
      <c r="C106" t="s">
        <v>1703</v>
      </c>
      <c r="D106" t="s">
        <v>1718</v>
      </c>
    </row>
    <row r="107" spans="2:4" x14ac:dyDescent="0.3">
      <c r="B107" t="s">
        <v>1689</v>
      </c>
      <c r="C107" t="s">
        <v>1704</v>
      </c>
      <c r="D107" t="s">
        <v>1719</v>
      </c>
    </row>
    <row r="108" spans="2:4" x14ac:dyDescent="0.3">
      <c r="B108" s="2" t="s">
        <v>1690</v>
      </c>
      <c r="C108" t="s">
        <v>1705</v>
      </c>
      <c r="D108" t="s">
        <v>1720</v>
      </c>
    </row>
    <row r="109" spans="2:4" x14ac:dyDescent="0.3">
      <c r="B109" t="s">
        <v>1691</v>
      </c>
      <c r="C109" t="s">
        <v>1706</v>
      </c>
      <c r="D109" t="s">
        <v>1721</v>
      </c>
    </row>
    <row r="110" spans="2:4" x14ac:dyDescent="0.3">
      <c r="B110" t="s">
        <v>1692</v>
      </c>
      <c r="C110" t="s">
        <v>1707</v>
      </c>
      <c r="D110" t="s">
        <v>1722</v>
      </c>
    </row>
    <row r="111" spans="2:4" x14ac:dyDescent="0.3">
      <c r="B111" t="s">
        <v>1693</v>
      </c>
      <c r="C111" t="s">
        <v>1708</v>
      </c>
      <c r="D111" t="s">
        <v>1723</v>
      </c>
    </row>
    <row r="112" spans="2:4" x14ac:dyDescent="0.3">
      <c r="B112" t="s">
        <v>1694</v>
      </c>
      <c r="C112" t="s">
        <v>1709</v>
      </c>
      <c r="D112" t="s">
        <v>1724</v>
      </c>
    </row>
    <row r="113" spans="2:4" x14ac:dyDescent="0.3">
      <c r="B113" t="s">
        <v>1695</v>
      </c>
      <c r="C113" t="s">
        <v>1710</v>
      </c>
      <c r="D113" t="s">
        <v>1725</v>
      </c>
    </row>
    <row r="116" spans="2:4" x14ac:dyDescent="0.3">
      <c r="B116" t="s">
        <v>1842</v>
      </c>
    </row>
    <row r="117" spans="2:4" x14ac:dyDescent="0.3">
      <c r="B117" t="s">
        <v>647</v>
      </c>
      <c r="C117" t="s">
        <v>648</v>
      </c>
      <c r="D117" t="s">
        <v>693</v>
      </c>
    </row>
    <row r="118" spans="2:4" x14ac:dyDescent="0.3">
      <c r="B118" t="s">
        <v>1843</v>
      </c>
      <c r="C118" t="s">
        <v>1858</v>
      </c>
      <c r="D118" t="s">
        <v>1873</v>
      </c>
    </row>
    <row r="119" spans="2:4" x14ac:dyDescent="0.3">
      <c r="B119" t="s">
        <v>1844</v>
      </c>
      <c r="C119" s="2" t="s">
        <v>1859</v>
      </c>
      <c r="D119" t="s">
        <v>1874</v>
      </c>
    </row>
    <row r="120" spans="2:4" x14ac:dyDescent="0.3">
      <c r="B120" t="s">
        <v>1845</v>
      </c>
      <c r="C120" t="s">
        <v>1860</v>
      </c>
      <c r="D120" t="s">
        <v>1875</v>
      </c>
    </row>
    <row r="121" spans="2:4" x14ac:dyDescent="0.3">
      <c r="B121" t="s">
        <v>1846</v>
      </c>
      <c r="C121" t="s">
        <v>1861</v>
      </c>
      <c r="D121" t="s">
        <v>1876</v>
      </c>
    </row>
    <row r="122" spans="2:4" x14ac:dyDescent="0.3">
      <c r="B122" t="s">
        <v>1847</v>
      </c>
      <c r="C122" t="s">
        <v>1862</v>
      </c>
      <c r="D122" s="2" t="s">
        <v>1877</v>
      </c>
    </row>
    <row r="123" spans="2:4" x14ac:dyDescent="0.3">
      <c r="B123" t="s">
        <v>1848</v>
      </c>
      <c r="C123" s="3" t="s">
        <v>1863</v>
      </c>
      <c r="D123" t="s">
        <v>1878</v>
      </c>
    </row>
    <row r="124" spans="2:4" x14ac:dyDescent="0.3">
      <c r="B124" t="s">
        <v>1849</v>
      </c>
      <c r="C124" t="s">
        <v>1864</v>
      </c>
      <c r="D124" t="s">
        <v>1879</v>
      </c>
    </row>
    <row r="125" spans="2:4" x14ac:dyDescent="0.3">
      <c r="B125" t="s">
        <v>1850</v>
      </c>
      <c r="C125" s="2" t="s">
        <v>1865</v>
      </c>
      <c r="D125" t="s">
        <v>1880</v>
      </c>
    </row>
    <row r="126" spans="2:4" x14ac:dyDescent="0.3">
      <c r="B126" t="s">
        <v>1851</v>
      </c>
      <c r="C126" t="s">
        <v>1866</v>
      </c>
      <c r="D126" t="s">
        <v>1881</v>
      </c>
    </row>
    <row r="127" spans="2:4" x14ac:dyDescent="0.3">
      <c r="B127" s="2" t="s">
        <v>1852</v>
      </c>
      <c r="C127" t="s">
        <v>1867</v>
      </c>
      <c r="D127" t="s">
        <v>1882</v>
      </c>
    </row>
    <row r="128" spans="2:4" x14ac:dyDescent="0.3">
      <c r="B128" t="s">
        <v>1853</v>
      </c>
      <c r="C128" t="s">
        <v>1868</v>
      </c>
      <c r="D128" t="s">
        <v>1883</v>
      </c>
    </row>
    <row r="129" spans="2:4" x14ac:dyDescent="0.3">
      <c r="B129" s="3" t="s">
        <v>1854</v>
      </c>
      <c r="C129" t="s">
        <v>1869</v>
      </c>
      <c r="D129" t="s">
        <v>1884</v>
      </c>
    </row>
    <row r="130" spans="2:4" x14ac:dyDescent="0.3">
      <c r="B130" t="s">
        <v>1855</v>
      </c>
      <c r="C130" t="s">
        <v>1870</v>
      </c>
      <c r="D130" s="2" t="s">
        <v>1885</v>
      </c>
    </row>
    <row r="131" spans="2:4" x14ac:dyDescent="0.3">
      <c r="B131" t="s">
        <v>1856</v>
      </c>
      <c r="C131" t="s">
        <v>1871</v>
      </c>
      <c r="D131" t="s">
        <v>1886</v>
      </c>
    </row>
    <row r="132" spans="2:4" x14ac:dyDescent="0.3">
      <c r="B132" t="s">
        <v>1857</v>
      </c>
      <c r="C132" t="s">
        <v>1872</v>
      </c>
      <c r="D132" t="s">
        <v>1887</v>
      </c>
    </row>
    <row r="135" spans="2:4" x14ac:dyDescent="0.3">
      <c r="B135" t="s">
        <v>1985</v>
      </c>
    </row>
    <row r="136" spans="2:4" x14ac:dyDescent="0.3">
      <c r="B136" t="s">
        <v>647</v>
      </c>
      <c r="C136" t="s">
        <v>648</v>
      </c>
      <c r="D136" t="s">
        <v>693</v>
      </c>
    </row>
    <row r="137" spans="2:4" x14ac:dyDescent="0.3">
      <c r="B137" t="s">
        <v>1986</v>
      </c>
      <c r="C137" t="s">
        <v>2033</v>
      </c>
      <c r="D137" t="s">
        <v>2076</v>
      </c>
    </row>
    <row r="138" spans="2:4" x14ac:dyDescent="0.3">
      <c r="B138" t="s">
        <v>1987</v>
      </c>
      <c r="C138" t="s">
        <v>2034</v>
      </c>
      <c r="D138" t="s">
        <v>2077</v>
      </c>
    </row>
    <row r="139" spans="2:4" x14ac:dyDescent="0.3">
      <c r="B139" t="s">
        <v>1988</v>
      </c>
      <c r="C139" s="2" t="s">
        <v>2035</v>
      </c>
      <c r="D139" t="s">
        <v>2078</v>
      </c>
    </row>
    <row r="140" spans="2:4" x14ac:dyDescent="0.3">
      <c r="B140" t="s">
        <v>1989</v>
      </c>
      <c r="C140" t="s">
        <v>2036</v>
      </c>
      <c r="D140" s="2" t="s">
        <v>2079</v>
      </c>
    </row>
    <row r="141" spans="2:4" x14ac:dyDescent="0.3">
      <c r="B141" t="s">
        <v>1990</v>
      </c>
      <c r="C141" t="s">
        <v>2037</v>
      </c>
      <c r="D141" t="s">
        <v>2080</v>
      </c>
    </row>
    <row r="142" spans="2:4" x14ac:dyDescent="0.3">
      <c r="B142" t="s">
        <v>1991</v>
      </c>
      <c r="C142" t="s">
        <v>2038</v>
      </c>
      <c r="D142" t="s">
        <v>2081</v>
      </c>
    </row>
    <row r="143" spans="2:4" x14ac:dyDescent="0.3">
      <c r="B143" t="s">
        <v>1992</v>
      </c>
      <c r="C143" t="s">
        <v>2039</v>
      </c>
      <c r="D143" t="s">
        <v>2082</v>
      </c>
    </row>
    <row r="144" spans="2:4" x14ac:dyDescent="0.3">
      <c r="B144" t="s">
        <v>1993</v>
      </c>
      <c r="C144" t="s">
        <v>2040</v>
      </c>
      <c r="D144" t="s">
        <v>2083</v>
      </c>
    </row>
    <row r="145" spans="2:4" x14ac:dyDescent="0.3">
      <c r="B145" t="s">
        <v>1994</v>
      </c>
      <c r="C145" s="2" t="s">
        <v>2041</v>
      </c>
      <c r="D145" t="s">
        <v>2084</v>
      </c>
    </row>
    <row r="146" spans="2:4" x14ac:dyDescent="0.3">
      <c r="B146" t="s">
        <v>1995</v>
      </c>
      <c r="C146" t="s">
        <v>2042</v>
      </c>
      <c r="D146" t="s">
        <v>2085</v>
      </c>
    </row>
    <row r="147" spans="2:4" x14ac:dyDescent="0.3">
      <c r="B147" t="s">
        <v>1996</v>
      </c>
      <c r="C147" t="s">
        <v>2043</v>
      </c>
      <c r="D147" t="s">
        <v>2086</v>
      </c>
    </row>
    <row r="148" spans="2:4" x14ac:dyDescent="0.3">
      <c r="B148" t="s">
        <v>1997</v>
      </c>
      <c r="C148" t="s">
        <v>2044</v>
      </c>
      <c r="D148" t="s">
        <v>2087</v>
      </c>
    </row>
    <row r="149" spans="2:4" x14ac:dyDescent="0.3">
      <c r="B149" t="s">
        <v>1998</v>
      </c>
      <c r="C149" t="s">
        <v>2045</v>
      </c>
      <c r="D149" t="s">
        <v>2088</v>
      </c>
    </row>
    <row r="150" spans="2:4" x14ac:dyDescent="0.3">
      <c r="B150" t="s">
        <v>1999</v>
      </c>
      <c r="C150" t="s">
        <v>2046</v>
      </c>
      <c r="D150" t="s">
        <v>2089</v>
      </c>
    </row>
    <row r="151" spans="2:4" x14ac:dyDescent="0.3">
      <c r="B151" t="s">
        <v>2000</v>
      </c>
      <c r="C151" t="s">
        <v>2047</v>
      </c>
      <c r="D151" t="s">
        <v>2090</v>
      </c>
    </row>
    <row r="155" spans="2:4" x14ac:dyDescent="0.3">
      <c r="B155" t="s">
        <v>2031</v>
      </c>
    </row>
    <row r="156" spans="2:4" x14ac:dyDescent="0.3">
      <c r="B156" t="s">
        <v>647</v>
      </c>
      <c r="C156" t="s">
        <v>648</v>
      </c>
      <c r="D156" t="s">
        <v>693</v>
      </c>
    </row>
    <row r="157" spans="2:4" x14ac:dyDescent="0.3">
      <c r="B157" t="s">
        <v>2001</v>
      </c>
      <c r="C157" t="s">
        <v>2001</v>
      </c>
      <c r="D157" t="s">
        <v>2001</v>
      </c>
    </row>
    <row r="158" spans="2:4" x14ac:dyDescent="0.3">
      <c r="B158" t="s">
        <v>2002</v>
      </c>
      <c r="C158" s="2" t="s">
        <v>2048</v>
      </c>
      <c r="D158" s="2" t="s">
        <v>2091</v>
      </c>
    </row>
    <row r="159" spans="2:4" x14ac:dyDescent="0.3">
      <c r="B159" t="s">
        <v>2003</v>
      </c>
      <c r="C159" t="s">
        <v>2049</v>
      </c>
      <c r="D159" t="s">
        <v>2092</v>
      </c>
    </row>
    <row r="160" spans="2:4" x14ac:dyDescent="0.3">
      <c r="B160" t="s">
        <v>2004</v>
      </c>
      <c r="C160" s="2" t="s">
        <v>2050</v>
      </c>
      <c r="D160" t="s">
        <v>2093</v>
      </c>
    </row>
    <row r="161" spans="2:4" x14ac:dyDescent="0.3">
      <c r="B161" t="s">
        <v>2005</v>
      </c>
      <c r="C161" t="s">
        <v>2051</v>
      </c>
      <c r="D161" t="s">
        <v>2094</v>
      </c>
    </row>
    <row r="162" spans="2:4" x14ac:dyDescent="0.3">
      <c r="B162" s="2" t="s">
        <v>2006</v>
      </c>
      <c r="C162" t="s">
        <v>2052</v>
      </c>
      <c r="D162" t="s">
        <v>2095</v>
      </c>
    </row>
    <row r="163" spans="2:4" x14ac:dyDescent="0.3">
      <c r="B163" t="s">
        <v>2007</v>
      </c>
      <c r="C163" t="s">
        <v>2053</v>
      </c>
      <c r="D163" t="s">
        <v>2096</v>
      </c>
    </row>
    <row r="164" spans="2:4" x14ac:dyDescent="0.3">
      <c r="B164" t="s">
        <v>2008</v>
      </c>
      <c r="C164" t="s">
        <v>2054</v>
      </c>
      <c r="D164" t="s">
        <v>2097</v>
      </c>
    </row>
    <row r="165" spans="2:4" x14ac:dyDescent="0.3">
      <c r="B165" t="s">
        <v>2009</v>
      </c>
      <c r="C165" t="s">
        <v>2055</v>
      </c>
      <c r="D165" t="s">
        <v>2098</v>
      </c>
    </row>
    <row r="166" spans="2:4" x14ac:dyDescent="0.3">
      <c r="B166" t="s">
        <v>2010</v>
      </c>
      <c r="C166" t="s">
        <v>2056</v>
      </c>
      <c r="D166" t="s">
        <v>2099</v>
      </c>
    </row>
    <row r="167" spans="2:4" x14ac:dyDescent="0.3">
      <c r="B167" t="s">
        <v>2011</v>
      </c>
      <c r="C167" t="s">
        <v>2057</v>
      </c>
      <c r="D167" t="s">
        <v>2100</v>
      </c>
    </row>
    <row r="168" spans="2:4" x14ac:dyDescent="0.3">
      <c r="B168" t="s">
        <v>2012</v>
      </c>
      <c r="C168" t="s">
        <v>2058</v>
      </c>
      <c r="D168" t="s">
        <v>2101</v>
      </c>
    </row>
    <row r="169" spans="2:4" x14ac:dyDescent="0.3">
      <c r="B169" t="s">
        <v>2013</v>
      </c>
      <c r="C169" t="s">
        <v>2059</v>
      </c>
      <c r="D169" t="s">
        <v>2102</v>
      </c>
    </row>
    <row r="170" spans="2:4" x14ac:dyDescent="0.3">
      <c r="B170" t="s">
        <v>2014</v>
      </c>
      <c r="C170" t="s">
        <v>2060</v>
      </c>
      <c r="D170" t="s">
        <v>2103</v>
      </c>
    </row>
    <row r="171" spans="2:4" x14ac:dyDescent="0.3">
      <c r="B171" t="s">
        <v>2015</v>
      </c>
      <c r="C171" t="s">
        <v>2061</v>
      </c>
      <c r="D171" t="s">
        <v>2104</v>
      </c>
    </row>
    <row r="174" spans="2:4" x14ac:dyDescent="0.3">
      <c r="B174" t="s">
        <v>2032</v>
      </c>
    </row>
    <row r="175" spans="2:4" x14ac:dyDescent="0.3">
      <c r="B175" t="s">
        <v>647</v>
      </c>
      <c r="C175" t="s">
        <v>648</v>
      </c>
      <c r="D175" t="s">
        <v>693</v>
      </c>
    </row>
    <row r="176" spans="2:4" x14ac:dyDescent="0.3">
      <c r="B176" t="s">
        <v>2016</v>
      </c>
      <c r="C176" t="s">
        <v>2062</v>
      </c>
      <c r="D176" t="s">
        <v>2105</v>
      </c>
    </row>
    <row r="177" spans="2:4" x14ac:dyDescent="0.3">
      <c r="B177" t="s">
        <v>2017</v>
      </c>
      <c r="C177" t="s">
        <v>2063</v>
      </c>
      <c r="D177" t="s">
        <v>2106</v>
      </c>
    </row>
    <row r="178" spans="2:4" x14ac:dyDescent="0.3">
      <c r="B178" t="s">
        <v>2018</v>
      </c>
      <c r="C178" s="2" t="s">
        <v>2064</v>
      </c>
      <c r="D178" t="s">
        <v>2107</v>
      </c>
    </row>
    <row r="179" spans="2:4" x14ac:dyDescent="0.3">
      <c r="B179" t="s">
        <v>2019</v>
      </c>
      <c r="C179" t="s">
        <v>2019</v>
      </c>
      <c r="D179" t="s">
        <v>2019</v>
      </c>
    </row>
    <row r="180" spans="2:4" x14ac:dyDescent="0.3">
      <c r="B180" t="s">
        <v>2020</v>
      </c>
      <c r="C180" t="s">
        <v>2065</v>
      </c>
      <c r="D180" s="2" t="s">
        <v>2108</v>
      </c>
    </row>
    <row r="181" spans="2:4" x14ac:dyDescent="0.3">
      <c r="B181" t="s">
        <v>2021</v>
      </c>
      <c r="C181" t="s">
        <v>2066</v>
      </c>
      <c r="D181" t="s">
        <v>2109</v>
      </c>
    </row>
    <row r="182" spans="2:4" x14ac:dyDescent="0.3">
      <c r="B182" t="s">
        <v>2022</v>
      </c>
      <c r="C182" t="s">
        <v>2067</v>
      </c>
      <c r="D182" t="s">
        <v>2110</v>
      </c>
    </row>
    <row r="183" spans="2:4" x14ac:dyDescent="0.3">
      <c r="B183" t="s">
        <v>2023</v>
      </c>
      <c r="C183" t="s">
        <v>2068</v>
      </c>
      <c r="D183" t="s">
        <v>2111</v>
      </c>
    </row>
    <row r="184" spans="2:4" x14ac:dyDescent="0.3">
      <c r="B184" t="s">
        <v>2024</v>
      </c>
      <c r="C184" t="s">
        <v>2069</v>
      </c>
      <c r="D184" t="s">
        <v>2112</v>
      </c>
    </row>
    <row r="185" spans="2:4" x14ac:dyDescent="0.3">
      <c r="B185" t="s">
        <v>2025</v>
      </c>
      <c r="C185" t="s">
        <v>2070</v>
      </c>
      <c r="D185" t="s">
        <v>2113</v>
      </c>
    </row>
    <row r="186" spans="2:4" x14ac:dyDescent="0.3">
      <c r="B186" t="s">
        <v>2026</v>
      </c>
      <c r="C186" t="s">
        <v>2071</v>
      </c>
      <c r="D186" t="s">
        <v>2114</v>
      </c>
    </row>
    <row r="187" spans="2:4" x14ac:dyDescent="0.3">
      <c r="B187" t="s">
        <v>2027</v>
      </c>
      <c r="C187" t="s">
        <v>2072</v>
      </c>
      <c r="D187" t="s">
        <v>2115</v>
      </c>
    </row>
    <row r="188" spans="2:4" x14ac:dyDescent="0.3">
      <c r="B188" t="s">
        <v>2028</v>
      </c>
      <c r="C188" t="s">
        <v>2073</v>
      </c>
      <c r="D188" t="s">
        <v>2116</v>
      </c>
    </row>
    <row r="189" spans="2:4" x14ac:dyDescent="0.3">
      <c r="B189" t="s">
        <v>2029</v>
      </c>
      <c r="C189" t="s">
        <v>2074</v>
      </c>
      <c r="D189" t="s">
        <v>2117</v>
      </c>
    </row>
    <row r="190" spans="2:4" x14ac:dyDescent="0.3">
      <c r="B190" t="s">
        <v>2030</v>
      </c>
      <c r="C190" t="s">
        <v>2075</v>
      </c>
      <c r="D190" t="s">
        <v>2118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0FC6-4474-4656-AF75-A9AEB0925F27}">
  <dimension ref="C4:H68"/>
  <sheetViews>
    <sheetView zoomScale="76" workbookViewId="0">
      <selection activeCell="G10" sqref="G10"/>
    </sheetView>
  </sheetViews>
  <sheetFormatPr defaultRowHeight="14.4" x14ac:dyDescent="0.3"/>
  <cols>
    <col min="3" max="3" width="72.44140625" bestFit="1" customWidth="1"/>
    <col min="4" max="4" width="51.5546875" bestFit="1" customWidth="1"/>
    <col min="7" max="7" width="71.44140625" bestFit="1" customWidth="1"/>
    <col min="8" max="8" width="50.6640625" bestFit="1" customWidth="1"/>
  </cols>
  <sheetData>
    <row r="4" spans="3:8" x14ac:dyDescent="0.3">
      <c r="C4" s="1" t="s">
        <v>0</v>
      </c>
      <c r="D4" s="1"/>
      <c r="G4" s="1" t="s">
        <v>0</v>
      </c>
      <c r="H4" s="1"/>
    </row>
    <row r="5" spans="3:8" x14ac:dyDescent="0.3">
      <c r="C5" t="s">
        <v>1</v>
      </c>
      <c r="D5">
        <v>5</v>
      </c>
      <c r="G5" t="s">
        <v>1</v>
      </c>
      <c r="H5">
        <v>5</v>
      </c>
    </row>
    <row r="6" spans="3:8" x14ac:dyDescent="0.3">
      <c r="C6" t="s">
        <v>2</v>
      </c>
      <c r="D6">
        <v>10</v>
      </c>
      <c r="G6" t="s">
        <v>2</v>
      </c>
      <c r="H6">
        <v>10</v>
      </c>
    </row>
    <row r="7" spans="3:8" x14ac:dyDescent="0.3">
      <c r="C7" t="s">
        <v>3</v>
      </c>
      <c r="D7">
        <v>10</v>
      </c>
      <c r="G7" t="s">
        <v>3</v>
      </c>
      <c r="H7">
        <v>10</v>
      </c>
    </row>
    <row r="8" spans="3:8" x14ac:dyDescent="0.3">
      <c r="C8" t="s">
        <v>4</v>
      </c>
      <c r="D8">
        <v>10</v>
      </c>
      <c r="G8" t="s">
        <v>4</v>
      </c>
      <c r="H8">
        <v>10</v>
      </c>
    </row>
    <row r="9" spans="3:8" x14ac:dyDescent="0.3">
      <c r="C9" s="1" t="s">
        <v>5</v>
      </c>
      <c r="D9" s="1"/>
      <c r="G9" s="1" t="s">
        <v>5</v>
      </c>
      <c r="H9" s="1"/>
    </row>
    <row r="10" spans="3:8" x14ac:dyDescent="0.3">
      <c r="C10" t="s">
        <v>6</v>
      </c>
      <c r="D10">
        <v>9</v>
      </c>
      <c r="G10" t="s">
        <v>6</v>
      </c>
      <c r="H10">
        <v>5</v>
      </c>
    </row>
    <row r="11" spans="3:8" x14ac:dyDescent="0.3">
      <c r="C11" t="s">
        <v>7</v>
      </c>
      <c r="D11">
        <v>5</v>
      </c>
      <c r="G11" t="s">
        <v>7</v>
      </c>
      <c r="H11">
        <v>5</v>
      </c>
    </row>
    <row r="12" spans="3:8" x14ac:dyDescent="0.3">
      <c r="C12" t="s">
        <v>2</v>
      </c>
      <c r="D12">
        <v>10</v>
      </c>
      <c r="G12" t="s">
        <v>2</v>
      </c>
      <c r="H12">
        <v>10</v>
      </c>
    </row>
    <row r="13" spans="3:8" x14ac:dyDescent="0.3">
      <c r="C13" t="s">
        <v>3</v>
      </c>
      <c r="D13">
        <v>10</v>
      </c>
      <c r="G13" t="s">
        <v>3</v>
      </c>
      <c r="H13">
        <v>10</v>
      </c>
    </row>
    <row r="14" spans="3:8" x14ac:dyDescent="0.3">
      <c r="C14" t="s">
        <v>50</v>
      </c>
      <c r="D14">
        <v>20</v>
      </c>
      <c r="G14" t="s">
        <v>50</v>
      </c>
      <c r="H14">
        <v>20</v>
      </c>
    </row>
    <row r="15" spans="3:8" x14ac:dyDescent="0.3">
      <c r="C15" t="s">
        <v>8</v>
      </c>
      <c r="D15">
        <v>0.5</v>
      </c>
      <c r="G15" t="s">
        <v>8</v>
      </c>
      <c r="H15">
        <v>0.5</v>
      </c>
    </row>
    <row r="16" spans="3:8" x14ac:dyDescent="0.3">
      <c r="C16" t="s">
        <v>4</v>
      </c>
      <c r="D16">
        <v>10</v>
      </c>
      <c r="G16" t="s">
        <v>4</v>
      </c>
      <c r="H16">
        <v>10</v>
      </c>
    </row>
    <row r="17" spans="3:8" x14ac:dyDescent="0.3">
      <c r="C17" s="1" t="s">
        <v>9</v>
      </c>
      <c r="D17" s="1"/>
      <c r="G17" s="1" t="s">
        <v>9</v>
      </c>
      <c r="H17" s="1"/>
    </row>
    <row r="18" spans="3:8" x14ac:dyDescent="0.3">
      <c r="C18" t="s">
        <v>20</v>
      </c>
      <c r="D18" t="s">
        <v>40</v>
      </c>
      <c r="G18" t="s">
        <v>10</v>
      </c>
      <c r="H18" t="s">
        <v>30</v>
      </c>
    </row>
    <row r="19" spans="3:8" x14ac:dyDescent="0.3">
      <c r="C19" t="s">
        <v>21</v>
      </c>
      <c r="D19" t="s">
        <v>41</v>
      </c>
      <c r="G19" t="s">
        <v>11</v>
      </c>
      <c r="H19" t="s">
        <v>31</v>
      </c>
    </row>
    <row r="20" spans="3:8" x14ac:dyDescent="0.3">
      <c r="C20" t="s">
        <v>22</v>
      </c>
      <c r="D20" t="s">
        <v>42</v>
      </c>
      <c r="G20" s="3" t="s">
        <v>12</v>
      </c>
      <c r="H20" t="s">
        <v>32</v>
      </c>
    </row>
    <row r="21" spans="3:8" x14ac:dyDescent="0.3">
      <c r="C21" t="s">
        <v>23</v>
      </c>
      <c r="D21" t="s">
        <v>43</v>
      </c>
      <c r="G21" t="s">
        <v>13</v>
      </c>
      <c r="H21" t="s">
        <v>33</v>
      </c>
    </row>
    <row r="22" spans="3:8" x14ac:dyDescent="0.3">
      <c r="C22" t="s">
        <v>24</v>
      </c>
      <c r="D22" t="s">
        <v>44</v>
      </c>
      <c r="G22" t="s">
        <v>14</v>
      </c>
      <c r="H22" t="s">
        <v>34</v>
      </c>
    </row>
    <row r="23" spans="3:8" x14ac:dyDescent="0.3">
      <c r="C23" t="s">
        <v>25</v>
      </c>
      <c r="D23" t="s">
        <v>45</v>
      </c>
      <c r="G23" t="s">
        <v>15</v>
      </c>
      <c r="H23" t="s">
        <v>35</v>
      </c>
    </row>
    <row r="24" spans="3:8" x14ac:dyDescent="0.3">
      <c r="C24" t="s">
        <v>26</v>
      </c>
      <c r="D24" t="s">
        <v>46</v>
      </c>
      <c r="G24" t="s">
        <v>16</v>
      </c>
      <c r="H24" t="s">
        <v>36</v>
      </c>
    </row>
    <row r="25" spans="3:8" x14ac:dyDescent="0.3">
      <c r="C25" t="s">
        <v>27</v>
      </c>
      <c r="D25" t="s">
        <v>47</v>
      </c>
      <c r="G25" t="s">
        <v>17</v>
      </c>
      <c r="H25" t="s">
        <v>37</v>
      </c>
    </row>
    <row r="26" spans="3:8" x14ac:dyDescent="0.3">
      <c r="C26" s="2" t="s">
        <v>28</v>
      </c>
      <c r="D26" s="2" t="s">
        <v>48</v>
      </c>
      <c r="G26" t="s">
        <v>18</v>
      </c>
      <c r="H26" t="s">
        <v>38</v>
      </c>
    </row>
    <row r="27" spans="3:8" x14ac:dyDescent="0.3">
      <c r="C27" s="2" t="s">
        <v>29</v>
      </c>
      <c r="D27" s="2" t="s">
        <v>49</v>
      </c>
      <c r="G27" s="2" t="s">
        <v>19</v>
      </c>
      <c r="H27" s="2" t="s">
        <v>39</v>
      </c>
    </row>
    <row r="34" spans="3:8" x14ac:dyDescent="0.3">
      <c r="C34" s="1" t="s">
        <v>0</v>
      </c>
      <c r="D34" s="1"/>
      <c r="G34" s="1" t="s">
        <v>0</v>
      </c>
      <c r="H34" s="1"/>
    </row>
    <row r="35" spans="3:8" x14ac:dyDescent="0.3">
      <c r="C35" t="s">
        <v>1</v>
      </c>
      <c r="D35">
        <v>5</v>
      </c>
      <c r="G35" t="s">
        <v>1</v>
      </c>
      <c r="H35">
        <v>5</v>
      </c>
    </row>
    <row r="36" spans="3:8" x14ac:dyDescent="0.3">
      <c r="C36" t="s">
        <v>2</v>
      </c>
      <c r="D36">
        <v>50</v>
      </c>
      <c r="G36" t="s">
        <v>2</v>
      </c>
      <c r="H36">
        <v>50</v>
      </c>
    </row>
    <row r="37" spans="3:8" x14ac:dyDescent="0.3">
      <c r="C37" t="s">
        <v>3</v>
      </c>
      <c r="D37">
        <v>200</v>
      </c>
      <c r="G37" t="s">
        <v>3</v>
      </c>
      <c r="H37">
        <v>200</v>
      </c>
    </row>
    <row r="38" spans="3:8" x14ac:dyDescent="0.3">
      <c r="C38" t="s">
        <v>4</v>
      </c>
      <c r="D38">
        <v>10</v>
      </c>
      <c r="G38" t="s">
        <v>4</v>
      </c>
      <c r="H38">
        <v>10</v>
      </c>
    </row>
    <row r="39" spans="3:8" x14ac:dyDescent="0.3">
      <c r="C39" s="1" t="s">
        <v>5</v>
      </c>
      <c r="D39" s="1"/>
      <c r="G39" s="1" t="s">
        <v>5</v>
      </c>
      <c r="H39" s="1"/>
    </row>
    <row r="40" spans="3:8" x14ac:dyDescent="0.3">
      <c r="C40" t="s">
        <v>6</v>
      </c>
      <c r="D40">
        <v>9</v>
      </c>
      <c r="G40" t="s">
        <v>6</v>
      </c>
      <c r="H40">
        <v>5</v>
      </c>
    </row>
    <row r="41" spans="3:8" x14ac:dyDescent="0.3">
      <c r="C41" t="s">
        <v>7</v>
      </c>
      <c r="D41">
        <v>5</v>
      </c>
      <c r="G41" t="s">
        <v>7</v>
      </c>
      <c r="H41">
        <v>5</v>
      </c>
    </row>
    <row r="42" spans="3:8" x14ac:dyDescent="0.3">
      <c r="C42" t="s">
        <v>2</v>
      </c>
      <c r="D42">
        <v>50</v>
      </c>
      <c r="G42" t="s">
        <v>2</v>
      </c>
      <c r="H42">
        <v>50</v>
      </c>
    </row>
    <row r="43" spans="3:8" x14ac:dyDescent="0.3">
      <c r="C43" t="s">
        <v>3</v>
      </c>
      <c r="D43">
        <v>200</v>
      </c>
      <c r="G43" t="s">
        <v>3</v>
      </c>
      <c r="H43">
        <v>200</v>
      </c>
    </row>
    <row r="44" spans="3:8" x14ac:dyDescent="0.3">
      <c r="C44" t="s">
        <v>50</v>
      </c>
      <c r="D44">
        <v>50</v>
      </c>
      <c r="G44" t="s">
        <v>50</v>
      </c>
      <c r="H44">
        <v>50</v>
      </c>
    </row>
    <row r="45" spans="3:8" x14ac:dyDescent="0.3">
      <c r="C45" t="s">
        <v>8</v>
      </c>
      <c r="D45">
        <v>0.2</v>
      </c>
      <c r="G45" t="s">
        <v>8</v>
      </c>
      <c r="H45">
        <v>0.2</v>
      </c>
    </row>
    <row r="46" spans="3:8" x14ac:dyDescent="0.3">
      <c r="C46" t="s">
        <v>4</v>
      </c>
      <c r="D46">
        <v>10</v>
      </c>
      <c r="G46" t="s">
        <v>4</v>
      </c>
      <c r="H46">
        <v>10</v>
      </c>
    </row>
    <row r="47" spans="3:8" x14ac:dyDescent="0.3">
      <c r="C47" s="1" t="s">
        <v>9</v>
      </c>
      <c r="D47" s="1"/>
      <c r="G47" s="1" t="s">
        <v>9</v>
      </c>
      <c r="H47" s="1"/>
    </row>
    <row r="48" spans="3:8" x14ac:dyDescent="0.3">
      <c r="C48" t="s">
        <v>51</v>
      </c>
      <c r="D48" t="s">
        <v>61</v>
      </c>
      <c r="G48" t="s">
        <v>191</v>
      </c>
    </row>
    <row r="49" spans="3:7" x14ac:dyDescent="0.3">
      <c r="C49" t="s">
        <v>52</v>
      </c>
      <c r="D49" t="s">
        <v>62</v>
      </c>
      <c r="G49" t="s">
        <v>192</v>
      </c>
    </row>
    <row r="50" spans="3:7" x14ac:dyDescent="0.3">
      <c r="C50" t="s">
        <v>53</v>
      </c>
      <c r="D50" t="s">
        <v>63</v>
      </c>
      <c r="G50" t="s">
        <v>193</v>
      </c>
    </row>
    <row r="51" spans="3:7" x14ac:dyDescent="0.3">
      <c r="C51" t="s">
        <v>54</v>
      </c>
      <c r="D51" t="s">
        <v>64</v>
      </c>
      <c r="G51" t="s">
        <v>194</v>
      </c>
    </row>
    <row r="52" spans="3:7" x14ac:dyDescent="0.3">
      <c r="C52" t="s">
        <v>55</v>
      </c>
      <c r="D52" t="s">
        <v>65</v>
      </c>
      <c r="G52" t="s">
        <v>195</v>
      </c>
    </row>
    <row r="53" spans="3:7" x14ac:dyDescent="0.3">
      <c r="C53" t="s">
        <v>56</v>
      </c>
      <c r="D53" t="s">
        <v>66</v>
      </c>
      <c r="G53" t="s">
        <v>196</v>
      </c>
    </row>
    <row r="54" spans="3:7" x14ac:dyDescent="0.3">
      <c r="C54" t="s">
        <v>57</v>
      </c>
      <c r="D54" t="s">
        <v>67</v>
      </c>
      <c r="G54" t="s">
        <v>197</v>
      </c>
    </row>
    <row r="55" spans="3:7" x14ac:dyDescent="0.3">
      <c r="C55" t="s">
        <v>58</v>
      </c>
      <c r="D55" t="s">
        <v>68</v>
      </c>
      <c r="G55" t="s">
        <v>198</v>
      </c>
    </row>
    <row r="56" spans="3:7" x14ac:dyDescent="0.3">
      <c r="C56" s="3" t="s">
        <v>59</v>
      </c>
      <c r="D56" s="3" t="s">
        <v>69</v>
      </c>
      <c r="G56" t="s">
        <v>199</v>
      </c>
    </row>
    <row r="57" spans="3:7" x14ac:dyDescent="0.3">
      <c r="C57" s="3" t="s">
        <v>60</v>
      </c>
      <c r="D57" s="3" t="s">
        <v>70</v>
      </c>
      <c r="G57" t="s">
        <v>200</v>
      </c>
    </row>
    <row r="59" spans="3:7" x14ac:dyDescent="0.3">
      <c r="C59" t="s">
        <v>181</v>
      </c>
    </row>
    <row r="60" spans="3:7" x14ac:dyDescent="0.3">
      <c r="C60" t="s">
        <v>182</v>
      </c>
    </row>
    <row r="61" spans="3:7" x14ac:dyDescent="0.3">
      <c r="C61" t="s">
        <v>183</v>
      </c>
    </row>
    <row r="62" spans="3:7" x14ac:dyDescent="0.3">
      <c r="C62" t="s">
        <v>184</v>
      </c>
    </row>
    <row r="63" spans="3:7" x14ac:dyDescent="0.3">
      <c r="C63" t="s">
        <v>185</v>
      </c>
    </row>
    <row r="64" spans="3:7" x14ac:dyDescent="0.3">
      <c r="C64" t="s">
        <v>186</v>
      </c>
    </row>
    <row r="65" spans="3:3" x14ac:dyDescent="0.3">
      <c r="C65" t="s">
        <v>187</v>
      </c>
    </row>
    <row r="66" spans="3:3" x14ac:dyDescent="0.3">
      <c r="C66" t="s">
        <v>188</v>
      </c>
    </row>
    <row r="67" spans="3:3" x14ac:dyDescent="0.3">
      <c r="C67" t="s">
        <v>189</v>
      </c>
    </row>
    <row r="68" spans="3:3" x14ac:dyDescent="0.3">
      <c r="C68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5012-D0F4-465B-AF7E-0305D370675F}">
  <dimension ref="A2:C24"/>
  <sheetViews>
    <sheetView topLeftCell="A7" zoomScale="131" workbookViewId="0">
      <selection activeCell="C10" sqref="C10:C24"/>
    </sheetView>
  </sheetViews>
  <sheetFormatPr defaultRowHeight="14.4" x14ac:dyDescent="0.3"/>
  <cols>
    <col min="3" max="3" width="73.88671875" customWidth="1"/>
  </cols>
  <sheetData>
    <row r="2" spans="1:3" x14ac:dyDescent="0.3">
      <c r="B2" t="s">
        <v>694</v>
      </c>
    </row>
    <row r="3" spans="1:3" x14ac:dyDescent="0.3">
      <c r="A3" t="s">
        <v>0</v>
      </c>
      <c r="B3" t="s">
        <v>695</v>
      </c>
      <c r="C3" t="s">
        <v>715</v>
      </c>
    </row>
    <row r="4" spans="1:3" x14ac:dyDescent="0.3">
      <c r="B4" t="s">
        <v>696</v>
      </c>
      <c r="C4" t="s">
        <v>716</v>
      </c>
    </row>
    <row r="6" spans="1:3" x14ac:dyDescent="0.3">
      <c r="A6" t="s">
        <v>697</v>
      </c>
      <c r="B6" t="s">
        <v>695</v>
      </c>
      <c r="C6" t="s">
        <v>713</v>
      </c>
    </row>
    <row r="7" spans="1:3" x14ac:dyDescent="0.3">
      <c r="B7" t="s">
        <v>696</v>
      </c>
      <c r="C7" t="s">
        <v>714</v>
      </c>
    </row>
    <row r="9" spans="1:3" x14ac:dyDescent="0.3">
      <c r="B9" t="s">
        <v>647</v>
      </c>
      <c r="C9" t="s">
        <v>648</v>
      </c>
    </row>
    <row r="10" spans="1:3" x14ac:dyDescent="0.3">
      <c r="C10" t="s">
        <v>698</v>
      </c>
    </row>
    <row r="11" spans="1:3" x14ac:dyDescent="0.3">
      <c r="C11" t="s">
        <v>699</v>
      </c>
    </row>
    <row r="12" spans="1:3" x14ac:dyDescent="0.3">
      <c r="C12" t="s">
        <v>700</v>
      </c>
    </row>
    <row r="13" spans="1:3" x14ac:dyDescent="0.3">
      <c r="C13" t="s">
        <v>701</v>
      </c>
    </row>
    <row r="14" spans="1:3" x14ac:dyDescent="0.3">
      <c r="C14" t="s">
        <v>702</v>
      </c>
    </row>
    <row r="15" spans="1:3" x14ac:dyDescent="0.3">
      <c r="C15" t="s">
        <v>703</v>
      </c>
    </row>
    <row r="16" spans="1:3" x14ac:dyDescent="0.3">
      <c r="C16" t="s">
        <v>704</v>
      </c>
    </row>
    <row r="17" spans="3:3" x14ac:dyDescent="0.3">
      <c r="C17" t="s">
        <v>705</v>
      </c>
    </row>
    <row r="18" spans="3:3" x14ac:dyDescent="0.3">
      <c r="C18" t="s">
        <v>706</v>
      </c>
    </row>
    <row r="19" spans="3:3" x14ac:dyDescent="0.3">
      <c r="C19" t="s">
        <v>707</v>
      </c>
    </row>
    <row r="20" spans="3:3" x14ac:dyDescent="0.3">
      <c r="C20" t="s">
        <v>708</v>
      </c>
    </row>
    <row r="21" spans="3:3" x14ac:dyDescent="0.3">
      <c r="C21" t="s">
        <v>709</v>
      </c>
    </row>
    <row r="22" spans="3:3" x14ac:dyDescent="0.3">
      <c r="C22" t="s">
        <v>710</v>
      </c>
    </row>
    <row r="23" spans="3:3" x14ac:dyDescent="0.3">
      <c r="C23" t="s">
        <v>711</v>
      </c>
    </row>
    <row r="24" spans="3:3" x14ac:dyDescent="0.3">
      <c r="C24" t="s"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</vt:lpstr>
      <vt:lpstr>tes baru </vt:lpstr>
      <vt:lpstr>tes per model</vt:lpstr>
      <vt:lpstr>EKsperimen jumlah sampel</vt:lpstr>
      <vt:lpstr>tes epoch</vt:lpstr>
      <vt:lpstr>setting lama</vt:lpstr>
      <vt:lpstr>random vs 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2025-04-20T07:29:47Z</dcterms:created>
  <dcterms:modified xsi:type="dcterms:W3CDTF">2025-05-18T16:36:43Z</dcterms:modified>
</cp:coreProperties>
</file>