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than Firmansyah\Desktop\TES\Data Penelitian\12. Pengujian keDuabelas\4. Melangkah\10 Detik\Perjalanan Kedua\"/>
    </mc:Choice>
  </mc:AlternateContent>
  <xr:revisionPtr revIDLastSave="0" documentId="13_ncr:1_{FF573847-E380-4D78-AE64-1768A4FACB0F}" xr6:coauthVersionLast="47" xr6:coauthVersionMax="47" xr10:uidLastSave="{00000000-0000-0000-0000-000000000000}"/>
  <bookViews>
    <workbookView xWindow="-96" yWindow="0" windowWidth="11712" windowHeight="12336" xr2:uid="{294433AA-3203-4D2A-ADC8-CF13EDAAB35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8" i="1" l="1"/>
  <c r="C25" i="1"/>
  <c r="C20" i="1"/>
  <c r="U10" i="1"/>
  <c r="U9" i="1"/>
  <c r="D27" i="1" s="1"/>
  <c r="U8" i="1"/>
  <c r="D26" i="1" s="1"/>
  <c r="U7" i="1"/>
  <c r="D25" i="1" s="1"/>
  <c r="U6" i="1"/>
  <c r="D24" i="1" s="1"/>
  <c r="U5" i="1"/>
  <c r="D23" i="1" s="1"/>
  <c r="U4" i="1"/>
  <c r="D22" i="1" s="1"/>
  <c r="U3" i="1"/>
  <c r="D21" i="1" s="1"/>
  <c r="U2" i="1"/>
  <c r="D20" i="1" s="1"/>
  <c r="S10" i="1"/>
  <c r="C28" i="1" s="1"/>
  <c r="S9" i="1"/>
  <c r="C27" i="1" s="1"/>
  <c r="S8" i="1"/>
  <c r="C26" i="1" s="1"/>
  <c r="S7" i="1"/>
  <c r="S6" i="1"/>
  <c r="C24" i="1" s="1"/>
  <c r="S5" i="1"/>
  <c r="C23" i="1" s="1"/>
  <c r="S4" i="1"/>
  <c r="C22" i="1" s="1"/>
  <c r="S3" i="1"/>
  <c r="C21" i="1" s="1"/>
  <c r="S2" i="1"/>
  <c r="Q2" i="1"/>
  <c r="B20" i="1" s="1"/>
  <c r="Q10" i="1"/>
  <c r="B28" i="1" s="1"/>
  <c r="Q9" i="1"/>
  <c r="B27" i="1" s="1"/>
  <c r="Q8" i="1"/>
  <c r="B26" i="1" s="1"/>
  <c r="Q7" i="1"/>
  <c r="B25" i="1" s="1"/>
  <c r="Q6" i="1"/>
  <c r="B24" i="1" s="1"/>
  <c r="Q5" i="1"/>
  <c r="B23" i="1" s="1"/>
  <c r="Q4" i="1"/>
  <c r="B22" i="1" s="1"/>
  <c r="Q3" i="1"/>
  <c r="B21" i="1" s="1"/>
  <c r="C8" i="1"/>
  <c r="J10" i="1"/>
  <c r="B11" i="1" s="1"/>
  <c r="N10" i="1"/>
  <c r="D11" i="1" s="1"/>
  <c r="N9" i="1"/>
  <c r="D10" i="1" s="1"/>
  <c r="N8" i="1"/>
  <c r="D9" i="1" s="1"/>
  <c r="N7" i="1"/>
  <c r="D8" i="1" s="1"/>
  <c r="N6" i="1"/>
  <c r="D7" i="1" s="1"/>
  <c r="N5" i="1"/>
  <c r="D6" i="1" s="1"/>
  <c r="N4" i="1"/>
  <c r="D5" i="1" s="1"/>
  <c r="N3" i="1"/>
  <c r="D4" i="1" s="1"/>
  <c r="N2" i="1"/>
  <c r="D3" i="1" s="1"/>
  <c r="L10" i="1"/>
  <c r="C11" i="1" s="1"/>
  <c r="L9" i="1"/>
  <c r="C10" i="1" s="1"/>
  <c r="L8" i="1"/>
  <c r="C9" i="1" s="1"/>
  <c r="L7" i="1"/>
  <c r="L6" i="1"/>
  <c r="C7" i="1" s="1"/>
  <c r="L5" i="1"/>
  <c r="C6" i="1" s="1"/>
  <c r="L4" i="1"/>
  <c r="C5" i="1" s="1"/>
  <c r="L3" i="1"/>
  <c r="C4" i="1" s="1"/>
  <c r="L2" i="1"/>
  <c r="C3" i="1" s="1"/>
  <c r="J9" i="1"/>
  <c r="B10" i="1" s="1"/>
  <c r="J8" i="1"/>
  <c r="B9" i="1" s="1"/>
  <c r="J7" i="1"/>
  <c r="B8" i="1" s="1"/>
  <c r="J6" i="1"/>
  <c r="B7" i="1" s="1"/>
  <c r="J5" i="1"/>
  <c r="B6" i="1" s="1"/>
  <c r="J4" i="1"/>
  <c r="B5" i="1" s="1"/>
  <c r="J3" i="1"/>
  <c r="B4" i="1" s="1"/>
  <c r="J2" i="1"/>
  <c r="B3" i="1" s="1"/>
</calcChain>
</file>

<file path=xl/sharedStrings.xml><?xml version="1.0" encoding="utf-8"?>
<sst xmlns="http://schemas.openxmlformats.org/spreadsheetml/2006/main" count="18" uniqueCount="10">
  <si>
    <t>Kalman Filter</t>
  </si>
  <si>
    <t>AP1</t>
  </si>
  <si>
    <t>AP2</t>
  </si>
  <si>
    <t>AP3</t>
  </si>
  <si>
    <t>X</t>
  </si>
  <si>
    <t>Y</t>
  </si>
  <si>
    <t>Tanpa Kalman</t>
  </si>
  <si>
    <t>AP1KF</t>
  </si>
  <si>
    <t>AP2KF</t>
  </si>
  <si>
    <t>AP3KF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</si>
</sst>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horizontal="center" vertical="center"/>
    </xf>
    <xf numFmtId="0" fontId="0" fillId="3" borderId="1" xfId="0" applyFill="1" applyBorder="1"/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21DD5-CB49-4A8E-9424-262AD1D64A2D}">
  <dimension ref="B1:U56"/>
  <sheetViews>
    <sheetView tabSelected="1" zoomScale="85" zoomScaleNormal="85" workbookViewId="0">
      <selection activeCell="I12" sqref="I12"/>
    </sheetView>
  </sheetViews>
  <sheetFormatPr defaultRowHeight="14.4" x14ac:dyDescent="0.3"/>
  <cols>
    <col min="2" max="4" width="9.88671875" bestFit="1" customWidth="1"/>
    <col min="5" max="6" width="13.33203125" bestFit="1" customWidth="1"/>
    <col min="10" max="10" width="9.6640625" bestFit="1" customWidth="1"/>
    <col min="12" max="12" width="9.21875" bestFit="1" customWidth="1"/>
    <col min="14" max="14" width="11" bestFit="1" customWidth="1"/>
    <col min="16" max="16" width="9.88671875" bestFit="1" customWidth="1"/>
  </cols>
  <sheetData>
    <row r="1" spans="2:21" x14ac:dyDescent="0.3">
      <c r="B1" s="4" t="s">
        <v>0</v>
      </c>
      <c r="C1" s="4"/>
      <c r="D1" s="4"/>
      <c r="I1" t="s">
        <v>7</v>
      </c>
      <c r="K1" t="s">
        <v>8</v>
      </c>
      <c r="M1" t="s">
        <v>9</v>
      </c>
      <c r="P1" t="s">
        <v>1</v>
      </c>
      <c r="R1" t="s">
        <v>2</v>
      </c>
      <c r="T1" t="s">
        <v>3</v>
      </c>
    </row>
    <row r="2" spans="2:21" x14ac:dyDescent="0.3"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I2">
        <v>1.1781999999999999</v>
      </c>
      <c r="J2">
        <f>AVERAGE(I2:I6)</f>
        <v>1.7890200000000001</v>
      </c>
      <c r="K2">
        <v>1.1233</v>
      </c>
      <c r="L2">
        <f>AVERAGE(K2:K6)</f>
        <v>1.6072</v>
      </c>
      <c r="M2">
        <v>1.0899000000000001</v>
      </c>
      <c r="N2">
        <f>AVERAGE(M2:M6)</f>
        <v>1.8187599999999999</v>
      </c>
      <c r="P2">
        <v>1.7750932960085</v>
      </c>
      <c r="Q2">
        <f>AVERAGE(P2:P6)</f>
        <v>2.5031512654270656</v>
      </c>
      <c r="R2">
        <v>1.50202944083625</v>
      </c>
      <c r="S2">
        <f>AVERAGE(R2:R6)</f>
        <v>2.7916975037489058</v>
      </c>
      <c r="T2">
        <v>1.3517303106829399</v>
      </c>
      <c r="U2">
        <f>AVERAGE(T2:T6)</f>
        <v>3.0348115998103937</v>
      </c>
    </row>
    <row r="3" spans="2:21" x14ac:dyDescent="0.3">
      <c r="B3" s="1">
        <f>J2</f>
        <v>1.7890200000000001</v>
      </c>
      <c r="C3" s="1">
        <f>L2</f>
        <v>1.6072</v>
      </c>
      <c r="D3" s="1">
        <f>N2</f>
        <v>1.8187599999999999</v>
      </c>
      <c r="E3" s="3">
        <v>2.93360249309027</v>
      </c>
      <c r="F3" s="3">
        <v>2.50976782</v>
      </c>
      <c r="I3">
        <v>1.7435</v>
      </c>
      <c r="J3">
        <f>AVERAGE(I7:I11)</f>
        <v>2.6396800000000002</v>
      </c>
      <c r="K3">
        <v>1.2352000000000001</v>
      </c>
      <c r="L3">
        <f>AVERAGE(K7:K11)</f>
        <v>3.2301200000000003</v>
      </c>
      <c r="M3">
        <v>1.7687999999999999</v>
      </c>
      <c r="N3">
        <f>AVERAGE(M7:M11)</f>
        <v>3.81976</v>
      </c>
      <c r="P3">
        <v>3.90751192002632</v>
      </c>
      <c r="Q3">
        <f>AVERAGE(P7:P11)</f>
        <v>3.0354292679353883</v>
      </c>
      <c r="R3">
        <v>1.50202944083625</v>
      </c>
      <c r="S3">
        <f>AVERAGE(R7:R11)</f>
        <v>5.4694223181611621</v>
      </c>
      <c r="T3">
        <v>4.7932300377840296</v>
      </c>
      <c r="U3">
        <f>AVERAGE(T7:T11)</f>
        <v>5.2718561551733263</v>
      </c>
    </row>
    <row r="4" spans="2:21" x14ac:dyDescent="0.3">
      <c r="B4" s="1">
        <f t="shared" ref="B4:B10" si="0">J3</f>
        <v>2.6396800000000002</v>
      </c>
      <c r="C4" s="1">
        <f t="shared" ref="C4:C11" si="1">L3</f>
        <v>3.2301200000000003</v>
      </c>
      <c r="D4" s="1">
        <f t="shared" ref="D4:D11" si="2">N3</f>
        <v>3.81976</v>
      </c>
      <c r="E4" s="3">
        <v>2.57915236875</v>
      </c>
      <c r="F4" s="3">
        <v>2.17720046093023</v>
      </c>
      <c r="I4">
        <v>1.7983</v>
      </c>
      <c r="J4">
        <f>AVERAGE(I12:I16)</f>
        <v>3.4157800000000003</v>
      </c>
      <c r="K4">
        <v>1.2493000000000001</v>
      </c>
      <c r="L4">
        <f>AVERAGE(K12:K16)</f>
        <v>2.82254</v>
      </c>
      <c r="M4">
        <v>1.6121000000000001</v>
      </c>
      <c r="N4">
        <f>AVERAGE(M12:M16)</f>
        <v>6.1152800000000003</v>
      </c>
      <c r="P4">
        <v>1.9071016055576699</v>
      </c>
      <c r="Q4">
        <f>AVERAGE(P12:P16)</f>
        <v>3.8279708401465156</v>
      </c>
      <c r="R4">
        <v>1.2764595800684899</v>
      </c>
      <c r="S4">
        <f>AVERAGE(R12:R16)</f>
        <v>5.3481971555583119</v>
      </c>
      <c r="T4">
        <v>1.3517303106829399</v>
      </c>
      <c r="U4">
        <f>AVERAGE(T12:T16)</f>
        <v>7.6532198029421519</v>
      </c>
    </row>
    <row r="5" spans="2:21" x14ac:dyDescent="0.3">
      <c r="B5" s="1">
        <f t="shared" si="0"/>
        <v>3.4157800000000003</v>
      </c>
      <c r="C5" s="1">
        <f t="shared" si="1"/>
        <v>2.82254</v>
      </c>
      <c r="D5" s="1">
        <f t="shared" si="2"/>
        <v>6.1152800000000003</v>
      </c>
      <c r="E5" s="3">
        <v>3.2012518191666599</v>
      </c>
      <c r="F5" s="3">
        <v>-0.27173618476744099</v>
      </c>
      <c r="I5">
        <v>2.1918000000000002</v>
      </c>
      <c r="J5">
        <f>AVERAGE(I17:I21)</f>
        <v>4.3682999999999996</v>
      </c>
      <c r="K5">
        <v>2.4359999999999999</v>
      </c>
      <c r="L5">
        <f>AVERAGE(K17:K21)</f>
        <v>3.1259399999999999</v>
      </c>
      <c r="M5">
        <v>2.6334</v>
      </c>
      <c r="N5">
        <f>AVERAGE(M17:M21)</f>
        <v>6.16106</v>
      </c>
      <c r="P5">
        <v>3.15095620953434</v>
      </c>
      <c r="Q5">
        <f>AVERAGE(P17:P21)</f>
        <v>5.1585526683749796</v>
      </c>
      <c r="R5">
        <v>8.2933103014610907</v>
      </c>
      <c r="S5">
        <f>AVERAGE(R17:R21)</f>
        <v>3.8811487471226043</v>
      </c>
      <c r="T5">
        <v>6.4791543281486303</v>
      </c>
      <c r="U5">
        <f>AVERAGE(T17:T21)</f>
        <v>5.9748044304636085</v>
      </c>
    </row>
    <row r="6" spans="2:21" x14ac:dyDescent="0.3">
      <c r="B6" s="1">
        <f t="shared" si="0"/>
        <v>4.3682999999999996</v>
      </c>
      <c r="C6" s="1">
        <f t="shared" si="1"/>
        <v>3.1259399999999999</v>
      </c>
      <c r="D6" s="1">
        <f t="shared" si="2"/>
        <v>6.16106</v>
      </c>
      <c r="E6" s="3">
        <v>3.6882069449999899</v>
      </c>
      <c r="F6" s="3">
        <v>-0.15131389922480601</v>
      </c>
      <c r="I6">
        <v>2.0333000000000001</v>
      </c>
      <c r="J6">
        <f>AVERAGE(I22:I26)</f>
        <v>4.3129800000000005</v>
      </c>
      <c r="K6">
        <v>1.9922</v>
      </c>
      <c r="L6">
        <f>AVERAGE(K22:K26)</f>
        <v>3.25854</v>
      </c>
      <c r="M6">
        <v>1.9896</v>
      </c>
      <c r="N6">
        <f>AVERAGE(M22:M26)</f>
        <v>7.7777599999999989</v>
      </c>
      <c r="P6">
        <v>1.7750932960085</v>
      </c>
      <c r="Q6">
        <f>AVERAGE(P22:P26)</f>
        <v>5.1768338412641786</v>
      </c>
      <c r="R6">
        <v>1.3846587555424501</v>
      </c>
      <c r="S6">
        <f>AVERAGE(R22:R26)</f>
        <v>4.7425338021371024</v>
      </c>
      <c r="T6">
        <v>1.19821301175343</v>
      </c>
      <c r="U6">
        <f>AVERAGE(T22:T26)</f>
        <v>8.6219989429798076</v>
      </c>
    </row>
    <row r="7" spans="2:21" x14ac:dyDescent="0.3">
      <c r="B7" s="1">
        <f t="shared" si="0"/>
        <v>4.3129800000000005</v>
      </c>
      <c r="C7" s="1">
        <f t="shared" si="1"/>
        <v>3.25854</v>
      </c>
      <c r="D7" s="1">
        <f t="shared" si="2"/>
        <v>7.7777599999999989</v>
      </c>
      <c r="E7" s="3">
        <v>3.57303069</v>
      </c>
      <c r="F7" s="3">
        <v>-2.2528941556201501</v>
      </c>
      <c r="I7">
        <v>2.2018</v>
      </c>
      <c r="J7">
        <f>AVERAGE(I27:I31)</f>
        <v>5.0798199999999998</v>
      </c>
      <c r="K7">
        <v>4.1848000000000001</v>
      </c>
      <c r="L7">
        <f>AVERAGE(K27:K31)</f>
        <v>3.1467200000000002</v>
      </c>
      <c r="M7">
        <v>2.9691999999999998</v>
      </c>
      <c r="N7">
        <f>AVERAGE(M27:M31)</f>
        <v>4.2867199999999999</v>
      </c>
      <c r="P7">
        <v>2.5408815731357</v>
      </c>
      <c r="Q7">
        <f>AVERAGE(P27:P31)</f>
        <v>6.1940330052433215</v>
      </c>
      <c r="R7">
        <v>15.9005968908527</v>
      </c>
      <c r="S7">
        <f>AVERAGE(R27:R31)</f>
        <v>3.4337872991055201</v>
      </c>
      <c r="T7">
        <v>6.1001471891505696</v>
      </c>
      <c r="U7">
        <f>AVERAGE(T27:T31)</f>
        <v>3.5689196310444458</v>
      </c>
    </row>
    <row r="8" spans="2:21" x14ac:dyDescent="0.3">
      <c r="B8" s="1">
        <f t="shared" si="0"/>
        <v>5.0798199999999998</v>
      </c>
      <c r="C8" s="1">
        <f t="shared" si="1"/>
        <v>3.1467200000000002</v>
      </c>
      <c r="D8" s="1">
        <f t="shared" si="2"/>
        <v>4.2867199999999999</v>
      </c>
      <c r="E8" s="3">
        <v>4.2604448328125004</v>
      </c>
      <c r="F8" s="3">
        <v>1.75886418604651</v>
      </c>
      <c r="I8">
        <v>2.4397000000000002</v>
      </c>
      <c r="J8">
        <f>AVERAGE(I32:I36)</f>
        <v>4.8198799999999995</v>
      </c>
      <c r="K8">
        <v>2.9857999999999998</v>
      </c>
      <c r="L8">
        <f>AVERAGE(K32:K36)</f>
        <v>3.0855599999999996</v>
      </c>
      <c r="M8">
        <v>3.1638999999999999</v>
      </c>
      <c r="N8">
        <f>AVERAGE(M32:M36)</f>
        <v>4.7298400000000003</v>
      </c>
      <c r="P8">
        <v>2.9328491084381301</v>
      </c>
      <c r="Q8">
        <f>AVERAGE(P32:P36)</f>
        <v>4.2465182179813086</v>
      </c>
      <c r="R8">
        <v>1.62934905954864</v>
      </c>
      <c r="S8">
        <f>AVERAGE(R32:R36)</f>
        <v>3.0845850146664615</v>
      </c>
      <c r="T8">
        <v>3.5459958246865901</v>
      </c>
      <c r="U8">
        <f>AVERAGE(T32:T36)</f>
        <v>5.6150759437611013</v>
      </c>
    </row>
    <row r="9" spans="2:21" x14ac:dyDescent="0.3">
      <c r="B9" s="1">
        <f t="shared" si="0"/>
        <v>4.8198799999999995</v>
      </c>
      <c r="C9" s="1">
        <f t="shared" si="1"/>
        <v>3.0855599999999996</v>
      </c>
      <c r="D9" s="1">
        <f t="shared" si="2"/>
        <v>4.7298400000000003</v>
      </c>
      <c r="E9" s="3">
        <v>4.07015301222222</v>
      </c>
      <c r="F9" s="3">
        <v>1.33477655891472</v>
      </c>
      <c r="I9">
        <v>2.7433999999999998</v>
      </c>
      <c r="J9">
        <f>AVERAGE(I37:I41)</f>
        <v>4.3364200000000004</v>
      </c>
      <c r="K9">
        <v>4.0609999999999999</v>
      </c>
      <c r="L9">
        <f>AVERAGE(K37:K41)</f>
        <v>2.58358</v>
      </c>
      <c r="M9">
        <v>4.0025000000000004</v>
      </c>
      <c r="N9">
        <f>AVERAGE(M37:M41)</f>
        <v>6.0970800000000001</v>
      </c>
      <c r="P9">
        <v>3.3852832748324899</v>
      </c>
      <c r="Q9">
        <f>AVERAGE(P37:P41)</f>
        <v>4.8903979129029942</v>
      </c>
      <c r="R9">
        <v>7.0478481293195703</v>
      </c>
      <c r="S9">
        <f>AVERAGE(R37:R41)</f>
        <v>2.3770659058018424</v>
      </c>
      <c r="T9">
        <v>6.1001471891505696</v>
      </c>
      <c r="U9">
        <f>AVERAGE(T37:T41)</f>
        <v>6.7112912708682035</v>
      </c>
    </row>
    <row r="10" spans="2:21" x14ac:dyDescent="0.3">
      <c r="B10" s="1">
        <f t="shared" si="0"/>
        <v>4.3364200000000004</v>
      </c>
      <c r="C10" s="1">
        <f t="shared" si="1"/>
        <v>2.58358</v>
      </c>
      <c r="D10" s="1">
        <f t="shared" si="2"/>
        <v>6.0970800000000001</v>
      </c>
      <c r="E10" s="3">
        <v>3.9329212500000001</v>
      </c>
      <c r="F10" s="3">
        <v>-0.37537780135658799</v>
      </c>
      <c r="I10">
        <v>2.8098000000000001</v>
      </c>
      <c r="J10">
        <f>AVERAGE(I42:I46)</f>
        <v>5.0122200000000001</v>
      </c>
      <c r="K10">
        <v>2.7622</v>
      </c>
      <c r="L10">
        <f>AVERAGE(K42:K46)</f>
        <v>3.2102200000000005</v>
      </c>
      <c r="M10">
        <v>4.1783000000000001</v>
      </c>
      <c r="N10">
        <f>AVERAGE(M42:M46)</f>
        <v>5.2961400000000012</v>
      </c>
      <c r="P10">
        <v>2.9328491084381301</v>
      </c>
      <c r="Q10">
        <f>AVERAGE(P42:P46)</f>
        <v>5.1955398661536298</v>
      </c>
      <c r="R10">
        <v>1.3846587555424501</v>
      </c>
      <c r="S10">
        <f>AVERAGE(R42:R46)</f>
        <v>4.8642267385394176</v>
      </c>
      <c r="T10">
        <v>4.5128433837283302</v>
      </c>
      <c r="U10">
        <f>AVERAGE(T42:T46)</f>
        <v>4.8322436638485744</v>
      </c>
    </row>
    <row r="11" spans="2:21" x14ac:dyDescent="0.3">
      <c r="B11" s="1">
        <f>J10</f>
        <v>5.0122200000000001</v>
      </c>
      <c r="C11" s="1">
        <f t="shared" si="1"/>
        <v>3.2102200000000005</v>
      </c>
      <c r="D11" s="1">
        <f t="shared" si="2"/>
        <v>5.2961400000000012</v>
      </c>
      <c r="E11" s="3">
        <v>4.1661837569444398</v>
      </c>
      <c r="F11" s="3">
        <v>0.86066022759689897</v>
      </c>
      <c r="I11">
        <v>3.0036999999999998</v>
      </c>
      <c r="K11">
        <v>2.1568000000000001</v>
      </c>
      <c r="M11">
        <v>4.7849000000000004</v>
      </c>
      <c r="P11">
        <v>3.3852832748324899</v>
      </c>
      <c r="R11">
        <v>1.3846587555424501</v>
      </c>
      <c r="T11">
        <v>6.1001471891505696</v>
      </c>
    </row>
    <row r="12" spans="2:21" x14ac:dyDescent="0.3">
      <c r="B12" s="1"/>
      <c r="C12" s="1"/>
      <c r="D12" s="1"/>
      <c r="E12" s="3"/>
      <c r="F12" s="3"/>
      <c r="I12">
        <v>3.0556999999999999</v>
      </c>
      <c r="K12">
        <v>1.8402000000000001</v>
      </c>
      <c r="M12">
        <v>5.2198000000000002</v>
      </c>
      <c r="P12">
        <v>3.15095620953434</v>
      </c>
      <c r="R12">
        <v>1.3846587555424501</v>
      </c>
      <c r="T12">
        <v>6.1001471891505696</v>
      </c>
    </row>
    <row r="13" spans="2:21" x14ac:dyDescent="0.3">
      <c r="B13" s="1"/>
      <c r="C13" s="1"/>
      <c r="D13" s="1"/>
      <c r="E13" s="3"/>
      <c r="F13" s="3"/>
      <c r="I13">
        <v>3.5131000000000001</v>
      </c>
      <c r="K13">
        <v>3.3452999999999999</v>
      </c>
      <c r="M13">
        <v>6.1489000000000003</v>
      </c>
      <c r="P13">
        <v>4.5103018464247402</v>
      </c>
      <c r="R13">
        <v>9.7588646199958298</v>
      </c>
      <c r="T13">
        <v>8.2457538552021994</v>
      </c>
    </row>
    <row r="14" spans="2:21" x14ac:dyDescent="0.3">
      <c r="B14" s="1"/>
      <c r="C14" s="1"/>
      <c r="D14" s="1"/>
      <c r="E14" s="3"/>
      <c r="F14" s="3"/>
      <c r="I14">
        <v>3.0487000000000002</v>
      </c>
      <c r="K14">
        <v>2.1705000000000001</v>
      </c>
      <c r="M14">
        <v>5.0484</v>
      </c>
      <c r="P14">
        <v>2.36500343415412</v>
      </c>
      <c r="R14">
        <v>1</v>
      </c>
      <c r="T14">
        <v>3.5459958246865901</v>
      </c>
    </row>
    <row r="15" spans="2:21" x14ac:dyDescent="0.3">
      <c r="B15" s="1"/>
      <c r="C15" s="1"/>
      <c r="D15" s="1"/>
      <c r="E15" s="3"/>
      <c r="F15" s="3"/>
      <c r="I15">
        <v>3.6930000000000001</v>
      </c>
      <c r="K15">
        <v>4.1790000000000003</v>
      </c>
      <c r="M15">
        <v>6.5614999999999997</v>
      </c>
      <c r="P15">
        <v>5.2060807905930604</v>
      </c>
      <c r="R15">
        <v>13.5126973402306</v>
      </c>
      <c r="T15">
        <v>10.4940325846521</v>
      </c>
    </row>
    <row r="16" spans="2:21" x14ac:dyDescent="0.3">
      <c r="B16" s="1"/>
      <c r="C16" s="1"/>
      <c r="D16" s="1"/>
      <c r="E16" s="3"/>
      <c r="F16" s="3"/>
      <c r="I16">
        <v>3.7684000000000002</v>
      </c>
      <c r="K16">
        <v>2.5777000000000001</v>
      </c>
      <c r="M16">
        <v>7.5978000000000003</v>
      </c>
      <c r="P16">
        <v>3.90751192002632</v>
      </c>
      <c r="R16">
        <v>1.0847650620226801</v>
      </c>
      <c r="T16">
        <v>9.8801695610193008</v>
      </c>
    </row>
    <row r="17" spans="2:20" x14ac:dyDescent="0.3">
      <c r="I17">
        <v>4.0190000000000001</v>
      </c>
      <c r="K17">
        <v>4.0336999999999996</v>
      </c>
      <c r="M17">
        <v>6.1696</v>
      </c>
      <c r="P17">
        <v>4.5103018464247402</v>
      </c>
      <c r="R17">
        <v>8.9962932635377992</v>
      </c>
      <c r="T17">
        <v>4.2488583367628197</v>
      </c>
    </row>
    <row r="18" spans="2:20" x14ac:dyDescent="0.3">
      <c r="C18" t="s">
        <v>6</v>
      </c>
      <c r="I18">
        <v>4.0823</v>
      </c>
      <c r="K18">
        <v>2.9152</v>
      </c>
      <c r="M18">
        <v>6.6989999999999998</v>
      </c>
      <c r="P18">
        <v>4.19810174100407</v>
      </c>
      <c r="R18">
        <v>1.62934905954864</v>
      </c>
      <c r="T18">
        <v>7.76340702114625</v>
      </c>
    </row>
    <row r="19" spans="2:20" x14ac:dyDescent="0.3">
      <c r="B19" s="2" t="s">
        <v>1</v>
      </c>
      <c r="C19" s="2" t="s">
        <v>2</v>
      </c>
      <c r="D19" s="2" t="s">
        <v>3</v>
      </c>
      <c r="E19" s="2" t="s">
        <v>4</v>
      </c>
      <c r="F19" s="2" t="s">
        <v>5</v>
      </c>
      <c r="I19">
        <v>4.3409000000000004</v>
      </c>
      <c r="K19">
        <v>3.6646999999999998</v>
      </c>
      <c r="M19">
        <v>5.4501999999999997</v>
      </c>
      <c r="P19">
        <v>4.8457193276590296</v>
      </c>
      <c r="R19">
        <v>5.5214032934292998</v>
      </c>
      <c r="T19">
        <v>3.7663114483495401</v>
      </c>
    </row>
    <row r="20" spans="2:20" x14ac:dyDescent="0.3">
      <c r="B20" s="1">
        <f>Q2</f>
        <v>2.5031512654270656</v>
      </c>
      <c r="C20" s="1">
        <f>S2</f>
        <v>2.7916975037489058</v>
      </c>
      <c r="D20" s="1">
        <f>U2</f>
        <v>3.0348115998103937</v>
      </c>
      <c r="E20" s="3">
        <v>2.7473777171554898</v>
      </c>
      <c r="F20" s="3">
        <v>2.4427416188319002</v>
      </c>
      <c r="I20">
        <v>4.0743</v>
      </c>
      <c r="K20">
        <v>2.7410999999999999</v>
      </c>
      <c r="M20">
        <v>6.6006999999999998</v>
      </c>
      <c r="P20">
        <v>3.6370365339206701</v>
      </c>
      <c r="R20">
        <v>1.62934905954864</v>
      </c>
      <c r="T20">
        <v>9.3022153082754002</v>
      </c>
    </row>
    <row r="21" spans="2:20" x14ac:dyDescent="0.3">
      <c r="B21" s="1">
        <f t="shared" ref="B21:B28" si="3">Q3</f>
        <v>3.0354292679353883</v>
      </c>
      <c r="C21" s="1">
        <f t="shared" ref="C21:C28" si="4">S3</f>
        <v>5.4694223181611621</v>
      </c>
      <c r="D21" s="1">
        <f t="shared" ref="D21:D28" si="5">U3</f>
        <v>5.2718561551733263</v>
      </c>
      <c r="E21" s="3">
        <v>1.08305992607591</v>
      </c>
      <c r="F21" s="3">
        <v>2.7856311214753</v>
      </c>
      <c r="I21">
        <v>5.3250000000000002</v>
      </c>
      <c r="K21">
        <v>2.2749999999999999</v>
      </c>
      <c r="M21">
        <v>5.8857999999999997</v>
      </c>
      <c r="P21">
        <v>8.6016038928663896</v>
      </c>
      <c r="R21">
        <v>1.62934905954864</v>
      </c>
      <c r="T21">
        <v>4.7932300377840296</v>
      </c>
    </row>
    <row r="22" spans="2:20" x14ac:dyDescent="0.3">
      <c r="B22" s="1">
        <f t="shared" si="3"/>
        <v>3.8279708401465156</v>
      </c>
      <c r="C22" s="1">
        <f t="shared" si="4"/>
        <v>5.3481971555583119</v>
      </c>
      <c r="D22" s="1">
        <f t="shared" si="5"/>
        <v>7.6532198029421519</v>
      </c>
      <c r="E22" s="3">
        <v>1.66907534135797</v>
      </c>
      <c r="F22" s="3">
        <v>-0.32393028426209802</v>
      </c>
      <c r="I22">
        <v>3.8803999999999998</v>
      </c>
      <c r="K22">
        <v>4.3071999999999999</v>
      </c>
      <c r="M22">
        <v>7.8939000000000004</v>
      </c>
      <c r="P22">
        <v>2.2012994634213201</v>
      </c>
      <c r="R22">
        <v>13.5126973402306</v>
      </c>
      <c r="T22">
        <v>13.355324670316699</v>
      </c>
    </row>
    <row r="23" spans="2:20" x14ac:dyDescent="0.3">
      <c r="B23" s="1">
        <f t="shared" si="3"/>
        <v>5.1585526683749796</v>
      </c>
      <c r="C23" s="1">
        <f t="shared" si="4"/>
        <v>3.8811487471226043</v>
      </c>
      <c r="D23" s="1">
        <f t="shared" si="5"/>
        <v>5.9748044304636085</v>
      </c>
      <c r="E23" s="3">
        <v>3.8823741347387299</v>
      </c>
      <c r="F23" s="3">
        <v>0.58048717244109005</v>
      </c>
      <c r="I23">
        <v>3.6951999999999998</v>
      </c>
      <c r="K23">
        <v>3.0405000000000002</v>
      </c>
      <c r="M23">
        <v>9.5302000000000007</v>
      </c>
      <c r="P23">
        <v>3.3852832748324899</v>
      </c>
      <c r="R23">
        <v>1.62934905954864</v>
      </c>
      <c r="T23">
        <v>13.355324670316699</v>
      </c>
    </row>
    <row r="24" spans="2:20" x14ac:dyDescent="0.3">
      <c r="B24" s="1">
        <f t="shared" si="3"/>
        <v>5.1768338412641786</v>
      </c>
      <c r="C24" s="1">
        <f t="shared" si="4"/>
        <v>4.7425338021371024</v>
      </c>
      <c r="D24" s="1">
        <f t="shared" si="5"/>
        <v>8.6219989429798076</v>
      </c>
      <c r="E24" s="3">
        <v>3.25395674949741</v>
      </c>
      <c r="F24" s="3">
        <v>-2.4439572587190401</v>
      </c>
      <c r="I24">
        <v>4.0720000000000001</v>
      </c>
      <c r="K24">
        <v>3.2544</v>
      </c>
      <c r="M24">
        <v>8.2997999999999994</v>
      </c>
      <c r="P24">
        <v>4.8457193276590296</v>
      </c>
      <c r="R24">
        <v>3.67596209722443</v>
      </c>
      <c r="T24">
        <v>6.4791543281486303</v>
      </c>
    </row>
    <row r="25" spans="2:20" x14ac:dyDescent="0.3">
      <c r="B25" s="1">
        <f t="shared" si="3"/>
        <v>6.1940330052433215</v>
      </c>
      <c r="C25" s="1">
        <f t="shared" si="4"/>
        <v>3.4337872991055201</v>
      </c>
      <c r="D25" s="1">
        <f t="shared" si="5"/>
        <v>3.5689196310444458</v>
      </c>
      <c r="E25" s="3">
        <v>5.1868706295360703</v>
      </c>
      <c r="F25" s="3">
        <v>2.4883050273484999</v>
      </c>
      <c r="I25">
        <v>6.3722000000000003</v>
      </c>
      <c r="K25">
        <v>2.9384999999999999</v>
      </c>
      <c r="M25">
        <v>7.1186999999999996</v>
      </c>
      <c r="P25">
        <v>14.2117636098662</v>
      </c>
      <c r="R25">
        <v>2.4473302568409201</v>
      </c>
      <c r="T25">
        <v>5.4073476623886796</v>
      </c>
    </row>
    <row r="26" spans="2:20" x14ac:dyDescent="0.3">
      <c r="B26" s="1">
        <f t="shared" si="3"/>
        <v>4.2465182179813086</v>
      </c>
      <c r="C26" s="1">
        <f t="shared" si="4"/>
        <v>3.0845850146664615</v>
      </c>
      <c r="D26" s="1">
        <f t="shared" si="5"/>
        <v>5.6150759437611013</v>
      </c>
      <c r="E26" s="3">
        <v>3.6194316198822301</v>
      </c>
      <c r="F26" s="3">
        <v>0.446820431964638</v>
      </c>
      <c r="I26">
        <v>3.5451000000000001</v>
      </c>
      <c r="K26">
        <v>2.7521</v>
      </c>
      <c r="M26">
        <v>6.0461999999999998</v>
      </c>
      <c r="P26">
        <v>1.24010353054185</v>
      </c>
      <c r="R26">
        <v>2.4473302568409201</v>
      </c>
      <c r="T26">
        <v>4.5128433837283302</v>
      </c>
    </row>
    <row r="27" spans="2:20" x14ac:dyDescent="0.3">
      <c r="B27" s="1">
        <f t="shared" si="3"/>
        <v>4.8903979129029942</v>
      </c>
      <c r="C27" s="1">
        <f t="shared" si="4"/>
        <v>2.3770659058018424</v>
      </c>
      <c r="D27" s="1">
        <f t="shared" si="5"/>
        <v>6.7112912708682035</v>
      </c>
      <c r="E27" s="3">
        <v>4.4655511654520099</v>
      </c>
      <c r="F27" s="3">
        <v>-1.23695622119507</v>
      </c>
      <c r="I27">
        <v>4.0682999999999998</v>
      </c>
      <c r="K27">
        <v>3.0528</v>
      </c>
      <c r="M27">
        <v>4.8874000000000004</v>
      </c>
      <c r="P27">
        <v>5.2060807905930604</v>
      </c>
      <c r="R27">
        <v>3.67596209722443</v>
      </c>
      <c r="T27">
        <v>3.3385678696871701</v>
      </c>
    </row>
    <row r="28" spans="2:20" x14ac:dyDescent="0.3">
      <c r="B28" s="1">
        <f t="shared" si="3"/>
        <v>5.1955398661536298</v>
      </c>
      <c r="C28" s="1">
        <f t="shared" si="4"/>
        <v>4.8642267385394176</v>
      </c>
      <c r="D28" s="1">
        <f t="shared" si="5"/>
        <v>4.8322436638485744</v>
      </c>
      <c r="E28" s="3">
        <v>3.1693170773257502</v>
      </c>
      <c r="F28" s="3">
        <v>2.6100506724936401</v>
      </c>
      <c r="I28">
        <v>4.8003</v>
      </c>
      <c r="K28">
        <v>3.1692</v>
      </c>
      <c r="M28">
        <v>4.5490000000000004</v>
      </c>
      <c r="P28">
        <v>6.4560791687005903</v>
      </c>
      <c r="R28">
        <v>3.3887172678387398</v>
      </c>
      <c r="T28">
        <v>4.0003154620811099</v>
      </c>
    </row>
    <row r="29" spans="2:20" x14ac:dyDescent="0.3">
      <c r="B29" s="1"/>
      <c r="C29" s="1"/>
      <c r="D29" s="1"/>
      <c r="E29" s="3"/>
      <c r="F29" s="3"/>
      <c r="I29">
        <v>5.3379000000000003</v>
      </c>
      <c r="K29">
        <v>3.1528999999999998</v>
      </c>
      <c r="M29">
        <v>4.3442999999999996</v>
      </c>
      <c r="P29">
        <v>6.4560791687005903</v>
      </c>
      <c r="R29">
        <v>3.1239181519360901</v>
      </c>
      <c r="T29">
        <v>4.0003154620811099</v>
      </c>
    </row>
    <row r="30" spans="2:20" x14ac:dyDescent="0.3">
      <c r="B30" s="1"/>
      <c r="C30" s="1"/>
      <c r="D30" s="1"/>
      <c r="E30" s="3"/>
      <c r="F30" s="3"/>
      <c r="I30">
        <v>5.1561000000000003</v>
      </c>
      <c r="K30">
        <v>2.9645000000000001</v>
      </c>
      <c r="M30">
        <v>4.0395000000000003</v>
      </c>
      <c r="P30">
        <v>4.8457193276590296</v>
      </c>
      <c r="R30">
        <v>2.6547783578520399</v>
      </c>
      <c r="T30">
        <v>3.5459958246865901</v>
      </c>
    </row>
    <row r="31" spans="2:20" x14ac:dyDescent="0.3">
      <c r="B31" s="1"/>
      <c r="C31" s="1"/>
      <c r="D31" s="1"/>
      <c r="E31" s="3"/>
      <c r="F31" s="3"/>
      <c r="I31">
        <v>6.0365000000000002</v>
      </c>
      <c r="K31">
        <v>3.3942000000000001</v>
      </c>
      <c r="M31">
        <v>3.6133999999999999</v>
      </c>
      <c r="P31">
        <v>8.0062065705633394</v>
      </c>
      <c r="R31">
        <v>4.3255606206763</v>
      </c>
      <c r="T31">
        <v>2.9594035366862501</v>
      </c>
    </row>
    <row r="32" spans="2:20" x14ac:dyDescent="0.3">
      <c r="B32" s="1"/>
      <c r="C32" s="1"/>
      <c r="D32" s="1"/>
      <c r="E32" s="3"/>
      <c r="F32" s="3"/>
      <c r="I32">
        <v>6.3445999999999998</v>
      </c>
      <c r="K32">
        <v>3.0188999999999999</v>
      </c>
      <c r="M32">
        <v>4.0856000000000003</v>
      </c>
      <c r="P32">
        <v>6.9361982133120401</v>
      </c>
      <c r="R32">
        <v>2.4473302568409201</v>
      </c>
      <c r="T32">
        <v>5.0910373442062502</v>
      </c>
    </row>
    <row r="33" spans="2:20" x14ac:dyDescent="0.3">
      <c r="B33" s="1"/>
      <c r="C33" s="1"/>
      <c r="D33" s="1"/>
      <c r="E33" s="3"/>
      <c r="F33" s="3"/>
      <c r="I33">
        <v>5.1978999999999997</v>
      </c>
      <c r="K33">
        <v>2.8001999999999998</v>
      </c>
      <c r="M33">
        <v>5.1421000000000001</v>
      </c>
      <c r="P33">
        <v>3.6370365339206701</v>
      </c>
      <c r="R33">
        <v>2.4473302568409201</v>
      </c>
      <c r="T33">
        <v>7.76340702114625</v>
      </c>
    </row>
    <row r="34" spans="2:20" x14ac:dyDescent="0.3">
      <c r="I34">
        <v>4.4577</v>
      </c>
      <c r="K34">
        <v>2.9983</v>
      </c>
      <c r="M34">
        <v>4.5011000000000001</v>
      </c>
      <c r="P34">
        <v>3.3852832748324899</v>
      </c>
      <c r="R34">
        <v>3.3887172678387398</v>
      </c>
      <c r="T34">
        <v>3.5459958246865901</v>
      </c>
    </row>
    <row r="35" spans="2:20" x14ac:dyDescent="0.3">
      <c r="I35">
        <v>4.1443000000000003</v>
      </c>
      <c r="K35">
        <v>3.5200999999999998</v>
      </c>
      <c r="M35">
        <v>4.6036000000000001</v>
      </c>
      <c r="P35">
        <v>3.6370365339206701</v>
      </c>
      <c r="R35">
        <v>4.6922170349708097</v>
      </c>
      <c r="T35">
        <v>4.7932300377840296</v>
      </c>
    </row>
    <row r="36" spans="2:20" x14ac:dyDescent="0.3">
      <c r="I36">
        <v>3.9548999999999999</v>
      </c>
      <c r="K36">
        <v>3.0903</v>
      </c>
      <c r="M36">
        <v>5.3167999999999997</v>
      </c>
      <c r="P36">
        <v>3.6370365339206701</v>
      </c>
      <c r="R36">
        <v>2.4473302568409201</v>
      </c>
      <c r="T36">
        <v>6.8817094909823897</v>
      </c>
    </row>
    <row r="37" spans="2:20" x14ac:dyDescent="0.3">
      <c r="I37">
        <v>3.5531999999999999</v>
      </c>
      <c r="K37">
        <v>2.9266000000000001</v>
      </c>
      <c r="M37">
        <v>5.1230000000000002</v>
      </c>
      <c r="P37">
        <v>2.9328491084381301</v>
      </c>
      <c r="R37">
        <v>2.6547783578520399</v>
      </c>
      <c r="T37">
        <v>4.7932300377840296</v>
      </c>
    </row>
    <row r="38" spans="2:20" x14ac:dyDescent="0.3">
      <c r="I38">
        <v>4.2892000000000001</v>
      </c>
      <c r="K38">
        <v>2.6661000000000001</v>
      </c>
      <c r="M38">
        <v>5.5727000000000002</v>
      </c>
      <c r="P38">
        <v>6.0091936462448698</v>
      </c>
      <c r="R38">
        <v>2.2560924411388799</v>
      </c>
      <c r="T38">
        <v>6.4791543281486303</v>
      </c>
    </row>
    <row r="39" spans="2:20" x14ac:dyDescent="0.3">
      <c r="I39">
        <v>4.1482999999999999</v>
      </c>
      <c r="K39">
        <v>2.4390999999999998</v>
      </c>
      <c r="M39">
        <v>6.6955</v>
      </c>
      <c r="P39">
        <v>3.90751192002632</v>
      </c>
      <c r="R39">
        <v>2.0797982163364499</v>
      </c>
      <c r="T39">
        <v>9.3022153082754002</v>
      </c>
    </row>
    <row r="40" spans="2:20" x14ac:dyDescent="0.3">
      <c r="I40">
        <v>4.6170999999999998</v>
      </c>
      <c r="K40">
        <v>2.4420999999999999</v>
      </c>
      <c r="M40">
        <v>6.4757999999999996</v>
      </c>
      <c r="P40">
        <v>5.5932412435607803</v>
      </c>
      <c r="R40">
        <v>2.4473302568409201</v>
      </c>
      <c r="T40">
        <v>6.1001471891505696</v>
      </c>
    </row>
    <row r="41" spans="2:20" x14ac:dyDescent="0.3">
      <c r="I41">
        <v>5.0743</v>
      </c>
      <c r="K41">
        <v>2.444</v>
      </c>
      <c r="M41">
        <v>6.6184000000000003</v>
      </c>
      <c r="P41">
        <v>6.0091936462448698</v>
      </c>
      <c r="R41">
        <v>2.4473302568409201</v>
      </c>
      <c r="T41">
        <v>6.8817094909823897</v>
      </c>
    </row>
    <row r="42" spans="2:20" x14ac:dyDescent="0.3">
      <c r="I42">
        <v>4.6208</v>
      </c>
      <c r="K42">
        <v>2.4451999999999998</v>
      </c>
      <c r="M42">
        <v>6.1562000000000001</v>
      </c>
      <c r="P42">
        <v>3.90751192002632</v>
      </c>
      <c r="R42">
        <v>2.4473302568409201</v>
      </c>
      <c r="T42">
        <v>5.4073476623886796</v>
      </c>
    </row>
    <row r="43" spans="2:20" x14ac:dyDescent="0.3">
      <c r="I43">
        <v>4.7001999999999997</v>
      </c>
      <c r="K43">
        <v>2.3757000000000001</v>
      </c>
      <c r="M43">
        <v>5.508</v>
      </c>
      <c r="P43">
        <v>4.8457193276590296</v>
      </c>
      <c r="R43">
        <v>2.2560924411388799</v>
      </c>
      <c r="T43">
        <v>4.5128433837283302</v>
      </c>
    </row>
    <row r="44" spans="2:20" x14ac:dyDescent="0.3">
      <c r="I44">
        <v>5.1326000000000001</v>
      </c>
      <c r="K44">
        <v>4.5594999999999999</v>
      </c>
      <c r="M44">
        <v>5.0189000000000004</v>
      </c>
      <c r="P44">
        <v>6.0091936462448698</v>
      </c>
      <c r="R44">
        <v>14.658101968368999</v>
      </c>
      <c r="T44">
        <v>4.2488583367628197</v>
      </c>
    </row>
    <row r="45" spans="2:20" x14ac:dyDescent="0.3">
      <c r="I45">
        <v>5.1588000000000003</v>
      </c>
      <c r="K45">
        <v>3.4418000000000002</v>
      </c>
      <c r="M45">
        <v>4.7282000000000002</v>
      </c>
      <c r="P45">
        <v>5.2060807905930604</v>
      </c>
      <c r="R45">
        <v>2.0797982163364499</v>
      </c>
      <c r="T45">
        <v>4.2488583367628197</v>
      </c>
    </row>
    <row r="46" spans="2:20" x14ac:dyDescent="0.3">
      <c r="I46">
        <v>5.4486999999999997</v>
      </c>
      <c r="K46">
        <v>3.2288999999999999</v>
      </c>
      <c r="M46">
        <v>5.0693999999999999</v>
      </c>
      <c r="P46">
        <v>6.0091936462448698</v>
      </c>
      <c r="R46">
        <v>2.8798108100118398</v>
      </c>
      <c r="T46">
        <v>5.7433105996002203</v>
      </c>
    </row>
    <row r="47" spans="2:20" x14ac:dyDescent="0.3">
      <c r="I47">
        <v>6.2542</v>
      </c>
      <c r="K47">
        <v>3.0992000000000002</v>
      </c>
      <c r="M47">
        <v>4.3648999999999996</v>
      </c>
      <c r="P47">
        <v>8.0062065705633394</v>
      </c>
      <c r="R47">
        <v>2.8798108100118398</v>
      </c>
      <c r="T47">
        <v>3.3385678696871701</v>
      </c>
    </row>
    <row r="48" spans="2:20" x14ac:dyDescent="0.3">
      <c r="I48">
        <v>5.7077999999999998</v>
      </c>
      <c r="K48">
        <v>2.766</v>
      </c>
      <c r="M48">
        <v>5.1380999999999997</v>
      </c>
      <c r="P48">
        <v>4.8457193276590296</v>
      </c>
      <c r="R48">
        <v>2.2560924411388799</v>
      </c>
      <c r="T48">
        <v>6.8817094909823897</v>
      </c>
    </row>
    <row r="49" spans="9:20" x14ac:dyDescent="0.3">
      <c r="I49">
        <v>6.6112000000000002</v>
      </c>
      <c r="K49">
        <v>2.6473</v>
      </c>
      <c r="M49">
        <v>5.5833000000000004</v>
      </c>
      <c r="P49">
        <v>8.6016038928663896</v>
      </c>
      <c r="R49">
        <v>2.4473302568409201</v>
      </c>
      <c r="T49">
        <v>6.4791543281486303</v>
      </c>
    </row>
    <row r="50" spans="9:20" x14ac:dyDescent="0.3">
      <c r="I50">
        <v>7.0805999999999996</v>
      </c>
      <c r="K50">
        <v>2.65</v>
      </c>
      <c r="M50">
        <v>4.7451999999999996</v>
      </c>
      <c r="P50">
        <v>8.0062065705633394</v>
      </c>
      <c r="R50">
        <v>2.6547783578520399</v>
      </c>
      <c r="T50">
        <v>3.5459958246865901</v>
      </c>
    </row>
    <row r="51" spans="9:20" x14ac:dyDescent="0.3">
      <c r="I51">
        <v>7.5918000000000001</v>
      </c>
      <c r="K51">
        <v>2.7301000000000002</v>
      </c>
      <c r="M51">
        <v>4.2748999999999997</v>
      </c>
      <c r="P51">
        <v>8.6016038928663896</v>
      </c>
      <c r="R51">
        <v>2.8798108100118398</v>
      </c>
      <c r="T51">
        <v>3.5459958246865901</v>
      </c>
    </row>
    <row r="52" spans="9:20" x14ac:dyDescent="0.3">
      <c r="I52">
        <v>6.9819000000000004</v>
      </c>
      <c r="K52">
        <v>2.7029000000000001</v>
      </c>
      <c r="M52">
        <v>4.0853000000000002</v>
      </c>
      <c r="P52">
        <v>6.0091936462448698</v>
      </c>
      <c r="R52">
        <v>2.6547783578520399</v>
      </c>
      <c r="T52">
        <v>3.7663114483495401</v>
      </c>
    </row>
    <row r="53" spans="9:20" x14ac:dyDescent="0.3">
      <c r="I53">
        <v>5.9702000000000002</v>
      </c>
      <c r="K53">
        <v>2.8468</v>
      </c>
      <c r="M53">
        <v>4.7163000000000004</v>
      </c>
      <c r="P53">
        <v>4.5103018464247402</v>
      </c>
      <c r="R53">
        <v>3.1239181519360901</v>
      </c>
      <c r="T53">
        <v>6.1001471891505696</v>
      </c>
    </row>
    <row r="54" spans="9:20" x14ac:dyDescent="0.3">
      <c r="I54">
        <v>4.9988999999999999</v>
      </c>
      <c r="K54">
        <v>3.0301999999999998</v>
      </c>
      <c r="M54">
        <v>5.2846000000000002</v>
      </c>
      <c r="P54">
        <v>3.6370365339206701</v>
      </c>
      <c r="R54">
        <v>3.3887172678387398</v>
      </c>
      <c r="T54">
        <v>6.4791543281486303</v>
      </c>
    </row>
    <row r="55" spans="9:20" x14ac:dyDescent="0.3">
      <c r="I55">
        <v>4.8181000000000003</v>
      </c>
      <c r="K55">
        <v>2.8898999999999999</v>
      </c>
      <c r="M55">
        <v>5.5633999999999997</v>
      </c>
      <c r="P55">
        <v>4.5103018464247402</v>
      </c>
      <c r="R55">
        <v>2.6547783578520399</v>
      </c>
      <c r="T55">
        <v>6.1001471891505696</v>
      </c>
    </row>
    <row r="56" spans="9:20" x14ac:dyDescent="0.3">
      <c r="I56">
        <v>4.3563000000000001</v>
      </c>
      <c r="K56">
        <v>2.8862999999999999</v>
      </c>
      <c r="M56">
        <v>5.3893000000000004</v>
      </c>
      <c r="P56">
        <v>3.6370365339206701</v>
      </c>
      <c r="R56">
        <v>2.8798108100118398</v>
      </c>
      <c r="T56">
        <v>5.0910373442062502</v>
      </c>
    </row>
  </sheetData>
  <mergeCells count="1">
    <mergeCell ref="B1:D1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Fathan Firmansyah</dc:creator>
  <cp:lastModifiedBy>Fathan Firmansyah</cp:lastModifiedBy>
  <dcterms:created xsi:type="dcterms:W3CDTF">2024-05-02T01:57:23Z</dcterms:created>
  <dcterms:modified xsi:type="dcterms:W3CDTF">2024-05-02T06:45:33Z</dcterms:modified>
</cp:coreProperties>
</file>