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12. Pengujian keDuabelas\4. Melangkah\5 Detik\Perjalanan Pertama\"/>
    </mc:Choice>
  </mc:AlternateContent>
  <xr:revisionPtr revIDLastSave="0" documentId="13_ncr:1_{F8BDEF23-87CA-4B45-BF71-F6CCCAD3A0E3}" xr6:coauthVersionLast="47" xr6:coauthVersionMax="47" xr10:uidLastSave="{00000000-0000-0000-0000-000000000000}"/>
  <bookViews>
    <workbookView xWindow="-96" yWindow="0" windowWidth="11712" windowHeight="12336" xr2:uid="{294433AA-3203-4D2A-ADC8-CF13EDAAB35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Q2" i="1"/>
  <c r="U12" i="1"/>
  <c r="U11" i="1"/>
  <c r="U10" i="1"/>
  <c r="U9" i="1"/>
  <c r="U8" i="1"/>
  <c r="U7" i="1"/>
  <c r="U6" i="1"/>
  <c r="U5" i="1"/>
  <c r="U4" i="1"/>
  <c r="U3" i="1"/>
  <c r="U2" i="1"/>
  <c r="S12" i="1"/>
  <c r="S11" i="1"/>
  <c r="S10" i="1"/>
  <c r="S9" i="1"/>
  <c r="S8" i="1"/>
  <c r="S7" i="1"/>
  <c r="S6" i="1"/>
  <c r="S5" i="1"/>
  <c r="S4" i="1"/>
  <c r="S3" i="1"/>
  <c r="Q12" i="1"/>
  <c r="Q11" i="1"/>
  <c r="Q10" i="1"/>
  <c r="Q9" i="1"/>
  <c r="Q8" i="1"/>
  <c r="Q7" i="1"/>
  <c r="Q6" i="1"/>
  <c r="Q5" i="1"/>
  <c r="Q4" i="1"/>
  <c r="Q3" i="1"/>
  <c r="N12" i="1"/>
  <c r="N11" i="1"/>
  <c r="N10" i="1"/>
  <c r="N9" i="1"/>
  <c r="N8" i="1"/>
  <c r="N7" i="1"/>
  <c r="N6" i="1"/>
  <c r="N5" i="1"/>
  <c r="N4" i="1"/>
  <c r="N3" i="1"/>
  <c r="N2" i="1"/>
  <c r="L12" i="1"/>
  <c r="L11" i="1"/>
  <c r="L10" i="1"/>
  <c r="L9" i="1"/>
  <c r="L8" i="1"/>
  <c r="L7" i="1"/>
  <c r="L6" i="1"/>
  <c r="L5" i="1"/>
  <c r="L4" i="1"/>
  <c r="L3" i="1"/>
  <c r="L2" i="1"/>
  <c r="J12" i="1"/>
  <c r="J8" i="1"/>
  <c r="J9" i="1"/>
  <c r="J10" i="1"/>
  <c r="J11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<sst xmlns="http://schemas.openxmlformats.org/spreadsheetml/2006/main" count="18" uniqueCount="10">
  <si>
    <t>Kalman Filter</t>
  </si>
  <si>
    <t>AP1</t>
  </si>
  <si>
    <t>AP2</t>
  </si>
  <si>
    <t>AP3</t>
  </si>
  <si>
    <t>X</t>
  </si>
  <si>
    <t>Y</t>
  </si>
  <si>
    <t>Tanpa Kalman</t>
  </si>
  <si>
    <t>AP1KF</t>
  </si>
  <si>
    <t>AP2KF</t>
  </si>
  <si>
    <t>AP3KF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</si>
</sst>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21DD5-CB49-4A8E-9424-262AD1D64A2D}">
  <dimension ref="B1:U33"/>
  <sheetViews>
    <sheetView tabSelected="1" zoomScale="70" zoomScaleNormal="70" workbookViewId="0">
      <selection activeCell="H16" sqref="H16"/>
    </sheetView>
  </sheetViews>
  <sheetFormatPr defaultRowHeight="14.4" x14ac:dyDescent="0.3"/>
  <cols>
    <col min="5" max="6" width="13.33203125" bestFit="1" customWidth="1"/>
    <col min="12" max="12" width="7.5546875" customWidth="1"/>
  </cols>
  <sheetData>
    <row r="1" spans="2:21" x14ac:dyDescent="0.3">
      <c r="B1" s="4" t="s">
        <v>0</v>
      </c>
      <c r="C1" s="4"/>
      <c r="D1" s="4"/>
      <c r="I1" t="s">
        <v>7</v>
      </c>
      <c r="K1" t="s">
        <v>8</v>
      </c>
      <c r="M1" t="s">
        <v>9</v>
      </c>
      <c r="P1" t="s">
        <v>1</v>
      </c>
      <c r="R1" t="s">
        <v>2</v>
      </c>
      <c r="T1" t="s">
        <v>3</v>
      </c>
    </row>
    <row r="2" spans="2:21" x14ac:dyDescent="0.3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I2">
        <v>1.4168000000000001</v>
      </c>
      <c r="J2">
        <f>AVERAGE(I2:I4)</f>
        <v>1.6500666666666668</v>
      </c>
      <c r="K2">
        <v>2.1040999999999999</v>
      </c>
      <c r="L2">
        <f>AVERAGE(K2:K4)</f>
        <v>3.0770666666666671</v>
      </c>
      <c r="M2">
        <v>2.0261</v>
      </c>
      <c r="N2">
        <f>AVERAGE(M2:M4)</f>
        <v>2.5068999999999999</v>
      </c>
      <c r="P2">
        <v>3.3852832748324899</v>
      </c>
      <c r="Q2">
        <f>AVERAGE(P2:P4)</f>
        <v>2.8485532818911601</v>
      </c>
      <c r="R2">
        <v>13.5126973402306</v>
      </c>
      <c r="S2">
        <f>AVERAGE(R2:R4)</f>
        <v>11.295009154890062</v>
      </c>
      <c r="T2">
        <v>11.838547726343499</v>
      </c>
      <c r="U2">
        <f>AVERAGE(T2:T4)</f>
        <v>6.6130595501685727</v>
      </c>
    </row>
    <row r="3" spans="2:21" x14ac:dyDescent="0.3">
      <c r="B3" s="1">
        <v>1.6500666666666668</v>
      </c>
      <c r="C3" s="1">
        <v>3.0770666666666671</v>
      </c>
      <c r="D3" s="1">
        <v>2.5068999999999999</v>
      </c>
      <c r="E3" s="3">
        <v>2.2944427719081499</v>
      </c>
      <c r="F3" s="3">
        <v>2.8885069441048898</v>
      </c>
      <c r="I3">
        <v>1.5251999999999999</v>
      </c>
      <c r="J3">
        <f>AVERAGE(I5:I7)</f>
        <v>2.0949333333333335</v>
      </c>
      <c r="K3">
        <v>2.3942999999999999</v>
      </c>
      <c r="L3">
        <f>AVERAGE(K5:K7)</f>
        <v>5.2546666666666662</v>
      </c>
      <c r="M3">
        <v>2.5306999999999999</v>
      </c>
      <c r="N3">
        <f>AVERAGE(M5:M7)</f>
        <v>4.6082000000000001</v>
      </c>
      <c r="P3">
        <v>1.7750932960085</v>
      </c>
      <c r="Q3">
        <f>AVERAGE(P5:P7)</f>
        <v>2.372456949007677</v>
      </c>
      <c r="R3">
        <v>3.1239181519360901</v>
      </c>
      <c r="S3">
        <f>AVERAGE(R5:R7)</f>
        <v>9.5980118186403729</v>
      </c>
      <c r="T3">
        <v>4.0003154620811099</v>
      </c>
      <c r="U3">
        <f>AVERAGE(T5:T7)</f>
        <v>7.5128936140867602</v>
      </c>
    </row>
    <row r="4" spans="2:21" x14ac:dyDescent="0.3">
      <c r="B4" s="1">
        <v>2.0949333333333335</v>
      </c>
      <c r="C4" s="1">
        <v>5.2546666666666662</v>
      </c>
      <c r="D4" s="1">
        <v>4.6082000000000001</v>
      </c>
      <c r="E4" s="3">
        <v>0.86413401809319401</v>
      </c>
      <c r="F4" s="3">
        <v>3.19783086640318</v>
      </c>
      <c r="I4">
        <v>2.0082</v>
      </c>
      <c r="J4">
        <f>AVERAGE(I8:I10)</f>
        <v>2.6466666666666665</v>
      </c>
      <c r="K4">
        <v>4.7328000000000001</v>
      </c>
      <c r="L4">
        <f>AVERAGE(K8:K10)</f>
        <v>6.8186333333333335</v>
      </c>
      <c r="M4">
        <v>2.9639000000000002</v>
      </c>
      <c r="N4">
        <f>AVERAGE(M8:M10)</f>
        <v>4.6710999999999991</v>
      </c>
      <c r="P4">
        <v>3.3852832748324899</v>
      </c>
      <c r="Q4">
        <f>AVERAGE(P8:P10)</f>
        <v>3.3494753320632569</v>
      </c>
      <c r="R4">
        <v>17.248411972503501</v>
      </c>
      <c r="S4">
        <f>AVERAGE(R8:R10)</f>
        <v>10.319468503073431</v>
      </c>
      <c r="T4">
        <v>4.0003154620811099</v>
      </c>
      <c r="U4">
        <f>AVERAGE(T8:T10)</f>
        <v>5.4851612636141001</v>
      </c>
    </row>
    <row r="5" spans="2:21" x14ac:dyDescent="0.3">
      <c r="B5" s="1">
        <v>2.6466666666666665</v>
      </c>
      <c r="C5" s="1">
        <v>6.8186333333333335</v>
      </c>
      <c r="D5" s="1">
        <v>4.6710999999999991</v>
      </c>
      <c r="E5" s="3">
        <v>-0.547857298931407</v>
      </c>
      <c r="F5" s="3">
        <v>4.9709481899126597</v>
      </c>
      <c r="I5">
        <v>1.7821</v>
      </c>
      <c r="J5">
        <f>AVERAGE(I11:I13)</f>
        <v>3.2373999999999996</v>
      </c>
      <c r="K5">
        <v>3.6442000000000001</v>
      </c>
      <c r="L5">
        <f>AVERAGE(K11:K13)</f>
        <v>5.8751333333333333</v>
      </c>
      <c r="M5">
        <v>3.4378000000000002</v>
      </c>
      <c r="N5">
        <f>AVERAGE(M11:M13)</f>
        <v>4.2062333333333335</v>
      </c>
      <c r="P5">
        <v>1.43140734002498</v>
      </c>
      <c r="Q5">
        <f>AVERAGE(P11:P13)</f>
        <v>3.8459474383239964</v>
      </c>
      <c r="R5">
        <v>2.2560924411388799</v>
      </c>
      <c r="S5">
        <f>AVERAGE(R11:R13)</f>
        <v>5.8991829297018299</v>
      </c>
      <c r="T5">
        <v>4.5128433837283302</v>
      </c>
      <c r="U5">
        <f>AVERAGE(T11:T13)</f>
        <v>6.9572542414150007</v>
      </c>
    </row>
    <row r="6" spans="2:21" x14ac:dyDescent="0.3">
      <c r="B6" s="1">
        <v>3.2373999999999996</v>
      </c>
      <c r="C6" s="1">
        <v>5.8751333333333333</v>
      </c>
      <c r="D6" s="1">
        <v>4.2062333333333335</v>
      </c>
      <c r="E6" s="3">
        <v>0.79350408675974904</v>
      </c>
      <c r="F6" s="3">
        <v>4.2103093826441196</v>
      </c>
      <c r="I6">
        <v>2.2974000000000001</v>
      </c>
      <c r="J6">
        <f>AVERAGE(I14:I16)</f>
        <v>4.6360999999999999</v>
      </c>
      <c r="K6">
        <v>7.1166</v>
      </c>
      <c r="L6">
        <f>AVERAGE(K14:K16)</f>
        <v>6.3898999999999999</v>
      </c>
      <c r="M6">
        <v>5.8174999999999999</v>
      </c>
      <c r="N6">
        <f>AVERAGE(M14:M16)</f>
        <v>4.2103666666666664</v>
      </c>
      <c r="P6">
        <v>3.6370365339206701</v>
      </c>
      <c r="Q6">
        <f>AVERAGE(P14:P16)</f>
        <v>7.4073511676533856</v>
      </c>
      <c r="R6">
        <v>23.883164656930202</v>
      </c>
      <c r="S6">
        <f>AVERAGE(R14:R16)</f>
        <v>9.8933910127710813</v>
      </c>
      <c r="T6">
        <v>15.0664339218457</v>
      </c>
      <c r="U6">
        <f>AVERAGE(T14:T16)</f>
        <v>4.5629538813330832</v>
      </c>
    </row>
    <row r="7" spans="2:21" x14ac:dyDescent="0.3">
      <c r="B7" s="1">
        <v>4.6360999999999999</v>
      </c>
      <c r="C7" s="1">
        <v>6.3898999999999999</v>
      </c>
      <c r="D7" s="1">
        <v>4.2103666666666664</v>
      </c>
      <c r="E7" s="3">
        <v>1.20140635416666</v>
      </c>
      <c r="F7" s="3">
        <v>4.8187242770751197</v>
      </c>
      <c r="I7">
        <v>2.2052999999999998</v>
      </c>
      <c r="J7">
        <f>AVERAGE(I17:I19)</f>
        <v>4.9250333333333334</v>
      </c>
      <c r="K7">
        <v>5.0031999999999996</v>
      </c>
      <c r="L7">
        <f>AVERAGE(K17:K19)</f>
        <v>8.0903333333333336</v>
      </c>
      <c r="M7">
        <v>4.5693000000000001</v>
      </c>
      <c r="N7">
        <f>AVERAGE(M17:M19)</f>
        <v>3.9645333333333332</v>
      </c>
      <c r="P7">
        <v>2.0489269730773798</v>
      </c>
      <c r="Q7">
        <f>AVERAGE(P17:P19)</f>
        <v>5.2697734934353457</v>
      </c>
      <c r="R7">
        <v>2.6547783578520399</v>
      </c>
      <c r="S7">
        <f>AVERAGE(R17:R19)</f>
        <v>8.8809238466404761</v>
      </c>
      <c r="T7">
        <v>2.9594035366862501</v>
      </c>
      <c r="U7">
        <f>AVERAGE(T17:T19)</f>
        <v>4.4920095658361703</v>
      </c>
    </row>
    <row r="8" spans="2:21" x14ac:dyDescent="0.3">
      <c r="B8" s="1">
        <v>4.9250333333333334</v>
      </c>
      <c r="C8" s="1">
        <v>8.0903333333333336</v>
      </c>
      <c r="D8" s="1">
        <v>3.9645333333333332</v>
      </c>
      <c r="E8" s="3">
        <v>-0.69617535658765595</v>
      </c>
      <c r="F8" s="3">
        <v>7.3993768304828196</v>
      </c>
      <c r="I8">
        <v>2.7766999999999999</v>
      </c>
      <c r="J8">
        <f>AVERAGE(I20:I22)</f>
        <v>6.1597666666666671</v>
      </c>
      <c r="K8">
        <v>7.7911999999999999</v>
      </c>
      <c r="L8">
        <f>AVERAGE(K20:K22)</f>
        <v>6.2332000000000001</v>
      </c>
      <c r="M8">
        <v>6.5641999999999996</v>
      </c>
      <c r="N8">
        <f>AVERAGE(M20:M22)</f>
        <v>3.5314333333333336</v>
      </c>
      <c r="P8">
        <v>4.19810174100407</v>
      </c>
      <c r="Q8">
        <f>AVERAGE(P20:P22)</f>
        <v>7.6135756413281763</v>
      </c>
      <c r="R8">
        <v>17.248411972503501</v>
      </c>
      <c r="S8">
        <f>AVERAGE(R20:R22)</f>
        <v>6.4840460905395743</v>
      </c>
      <c r="T8">
        <v>12.574086388694701</v>
      </c>
      <c r="U8">
        <f>AVERAGE(T20:T22)</f>
        <v>3.4195120111336395</v>
      </c>
    </row>
    <row r="9" spans="2:21" x14ac:dyDescent="0.3">
      <c r="B9" s="1">
        <v>6.1597666666666671</v>
      </c>
      <c r="C9" s="1">
        <v>6.2332000000000001</v>
      </c>
      <c r="D9" s="1">
        <v>3.5314333333333336</v>
      </c>
      <c r="E9" s="3">
        <v>2.8010020097121702</v>
      </c>
      <c r="F9" s="3">
        <v>5.1363721758310499</v>
      </c>
      <c r="I9">
        <v>2.3056000000000001</v>
      </c>
      <c r="J9">
        <f>AVERAGE(I23:I25)</f>
        <v>7.2205666666666666</v>
      </c>
      <c r="K9">
        <v>5.6166</v>
      </c>
      <c r="L9">
        <f>AVERAGE(K23:K25)</f>
        <v>6.1722333333333337</v>
      </c>
      <c r="M9">
        <v>4.2428999999999997</v>
      </c>
      <c r="N9">
        <f>AVERAGE(M23:M25)</f>
        <v>3.5968333333333331</v>
      </c>
      <c r="P9">
        <v>1.65222251418163</v>
      </c>
      <c r="Q9">
        <f>AVERAGE(P23:P25)</f>
        <v>8.019718912626244</v>
      </c>
      <c r="R9">
        <v>3.1239181519360901</v>
      </c>
      <c r="S9">
        <f>AVERAGE(R23:R25)</f>
        <v>6.601263875869317</v>
      </c>
      <c r="T9">
        <v>1.9406987010737999</v>
      </c>
      <c r="U9">
        <f>AVERAGE(T23:T25)</f>
        <v>3.8588815817399129</v>
      </c>
    </row>
    <row r="10" spans="2:21" x14ac:dyDescent="0.3">
      <c r="B10" s="1">
        <v>7.2205666666666666</v>
      </c>
      <c r="C10" s="1">
        <v>6.1722333333333337</v>
      </c>
      <c r="D10" s="1">
        <v>3.5968333333333331</v>
      </c>
      <c r="E10" s="3">
        <v>4.0987603017009704</v>
      </c>
      <c r="F10" s="3">
        <v>5.0179122375597203</v>
      </c>
      <c r="I10">
        <v>2.8576999999999999</v>
      </c>
      <c r="J10">
        <f>AVERAGE(I26:I28)</f>
        <v>7.5409666666666659</v>
      </c>
      <c r="K10">
        <v>7.0480999999999998</v>
      </c>
      <c r="L10">
        <f>AVERAGE(K26:K28)</f>
        <v>4.9829999999999997</v>
      </c>
      <c r="M10">
        <v>3.2061999999999999</v>
      </c>
      <c r="N10">
        <f>AVERAGE(M26:M28)</f>
        <v>4.4705000000000004</v>
      </c>
      <c r="P10">
        <v>4.19810174100407</v>
      </c>
      <c r="Q10">
        <f>AVERAGE(P26:P28)</f>
        <v>7.7107173902705206</v>
      </c>
      <c r="R10">
        <v>10.586075384780701</v>
      </c>
      <c r="S10">
        <f>AVERAGE(R26:R28)</f>
        <v>5.2579092664050924</v>
      </c>
      <c r="T10">
        <v>1.9406987010737999</v>
      </c>
      <c r="U10">
        <f>AVERAGE(T26:T28)</f>
        <v>4.7645946548418632</v>
      </c>
    </row>
    <row r="11" spans="2:21" x14ac:dyDescent="0.3">
      <c r="B11" s="1">
        <v>7.5409666666666659</v>
      </c>
      <c r="C11" s="1">
        <v>4.9829999999999997</v>
      </c>
      <c r="D11" s="1">
        <v>4.4705000000000004</v>
      </c>
      <c r="E11" s="3">
        <v>5.6608931660421096</v>
      </c>
      <c r="F11" s="3">
        <v>3.0494688711240299</v>
      </c>
      <c r="I11">
        <v>2.7399</v>
      </c>
      <c r="J11">
        <f>AVERAGE(I29:I31)</f>
        <v>7.8698999999999986</v>
      </c>
      <c r="K11">
        <v>5.266</v>
      </c>
      <c r="L11">
        <f>AVERAGE(K29:K31)</f>
        <v>3.7635000000000001</v>
      </c>
      <c r="M11">
        <v>4.5953999999999997</v>
      </c>
      <c r="N11">
        <f>AVERAGE(M29:M31)</f>
        <v>2.8321000000000001</v>
      </c>
      <c r="P11">
        <v>2.5408815731357</v>
      </c>
      <c r="Q11">
        <f>AVERAGE(P29:P31)</f>
        <v>9.1772008678603871</v>
      </c>
      <c r="R11">
        <v>3.1239181519360901</v>
      </c>
      <c r="S11">
        <f>AVERAGE(R29:R31)</f>
        <v>3.1239181519360901</v>
      </c>
      <c r="T11">
        <v>8.7580692929510899</v>
      </c>
      <c r="U11">
        <f>AVERAGE(T29:T31)</f>
        <v>2.2556233472319933</v>
      </c>
    </row>
    <row r="12" spans="2:21" x14ac:dyDescent="0.3">
      <c r="B12" s="1">
        <v>7.8698999999999986</v>
      </c>
      <c r="C12" s="1">
        <v>3.7635000000000001</v>
      </c>
      <c r="D12" s="1">
        <v>2.8321000000000001</v>
      </c>
      <c r="E12" s="3">
        <v>7.0268223750000001</v>
      </c>
      <c r="F12" s="3">
        <v>3.1752656821705401</v>
      </c>
      <c r="I12">
        <v>3.7246000000000001</v>
      </c>
      <c r="J12">
        <f>AVERAGE(I31:I33)</f>
        <v>8.3018333333333327</v>
      </c>
      <c r="K12">
        <v>6.7626999999999997</v>
      </c>
      <c r="L12">
        <f>AVERAGE(K31:K33)</f>
        <v>3.2293333333333334</v>
      </c>
      <c r="M12">
        <v>3.1627999999999998</v>
      </c>
      <c r="N12">
        <f>AVERAGE(M31:M33)</f>
        <v>2.6375666666666668</v>
      </c>
      <c r="P12">
        <v>6.4560791687005903</v>
      </c>
      <c r="Q12">
        <f>AVERAGE(P31:P33)</f>
        <v>8.3235984152176243</v>
      </c>
      <c r="R12">
        <v>10.586075384780701</v>
      </c>
      <c r="S12">
        <f>AVERAGE(R31:R33)</f>
        <v>2.817019739596283</v>
      </c>
      <c r="T12">
        <v>1.6196608466418101</v>
      </c>
      <c r="U12">
        <f>AVERAGE(T31:T33)</f>
        <v>2.4818271256189868</v>
      </c>
    </row>
    <row r="13" spans="2:21" x14ac:dyDescent="0.3">
      <c r="B13" s="1">
        <v>8.3018333333333327</v>
      </c>
      <c r="C13" s="1">
        <v>3.2293333333333334</v>
      </c>
      <c r="D13" s="1">
        <v>2.6375666666666668</v>
      </c>
      <c r="E13" s="3">
        <v>7.9574169195559801</v>
      </c>
      <c r="F13" s="3">
        <v>2.9164182027863701</v>
      </c>
      <c r="I13">
        <v>3.2477</v>
      </c>
      <c r="K13">
        <v>5.5967000000000002</v>
      </c>
      <c r="M13">
        <v>4.8605</v>
      </c>
      <c r="P13">
        <v>2.5408815731357</v>
      </c>
      <c r="R13">
        <v>3.9875552523887001</v>
      </c>
      <c r="T13">
        <v>10.4940325846521</v>
      </c>
    </row>
    <row r="14" spans="2:21" x14ac:dyDescent="0.3">
      <c r="B14" s="1"/>
      <c r="C14" s="1"/>
      <c r="D14" s="1"/>
      <c r="E14" s="3"/>
      <c r="F14" s="3"/>
      <c r="I14">
        <v>4.8467000000000002</v>
      </c>
      <c r="K14">
        <v>4.2843999999999998</v>
      </c>
      <c r="M14">
        <v>3.7322000000000002</v>
      </c>
      <c r="P14">
        <v>9.9285250344030196</v>
      </c>
      <c r="R14">
        <v>2.6547783578520399</v>
      </c>
      <c r="T14">
        <v>2.3253704355196101</v>
      </c>
    </row>
    <row r="15" spans="2:21" x14ac:dyDescent="0.3">
      <c r="B15" s="1"/>
      <c r="C15" s="1"/>
      <c r="D15" s="1"/>
      <c r="E15" s="3"/>
      <c r="F15" s="3"/>
      <c r="I15">
        <v>3.7481</v>
      </c>
      <c r="K15">
        <v>6.4656000000000002</v>
      </c>
      <c r="M15">
        <v>5.1768000000000001</v>
      </c>
      <c r="P15">
        <v>2.36500343415412</v>
      </c>
      <c r="R15">
        <v>13.5126973402306</v>
      </c>
      <c r="T15">
        <v>9.3022153082754002</v>
      </c>
    </row>
    <row r="16" spans="2:21" x14ac:dyDescent="0.3">
      <c r="B16" s="1"/>
      <c r="C16" s="1"/>
      <c r="D16" s="1"/>
      <c r="E16" s="3"/>
      <c r="F16" s="3"/>
      <c r="I16">
        <v>5.3135000000000003</v>
      </c>
      <c r="K16">
        <v>8.4197000000000006</v>
      </c>
      <c r="M16">
        <v>3.7221000000000002</v>
      </c>
      <c r="P16">
        <v>9.9285250344030196</v>
      </c>
      <c r="R16">
        <v>13.5126973402306</v>
      </c>
      <c r="T16">
        <v>2.0612759002042398</v>
      </c>
    </row>
    <row r="17" spans="2:20" x14ac:dyDescent="0.3">
      <c r="I17">
        <v>4.4062999999999999</v>
      </c>
      <c r="K17">
        <v>9.4098000000000006</v>
      </c>
      <c r="M17">
        <v>4.3478000000000003</v>
      </c>
      <c r="P17">
        <v>3.15095620953434</v>
      </c>
      <c r="R17">
        <v>11.483404721348499</v>
      </c>
      <c r="T17">
        <v>5.7433105996002203</v>
      </c>
    </row>
    <row r="18" spans="2:20" x14ac:dyDescent="0.3">
      <c r="C18" t="s">
        <v>6</v>
      </c>
      <c r="I18">
        <v>5.8948</v>
      </c>
      <c r="K18">
        <v>6.7195</v>
      </c>
      <c r="M18">
        <v>3.4746000000000001</v>
      </c>
      <c r="P18">
        <v>9.9285250344030196</v>
      </c>
      <c r="R18">
        <v>3.67596209722443</v>
      </c>
      <c r="T18">
        <v>2.3253704355196101</v>
      </c>
    </row>
    <row r="19" spans="2:20" x14ac:dyDescent="0.3">
      <c r="B19" s="2" t="s">
        <v>1</v>
      </c>
      <c r="C19" s="2" t="s">
        <v>2</v>
      </c>
      <c r="D19" s="2" t="s">
        <v>3</v>
      </c>
      <c r="E19" s="2" t="s">
        <v>4</v>
      </c>
      <c r="F19" s="2" t="s">
        <v>5</v>
      </c>
      <c r="I19">
        <v>4.4740000000000002</v>
      </c>
      <c r="K19">
        <v>8.1417000000000002</v>
      </c>
      <c r="M19">
        <v>4.0712000000000002</v>
      </c>
      <c r="P19">
        <v>2.7298392363686799</v>
      </c>
      <c r="R19">
        <v>11.483404721348499</v>
      </c>
      <c r="T19">
        <v>5.4073476623886796</v>
      </c>
    </row>
    <row r="20" spans="2:20" x14ac:dyDescent="0.3">
      <c r="B20" s="1">
        <v>2.8485532818911601</v>
      </c>
      <c r="C20" s="1">
        <v>11.295009154890062</v>
      </c>
      <c r="D20" s="1">
        <v>6.6130595501685727</v>
      </c>
      <c r="E20" s="3">
        <v>-7.4900499911623903</v>
      </c>
      <c r="F20" s="3">
        <v>10.7044840200327</v>
      </c>
      <c r="I20">
        <v>5.8017000000000003</v>
      </c>
      <c r="K20">
        <v>5.2929000000000004</v>
      </c>
      <c r="M20">
        <v>3.5539999999999998</v>
      </c>
      <c r="P20">
        <v>9.2412791098604092</v>
      </c>
      <c r="R20">
        <v>2.4473302568409201</v>
      </c>
      <c r="T20">
        <v>2.7862891129863399</v>
      </c>
    </row>
    <row r="21" spans="2:20" x14ac:dyDescent="0.3">
      <c r="B21" s="1">
        <v>2.372456949007677</v>
      </c>
      <c r="C21" s="1">
        <v>9.5980118186403729</v>
      </c>
      <c r="D21" s="1">
        <v>7.5128936140867602</v>
      </c>
      <c r="E21" s="3">
        <v>-4.6280971269796201</v>
      </c>
      <c r="F21" s="3">
        <v>6.0371957773625597</v>
      </c>
      <c r="I21">
        <v>6.5113000000000003</v>
      </c>
      <c r="K21">
        <v>6.9855999999999998</v>
      </c>
      <c r="M21">
        <v>3.3283999999999998</v>
      </c>
      <c r="P21">
        <v>8.0062065705633394</v>
      </c>
      <c r="R21">
        <v>11.483404721348499</v>
      </c>
      <c r="T21">
        <v>2.9594035366862501</v>
      </c>
    </row>
    <row r="22" spans="2:20" x14ac:dyDescent="0.3">
      <c r="B22" s="1">
        <v>3.3494753320632569</v>
      </c>
      <c r="C22" s="1">
        <v>10.319468503073431</v>
      </c>
      <c r="D22" s="1">
        <v>5.4851612636141001</v>
      </c>
      <c r="E22" s="3">
        <v>-5.39017752802219</v>
      </c>
      <c r="F22" s="3">
        <v>9.9835306231013696</v>
      </c>
      <c r="I22">
        <v>6.1662999999999997</v>
      </c>
      <c r="K22">
        <v>6.4211</v>
      </c>
      <c r="M22">
        <v>3.7119</v>
      </c>
      <c r="P22">
        <v>5.5932412435607803</v>
      </c>
      <c r="R22">
        <v>5.5214032934292998</v>
      </c>
      <c r="T22">
        <v>4.5128433837283302</v>
      </c>
    </row>
    <row r="23" spans="2:20" x14ac:dyDescent="0.3">
      <c r="B23" s="1">
        <v>3.8459474383239964</v>
      </c>
      <c r="C23" s="1">
        <v>5.8991829297018299</v>
      </c>
      <c r="D23" s="1">
        <v>6.9572542414150007</v>
      </c>
      <c r="E23" s="3">
        <v>1.1431035116541099</v>
      </c>
      <c r="F23" s="3">
        <v>1.26187719648167</v>
      </c>
      <c r="I23">
        <v>7.5039999999999996</v>
      </c>
      <c r="K23">
        <v>5.7385000000000002</v>
      </c>
      <c r="M23">
        <v>3.6516000000000002</v>
      </c>
      <c r="P23">
        <v>10.666879355866101</v>
      </c>
      <c r="R23">
        <v>4.6922170349708097</v>
      </c>
      <c r="T23">
        <v>3.5459958246865901</v>
      </c>
    </row>
    <row r="24" spans="2:20" x14ac:dyDescent="0.3">
      <c r="B24" s="1">
        <v>7.4073511676533856</v>
      </c>
      <c r="C24" s="1">
        <v>9.8933910127710813</v>
      </c>
      <c r="D24" s="1">
        <v>4.5629538813330832</v>
      </c>
      <c r="E24" s="3">
        <v>-0.85353597309359497</v>
      </c>
      <c r="F24" s="3">
        <v>10.046922249610001</v>
      </c>
      <c r="I24">
        <v>7.1102999999999996</v>
      </c>
      <c r="K24">
        <v>7.5751999999999997</v>
      </c>
      <c r="M24">
        <v>3.2435999999999998</v>
      </c>
      <c r="P24">
        <v>6.4560791687005903</v>
      </c>
      <c r="R24">
        <v>12.4567962347851</v>
      </c>
      <c r="T24">
        <v>2.6233012581444699</v>
      </c>
    </row>
    <row r="25" spans="2:20" x14ac:dyDescent="0.3">
      <c r="B25" s="1">
        <v>5.2697734934353457</v>
      </c>
      <c r="C25" s="1">
        <v>8.8809238466404761</v>
      </c>
      <c r="D25" s="1">
        <v>4.4920095658361703</v>
      </c>
      <c r="E25" s="3">
        <v>-1.5557895580458201</v>
      </c>
      <c r="F25" s="3">
        <v>8.2672731041838894</v>
      </c>
      <c r="I25">
        <v>7.0473999999999997</v>
      </c>
      <c r="K25">
        <v>5.2030000000000003</v>
      </c>
      <c r="M25">
        <v>3.8953000000000002</v>
      </c>
      <c r="P25">
        <v>6.9361982133120401</v>
      </c>
      <c r="R25">
        <v>2.6547783578520399</v>
      </c>
      <c r="T25">
        <v>5.4073476623886796</v>
      </c>
    </row>
    <row r="26" spans="2:20" x14ac:dyDescent="0.3">
      <c r="B26" s="1">
        <v>7.6135756413281763</v>
      </c>
      <c r="C26" s="1">
        <v>6.4840460905395743</v>
      </c>
      <c r="D26" s="1">
        <v>3.4195120111336395</v>
      </c>
      <c r="E26" s="3">
        <v>4.2622639176229304</v>
      </c>
      <c r="F26" s="3">
        <v>5.5208712516316902</v>
      </c>
      <c r="I26">
        <v>8.1755999999999993</v>
      </c>
      <c r="K26">
        <v>4.4621000000000004</v>
      </c>
      <c r="M26">
        <v>4.5743999999999998</v>
      </c>
      <c r="P26">
        <v>10.666879355866101</v>
      </c>
      <c r="R26">
        <v>3.3887172678387398</v>
      </c>
      <c r="T26">
        <v>6.1001471891505696</v>
      </c>
    </row>
    <row r="27" spans="2:20" x14ac:dyDescent="0.3">
      <c r="B27" s="1">
        <v>8.019718912626244</v>
      </c>
      <c r="C27" s="1">
        <v>6.601263875869317</v>
      </c>
      <c r="D27" s="1">
        <v>3.8588815817399129</v>
      </c>
      <c r="E27" s="3">
        <v>4.6802783578947302</v>
      </c>
      <c r="F27" s="3">
        <v>5.3596238078181901</v>
      </c>
      <c r="I27">
        <v>7.5124000000000004</v>
      </c>
      <c r="K27">
        <v>5.7363999999999997</v>
      </c>
      <c r="M27">
        <v>4.8569000000000004</v>
      </c>
      <c r="P27">
        <v>6.4560791687005903</v>
      </c>
      <c r="R27">
        <v>8.9962932635377992</v>
      </c>
      <c r="T27">
        <v>5.4073476623886796</v>
      </c>
    </row>
    <row r="28" spans="2:20" x14ac:dyDescent="0.3">
      <c r="B28" s="1">
        <v>7.7107173902705206</v>
      </c>
      <c r="C28" s="1">
        <v>5.2579092664050924</v>
      </c>
      <c r="D28" s="1">
        <v>4.7645946548418632</v>
      </c>
      <c r="E28" s="3">
        <v>5.6412459044235801</v>
      </c>
      <c r="F28" s="3">
        <v>3.0590937619219001</v>
      </c>
      <c r="I28">
        <v>6.9348999999999998</v>
      </c>
      <c r="K28">
        <v>4.7504999999999997</v>
      </c>
      <c r="M28">
        <v>3.9802</v>
      </c>
      <c r="P28">
        <v>6.0091936462448698</v>
      </c>
      <c r="R28">
        <v>3.3887172678387398</v>
      </c>
      <c r="T28">
        <v>2.7862891129863399</v>
      </c>
    </row>
    <row r="29" spans="2:20" x14ac:dyDescent="0.3">
      <c r="B29" s="1">
        <v>9.1772008678603871</v>
      </c>
      <c r="C29" s="1">
        <v>3.1239181519360901</v>
      </c>
      <c r="D29" s="1">
        <v>2.2556233472319933</v>
      </c>
      <c r="E29" s="3">
        <v>9.3437283985438206</v>
      </c>
      <c r="F29" s="3">
        <v>3.0326189861301902</v>
      </c>
      <c r="I29">
        <v>6.9353999999999996</v>
      </c>
      <c r="K29">
        <v>4.0880999999999998</v>
      </c>
      <c r="M29">
        <v>3.0114000000000001</v>
      </c>
      <c r="P29">
        <v>6.9361982133120401</v>
      </c>
      <c r="R29">
        <v>3.1239181519360901</v>
      </c>
      <c r="T29">
        <v>1.8271748328190001</v>
      </c>
    </row>
    <row r="30" spans="2:20" x14ac:dyDescent="0.3">
      <c r="B30" s="1">
        <v>8.3235984152176243</v>
      </c>
      <c r="C30" s="1">
        <v>2.817019739596283</v>
      </c>
      <c r="D30" s="1">
        <v>2.4818271256189868</v>
      </c>
      <c r="E30" s="3">
        <v>8.2052335380764596</v>
      </c>
      <c r="F30" s="3">
        <v>2.75210603994188</v>
      </c>
      <c r="I30">
        <v>7.8865999999999996</v>
      </c>
      <c r="K30">
        <v>3.7124999999999999</v>
      </c>
      <c r="M30">
        <v>2.8048999999999999</v>
      </c>
      <c r="P30">
        <v>9.9285250344030196</v>
      </c>
      <c r="R30">
        <v>3.1239181519360901</v>
      </c>
      <c r="T30">
        <v>2.4698476044384901</v>
      </c>
    </row>
    <row r="31" spans="2:20" x14ac:dyDescent="0.3">
      <c r="B31" s="1"/>
      <c r="C31" s="1"/>
      <c r="D31" s="1"/>
      <c r="E31" s="3"/>
      <c r="F31" s="3"/>
      <c r="I31">
        <v>8.7876999999999992</v>
      </c>
      <c r="K31">
        <v>3.4899</v>
      </c>
      <c r="M31">
        <v>2.68</v>
      </c>
      <c r="P31">
        <v>10.666879355866101</v>
      </c>
      <c r="R31">
        <v>3.1239181519360901</v>
      </c>
      <c r="T31">
        <v>2.4698476044384901</v>
      </c>
    </row>
    <row r="32" spans="2:20" x14ac:dyDescent="0.3">
      <c r="B32" s="1"/>
      <c r="C32" s="1"/>
      <c r="D32" s="1"/>
      <c r="E32" s="3"/>
      <c r="F32" s="3"/>
      <c r="I32">
        <v>9.4194999999999993</v>
      </c>
      <c r="K32">
        <v>3.2576999999999998</v>
      </c>
      <c r="M32">
        <v>2.7176</v>
      </c>
      <c r="P32">
        <v>10.666879355866101</v>
      </c>
      <c r="R32">
        <v>2.8798108100118398</v>
      </c>
      <c r="T32">
        <v>2.7862891129863399</v>
      </c>
    </row>
    <row r="33" spans="2:20" x14ac:dyDescent="0.3">
      <c r="B33" s="1"/>
      <c r="C33" s="1"/>
      <c r="D33" s="1"/>
      <c r="E33" s="3"/>
      <c r="F33" s="3"/>
      <c r="I33">
        <v>6.6982999999999997</v>
      </c>
      <c r="K33">
        <v>2.9403999999999999</v>
      </c>
      <c r="M33">
        <v>2.5150999999999999</v>
      </c>
      <c r="P33">
        <v>3.6370365339206701</v>
      </c>
      <c r="R33">
        <v>2.4473302568409201</v>
      </c>
      <c r="T33">
        <v>2.18934465943213</v>
      </c>
    </row>
  </sheetData>
  <mergeCells count="1">
    <mergeCell ref="B1:D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2024-05-02T01:57:23Z</dcterms:created>
  <dcterms:modified xsi:type="dcterms:W3CDTF">2024-05-02T04:39:57Z</dcterms:modified>
</cp:coreProperties>
</file>