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5bfb0296af495b7a/Desktop/csv files/"/>
    </mc:Choice>
  </mc:AlternateContent>
  <xr:revisionPtr revIDLastSave="0" documentId="8_{5FE71E0F-D2B3-424A-B021-4D13A7345754}" xr6:coauthVersionLast="47" xr6:coauthVersionMax="47" xr10:uidLastSave="{00000000-0000-0000-0000-000000000000}"/>
  <bookViews>
    <workbookView xWindow="-120" yWindow="-120" windowWidth="20730" windowHeight="11040"/>
  </bookViews>
  <sheets>
    <sheet name="Disease_symptom_and_patient_pro" sheetId="1" r:id="rId1"/>
    <sheet name="Sheet2" sheetId="3" r:id="rId2"/>
    <sheet name="Sheet3" sheetId="4" r:id="rId3"/>
  </sheets>
  <definedNames>
    <definedName name="Slicer_Disease">#N/A</definedName>
    <definedName name="Slicer_Outcome_Variable">#N/A</definedName>
  </definedNames>
  <calcPr calcId="0"/>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alcChain>
</file>

<file path=xl/sharedStrings.xml><?xml version="1.0" encoding="utf-8"?>
<sst xmlns="http://schemas.openxmlformats.org/spreadsheetml/2006/main" count="3194" uniqueCount="145">
  <si>
    <t>Disease</t>
  </si>
  <si>
    <t>Fever</t>
  </si>
  <si>
    <t>Cough</t>
  </si>
  <si>
    <t>Fatigue</t>
  </si>
  <si>
    <t>Difficulty Breathing</t>
  </si>
  <si>
    <t>Age</t>
  </si>
  <si>
    <t>Gender</t>
  </si>
  <si>
    <t>Blood Pressure</t>
  </si>
  <si>
    <t>Cholesterol Level</t>
  </si>
  <si>
    <t>Outcome Variable</t>
  </si>
  <si>
    <t>Influenza</t>
  </si>
  <si>
    <t>Yes</t>
  </si>
  <si>
    <t>No</t>
  </si>
  <si>
    <t>Female</t>
  </si>
  <si>
    <t>Low</t>
  </si>
  <si>
    <t>Normal</t>
  </si>
  <si>
    <t>Positive</t>
  </si>
  <si>
    <t>Common Cold</t>
  </si>
  <si>
    <t>Negative</t>
  </si>
  <si>
    <t>Eczema</t>
  </si>
  <si>
    <t>Asthma</t>
  </si>
  <si>
    <t>Male</t>
  </si>
  <si>
    <t>Hyperthyroidism</t>
  </si>
  <si>
    <t>High</t>
  </si>
  <si>
    <t>Allergic Rhinitis</t>
  </si>
  <si>
    <t>Anxiety Disorders</t>
  </si>
  <si>
    <t>Diabetes</t>
  </si>
  <si>
    <t>Gastroenteritis</t>
  </si>
  <si>
    <t>Pancreatitis</t>
  </si>
  <si>
    <t>Rheumatoid Arthritis</t>
  </si>
  <si>
    <t>Depression</t>
  </si>
  <si>
    <t>Liver Cancer</t>
  </si>
  <si>
    <t>Stroke</t>
  </si>
  <si>
    <t>Urinary Tract Infection</t>
  </si>
  <si>
    <t>Dengue Fever</t>
  </si>
  <si>
    <t>Hepatitis</t>
  </si>
  <si>
    <t>Kidney Cancer</t>
  </si>
  <si>
    <t>Migraine</t>
  </si>
  <si>
    <t>Muscular Dystrophy</t>
  </si>
  <si>
    <t>Sinusitis</t>
  </si>
  <si>
    <t>Ulcerative Colitis</t>
  </si>
  <si>
    <t>Bipolar Disorder</t>
  </si>
  <si>
    <t>Bronchitis</t>
  </si>
  <si>
    <t>Cerebral Palsy</t>
  </si>
  <si>
    <t>Colorectal Cancer</t>
  </si>
  <si>
    <t>Hypertensive Heart Disease</t>
  </si>
  <si>
    <t>Multiple Sclerosis</t>
  </si>
  <si>
    <t>Myocardial Infarction (Heart...</t>
  </si>
  <si>
    <t>Urinary Tract Infection (UTI)</t>
  </si>
  <si>
    <t>Osteoporosis</t>
  </si>
  <si>
    <t>Pneumonia</t>
  </si>
  <si>
    <t>Atherosclerosis</t>
  </si>
  <si>
    <t>Chronic Obstructive Pulmonary...</t>
  </si>
  <si>
    <t>Epilepsy</t>
  </si>
  <si>
    <t>Hypertension</t>
  </si>
  <si>
    <t>Obsessive-Compulsive Disorde...</t>
  </si>
  <si>
    <t>Psoriasis</t>
  </si>
  <si>
    <t>Rubella</t>
  </si>
  <si>
    <t>Cirrhosis</t>
  </si>
  <si>
    <t>Conjunctivitis (Pink Eye)</t>
  </si>
  <si>
    <t>Liver Disease</t>
  </si>
  <si>
    <t>Malaria</t>
  </si>
  <si>
    <t>Spina Bifida</t>
  </si>
  <si>
    <t>Kidney Disease</t>
  </si>
  <si>
    <t>Osteoarthritis</t>
  </si>
  <si>
    <t>Klinefelter Syndrome</t>
  </si>
  <si>
    <t>Acne</t>
  </si>
  <si>
    <t>Brain Tumor</t>
  </si>
  <si>
    <t>Cystic Fibrosis</t>
  </si>
  <si>
    <t>Glaucoma</t>
  </si>
  <si>
    <t>Rabies</t>
  </si>
  <si>
    <t>Chickenpox</t>
  </si>
  <si>
    <t>Coronary Artery Disease</t>
  </si>
  <si>
    <t>Eating Disorders (Anorexia,...</t>
  </si>
  <si>
    <t>Fibromyalgia</t>
  </si>
  <si>
    <t>Hemophilia</t>
  </si>
  <si>
    <t>Hypoglycemia</t>
  </si>
  <si>
    <t>Lymphoma</t>
  </si>
  <si>
    <t>Tuberculosis</t>
  </si>
  <si>
    <t>Lung Cancer</t>
  </si>
  <si>
    <t>Hypothyroidism</t>
  </si>
  <si>
    <t>Autism Spectrum Disorder (ASD)</t>
  </si>
  <si>
    <t>Crohn's Disease</t>
  </si>
  <si>
    <t>Hyperglycemia</t>
  </si>
  <si>
    <t>Melanoma</t>
  </si>
  <si>
    <t>Ovarian Cancer</t>
  </si>
  <si>
    <t>Turner Syndrome</t>
  </si>
  <si>
    <t>Zika Virus</t>
  </si>
  <si>
    <t>Cataracts</t>
  </si>
  <si>
    <t>Pneumocystis Pneumonia (PCP)</t>
  </si>
  <si>
    <t>Scoliosis</t>
  </si>
  <si>
    <t>Sickle Cell Anemia</t>
  </si>
  <si>
    <t>Tetanus</t>
  </si>
  <si>
    <t>Anemia</t>
  </si>
  <si>
    <t>Cholera</t>
  </si>
  <si>
    <t>Endometriosis</t>
  </si>
  <si>
    <t>Sepsis</t>
  </si>
  <si>
    <t>Sleep Apnea</t>
  </si>
  <si>
    <t>Down Syndrome</t>
  </si>
  <si>
    <t>Ebola Virus</t>
  </si>
  <si>
    <t>Lyme Disease</t>
  </si>
  <si>
    <t>Pancreatic Cancer</t>
  </si>
  <si>
    <t>Pneumothorax</t>
  </si>
  <si>
    <t>Appendicitis</t>
  </si>
  <si>
    <t>Esophageal Cancer</t>
  </si>
  <si>
    <t>HIV/AIDS</t>
  </si>
  <si>
    <t>Marfan Syndrome</t>
  </si>
  <si>
    <t>Parkinson's Disease</t>
  </si>
  <si>
    <t>Hemorrhoids</t>
  </si>
  <si>
    <t>Polycystic Ovary Syndrome (PCOS)</t>
  </si>
  <si>
    <t>Systemic Lupus Erythematosus...</t>
  </si>
  <si>
    <t>Typhoid Fever</t>
  </si>
  <si>
    <t>Breast Cancer</t>
  </si>
  <si>
    <t>Measles</t>
  </si>
  <si>
    <t>Osteomyelitis</t>
  </si>
  <si>
    <t>Polio</t>
  </si>
  <si>
    <t>Chronic Kidney Disease</t>
  </si>
  <si>
    <t>Hepatitis B</t>
  </si>
  <si>
    <t>Prader-Willi Syndrome</t>
  </si>
  <si>
    <t>Thyroid Cancer</t>
  </si>
  <si>
    <t>Bladder Cancer</t>
  </si>
  <si>
    <t>Otitis Media (Ear Infection)</t>
  </si>
  <si>
    <t>Tourette Syndrome</t>
  </si>
  <si>
    <t>Alzheimer's Disease</t>
  </si>
  <si>
    <t>Chronic Obstructive Pulmonary Disease (COPD)</t>
  </si>
  <si>
    <t>Dementia</t>
  </si>
  <si>
    <t>Diverticulitis</t>
  </si>
  <si>
    <t>Mumps</t>
  </si>
  <si>
    <t>Cholecystitis</t>
  </si>
  <si>
    <t>Prostate Cancer</t>
  </si>
  <si>
    <t>Schizophrenia</t>
  </si>
  <si>
    <t>Gout</t>
  </si>
  <si>
    <t>Testicular Cancer</t>
  </si>
  <si>
    <t>Tonsillitis</t>
  </si>
  <si>
    <t>Williams Syndrome</t>
  </si>
  <si>
    <t>Row Labels</t>
  </si>
  <si>
    <t>Grand Total</t>
  </si>
  <si>
    <t>Column Labels</t>
  </si>
  <si>
    <t>Count</t>
  </si>
  <si>
    <t xml:space="preserve">Count </t>
  </si>
  <si>
    <t>percentage</t>
  </si>
  <si>
    <t>Age range</t>
  </si>
  <si>
    <t>middle adult</t>
  </si>
  <si>
    <t>old</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</si>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</sst>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font>
        <b/>
        <i val="0"/>
        <sz val="14"/>
        <color theme="0"/>
        <name val="Calibri Light"/>
        <family val="2"/>
        <scheme val="major"/>
      </font>
      <fill>
        <patternFill>
          <bgColor theme="3" tint="0.59996337778862885"/>
        </patternFill>
      </fill>
      <border diagonalUp="0" diagonalDown="0">
        <left/>
        <right/>
        <top/>
        <bottom/>
        <vertical/>
        <horizontal/>
      </border>
    </dxf>
    <dxf>
      <font>
        <color theme="0"/>
      </font>
      <fill>
        <patternFill patternType="solid">
          <bgColor theme="3"/>
        </patternFill>
      </fill>
    </dxf>
  </dxfs>
  <tableStyles count="1" defaultTableStyle="TableStyleMedium2" defaultPivotStyle="PivotStyleLight16">
    <tableStyle name="Slicer Style 1" pivot="0" table="0" count="5">
      <tableStyleElement type="wholeTable" dxfId="2"/>
      <tableStyleElement type="headerRow" dxfId="1"/>
    </tableStyle>
  </tableStyles>
  <colors>
    <mruColors>
      <color rgb="FFED7E33"/>
      <color rgb="FFB3C6E7"/>
      <color rgb="FFD8B088"/>
      <color rgb="FF462006"/>
      <color rgb="FF7A5128"/>
      <color rgb="FFB97B3D"/>
      <color rgb="FFF3E6D9"/>
    </mruColors>
  </colors>
  <extLst>
    <ext xmlns:x14="http://schemas.microsoft.com/office/spreadsheetml/2009/9/main" uri="{46F421CA-312F-682f-3DD2-61675219B42D}">
      <x14:dxfs count="2">
        <dxf>
          <font>
            <strike val="0"/>
          </font>
          <fill>
            <patternFill>
              <bgColor rgb="FFB3C6E7"/>
            </patternFill>
          </fill>
          <border diagonalUp="0" diagonalDown="0">
            <left/>
            <right/>
            <top/>
            <bottom/>
            <vertical/>
            <horizontal/>
          </border>
        </dxf>
        <dxf>
          <font>
            <color theme="1" tint="0.34998626667073579"/>
          </font>
          <fill>
            <patternFill>
              <bgColor theme="3"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FEVER</a:t>
            </a:r>
          </a:p>
        </c:rich>
      </c:tx>
      <c:layout>
        <c:manualLayout>
          <c:xMode val="edge"/>
          <c:yMode val="edge"/>
          <c:x val="0.33833318587985489"/>
          <c:y val="0.121023333621758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3C6E7"/>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tx2">
                <a:lumMod val="40000"/>
                <a:lumOff val="60000"/>
              </a:schemeClr>
            </a:solidFill>
            <a:ln>
              <a:noFill/>
            </a:ln>
            <a:effectLst/>
          </c:spPr>
          <c:invertIfNegative val="0"/>
          <c:dPt>
            <c:idx val="0"/>
            <c:invertIfNegative val="0"/>
            <c:bubble3D val="0"/>
            <c:spPr>
              <a:solidFill>
                <a:srgbClr val="B3C6E7"/>
              </a:solidFill>
              <a:ln>
                <a:noFill/>
              </a:ln>
              <a:effectLst/>
            </c:spPr>
            <c:extLst>
              <c:ext xmlns:c16="http://schemas.microsoft.com/office/drawing/2014/chart" uri="{C3380CC4-5D6E-409C-BE32-E72D297353CC}">
                <c16:uniqueId val="{00000006-9251-482F-B711-92E3CDC4D7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Sheet2!$B$5</c:f>
              <c:numCache>
                <c:formatCode>General</c:formatCode>
                <c:ptCount val="1"/>
                <c:pt idx="0">
                  <c:v>1</c:v>
                </c:pt>
              </c:numCache>
            </c:numRef>
          </c:val>
          <c:extLst>
            <c:ext xmlns:c16="http://schemas.microsoft.com/office/drawing/2014/chart" uri="{C3380CC4-5D6E-409C-BE32-E72D297353CC}">
              <c16:uniqueId val="{00000000-9251-482F-B711-92E3CDC4D74C}"/>
            </c:ext>
          </c:extLst>
        </c:ser>
        <c:ser>
          <c:idx val="1"/>
          <c:order val="1"/>
          <c:tx>
            <c:strRef>
              <c:f>Sheet2!$C$3:$C$4</c:f>
              <c:strCache>
                <c:ptCount val="1"/>
                <c:pt idx="0">
                  <c:v>Yes</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Sheet2!$C$5</c:f>
              <c:numCache>
                <c:formatCode>General</c:formatCode>
                <c:ptCount val="1"/>
                <c:pt idx="0">
                  <c:v>17</c:v>
                </c:pt>
              </c:numCache>
            </c:numRef>
          </c:val>
          <c:extLst>
            <c:ext xmlns:c16="http://schemas.microsoft.com/office/drawing/2014/chart" uri="{C3380CC4-5D6E-409C-BE32-E72D297353CC}">
              <c16:uniqueId val="{0000001A-9251-482F-B711-92E3CDC4D74C}"/>
            </c:ext>
          </c:extLst>
        </c:ser>
        <c:dLbls>
          <c:dLblPos val="inEnd"/>
          <c:showLegendKey val="0"/>
          <c:showVal val="1"/>
          <c:showCatName val="0"/>
          <c:showSerName val="0"/>
          <c:showPercent val="0"/>
          <c:showBubbleSize val="0"/>
        </c:dLbls>
        <c:gapWidth val="219"/>
        <c:overlap val="-27"/>
        <c:axId val="121846815"/>
        <c:axId val="137423727"/>
      </c:barChart>
      <c:catAx>
        <c:axId val="12184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3727"/>
        <c:crosses val="autoZero"/>
        <c:auto val="1"/>
        <c:lblAlgn val="ctr"/>
        <c:lblOffset val="100"/>
        <c:noMultiLvlLbl val="0"/>
      </c:catAx>
      <c:valAx>
        <c:axId val="13742372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1846815"/>
        <c:crosses val="autoZero"/>
        <c:crossBetween val="between"/>
        <c:majorUnit val="1"/>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BLOOD</a:t>
            </a:r>
            <a:r>
              <a:rPr lang="en-IN" baseline="0"/>
              <a:t> PRESSURE</a:t>
            </a:r>
            <a:endParaRPr lang="en-IN"/>
          </a:p>
        </c:rich>
      </c:tx>
      <c:layout>
        <c:manualLayout>
          <c:xMode val="edge"/>
          <c:yMode val="edge"/>
          <c:x val="0.28975455971686259"/>
          <c:y val="0.138076981215044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Sheet2!$O$4:$O$5</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Sheet2!$N$6</c:f>
              <c:strCache>
                <c:ptCount val="1"/>
                <c:pt idx="0">
                  <c:v>Total</c:v>
                </c:pt>
              </c:strCache>
            </c:strRef>
          </c:cat>
          <c:val>
            <c:numRef>
              <c:f>Sheet2!$O$6</c:f>
              <c:numCache>
                <c:formatCode>General</c:formatCode>
                <c:ptCount val="1"/>
                <c:pt idx="0">
                  <c:v>3</c:v>
                </c:pt>
              </c:numCache>
            </c:numRef>
          </c:val>
          <c:extLst>
            <c:ext xmlns:c16="http://schemas.microsoft.com/office/drawing/2014/chart" uri="{C3380CC4-5D6E-409C-BE32-E72D297353CC}">
              <c16:uniqueId val="{00000000-1BD4-42BA-99FD-9DC7A7A8950A}"/>
            </c:ext>
          </c:extLst>
        </c:ser>
        <c:ser>
          <c:idx val="1"/>
          <c:order val="1"/>
          <c:tx>
            <c:strRef>
              <c:f>Sheet2!$P$4:$P$5</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Sheet2!$N$6</c:f>
              <c:strCache>
                <c:ptCount val="1"/>
                <c:pt idx="0">
                  <c:v>Total</c:v>
                </c:pt>
              </c:strCache>
            </c:strRef>
          </c:cat>
          <c:val>
            <c:numRef>
              <c:f>Sheet2!$P$6</c:f>
              <c:numCache>
                <c:formatCode>General</c:formatCode>
                <c:ptCount val="1"/>
                <c:pt idx="0">
                  <c:v>1</c:v>
                </c:pt>
              </c:numCache>
            </c:numRef>
          </c:val>
          <c:extLst>
            <c:ext xmlns:c16="http://schemas.microsoft.com/office/drawing/2014/chart" uri="{C3380CC4-5D6E-409C-BE32-E72D297353CC}">
              <c16:uniqueId val="{00000014-1BD4-42BA-99FD-9DC7A7A8950A}"/>
            </c:ext>
          </c:extLst>
        </c:ser>
        <c:ser>
          <c:idx val="2"/>
          <c:order val="2"/>
          <c:tx>
            <c:strRef>
              <c:f>Sheet2!$Q$4:$Q$5</c:f>
              <c:strCache>
                <c:ptCount val="1"/>
                <c:pt idx="0">
                  <c:v>Normal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Sheet2!$N$6</c:f>
              <c:strCache>
                <c:ptCount val="1"/>
                <c:pt idx="0">
                  <c:v>Total</c:v>
                </c:pt>
              </c:strCache>
            </c:strRef>
          </c:cat>
          <c:val>
            <c:numRef>
              <c:f>Sheet2!$Q$6</c:f>
              <c:numCache>
                <c:formatCode>General</c:formatCode>
                <c:ptCount val="1"/>
                <c:pt idx="0">
                  <c:v>14</c:v>
                </c:pt>
              </c:numCache>
            </c:numRef>
          </c:val>
          <c:extLst>
            <c:ext xmlns:c16="http://schemas.microsoft.com/office/drawing/2014/chart" uri="{C3380CC4-5D6E-409C-BE32-E72D297353CC}">
              <c16:uniqueId val="{00000015-1BD4-42BA-99FD-9DC7A7A8950A}"/>
            </c:ext>
          </c:extLst>
        </c:ser>
        <c:dLbls>
          <c:dLblPos val="outEnd"/>
          <c:showLegendKey val="0"/>
          <c:showVal val="1"/>
          <c:showCatName val="0"/>
          <c:showSerName val="0"/>
          <c:showPercent val="0"/>
          <c:showBubbleSize val="0"/>
        </c:dLbls>
        <c:gapWidth val="219"/>
        <c:overlap val="-27"/>
        <c:axId val="116397023"/>
        <c:axId val="137392975"/>
      </c:barChart>
      <c:catAx>
        <c:axId val="1163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392975"/>
        <c:crosses val="autoZero"/>
        <c:auto val="1"/>
        <c:lblAlgn val="ctr"/>
        <c:lblOffset val="100"/>
        <c:noMultiLvlLbl val="0"/>
      </c:catAx>
      <c:valAx>
        <c:axId val="13739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3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CHOLESTEROL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Sheet2!$C$24:$C$25</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Sheet2!$B$26</c:f>
              <c:strCache>
                <c:ptCount val="1"/>
                <c:pt idx="0">
                  <c:v>Total</c:v>
                </c:pt>
              </c:strCache>
            </c:strRef>
          </c:cat>
          <c:val>
            <c:numRef>
              <c:f>Sheet2!$C$26</c:f>
              <c:numCache>
                <c:formatCode>General</c:formatCode>
                <c:ptCount val="1"/>
                <c:pt idx="0">
                  <c:v>5</c:v>
                </c:pt>
              </c:numCache>
            </c:numRef>
          </c:val>
          <c:extLst>
            <c:ext xmlns:c16="http://schemas.microsoft.com/office/drawing/2014/chart" uri="{C3380CC4-5D6E-409C-BE32-E72D297353CC}">
              <c16:uniqueId val="{00000000-392D-4B02-ACF0-E0789849D7FB}"/>
            </c:ext>
          </c:extLst>
        </c:ser>
        <c:ser>
          <c:idx val="1"/>
          <c:order val="1"/>
          <c:tx>
            <c:strRef>
              <c:f>Sheet2!$D$24:$D$25</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Sheet2!$B$26</c:f>
              <c:strCache>
                <c:ptCount val="1"/>
                <c:pt idx="0">
                  <c:v>Total</c:v>
                </c:pt>
              </c:strCache>
            </c:strRef>
          </c:cat>
          <c:val>
            <c:numRef>
              <c:f>Sheet2!$D$26</c:f>
              <c:numCache>
                <c:formatCode>General</c:formatCode>
                <c:ptCount val="1"/>
                <c:pt idx="0">
                  <c:v>13</c:v>
                </c:pt>
              </c:numCache>
            </c:numRef>
          </c:val>
          <c:extLst>
            <c:ext xmlns:c16="http://schemas.microsoft.com/office/drawing/2014/chart" uri="{C3380CC4-5D6E-409C-BE32-E72D297353CC}">
              <c16:uniqueId val="{0000000D-392D-4B02-ACF0-E0789849D7FB}"/>
            </c:ext>
          </c:extLst>
        </c:ser>
        <c:dLbls>
          <c:dLblPos val="outEnd"/>
          <c:showLegendKey val="0"/>
          <c:showVal val="1"/>
          <c:showCatName val="0"/>
          <c:showSerName val="0"/>
          <c:showPercent val="0"/>
          <c:showBubbleSize val="0"/>
        </c:dLbls>
        <c:gapWidth val="219"/>
        <c:overlap val="-27"/>
        <c:axId val="121874175"/>
        <c:axId val="132870319"/>
      </c:barChart>
      <c:catAx>
        <c:axId val="12187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870319"/>
        <c:crosses val="autoZero"/>
        <c:auto val="1"/>
        <c:lblAlgn val="ctr"/>
        <c:lblOffset val="100"/>
        <c:noMultiLvlLbl val="0"/>
      </c:catAx>
      <c:valAx>
        <c:axId val="1328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87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DIFFICULTY</a:t>
            </a:r>
            <a:r>
              <a:rPr lang="en-IN" baseline="0"/>
              <a:t> BREATHING</a:t>
            </a:r>
          </a:p>
        </c:rich>
      </c:tx>
      <c:layout>
        <c:manualLayout>
          <c:xMode val="edge"/>
          <c:yMode val="edge"/>
          <c:x val="0.23316948098250725"/>
          <c:y val="0.199857939554866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Sheet2!$J$30:$J$31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Sheet2!$I$32</c:f>
              <c:strCache>
                <c:ptCount val="1"/>
                <c:pt idx="0">
                  <c:v>Total</c:v>
                </c:pt>
              </c:strCache>
            </c:strRef>
          </c:cat>
          <c:val>
            <c:numRef>
              <c:f>Sheet2!$J$32</c:f>
              <c:numCache>
                <c:formatCode>General</c:formatCode>
                <c:ptCount val="1"/>
                <c:pt idx="0">
                  <c:v>1</c:v>
                </c:pt>
              </c:numCache>
            </c:numRef>
          </c:val>
          <c:extLst>
            <c:ext xmlns:c16="http://schemas.microsoft.com/office/drawing/2014/chart" uri="{C3380CC4-5D6E-409C-BE32-E72D297353CC}">
              <c16:uniqueId val="{00000000-3E75-4C49-9F79-AD6AB2E84730}"/>
            </c:ext>
          </c:extLst>
        </c:ser>
        <c:ser>
          <c:idx val="1"/>
          <c:order val="1"/>
          <c:tx>
            <c:strRef>
              <c:f>Sheet2!$K$30:$K$31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Sheet2!$I$32</c:f>
              <c:strCache>
                <c:ptCount val="1"/>
                <c:pt idx="0">
                  <c:v>Total</c:v>
                </c:pt>
              </c:strCache>
            </c:strRef>
          </c:cat>
          <c:val>
            <c:numRef>
              <c:f>Sheet2!$K$32</c:f>
              <c:numCache>
                <c:formatCode>General</c:formatCode>
                <c:ptCount val="1"/>
                <c:pt idx="0">
                  <c:v>17</c:v>
                </c:pt>
              </c:numCache>
            </c:numRef>
          </c:val>
          <c:extLst>
            <c:ext xmlns:c16="http://schemas.microsoft.com/office/drawing/2014/chart" uri="{C3380CC4-5D6E-409C-BE32-E72D297353CC}">
              <c16:uniqueId val="{00000008-3E75-4C49-9F79-AD6AB2E84730}"/>
            </c:ext>
          </c:extLst>
        </c:ser>
        <c:dLbls>
          <c:dLblPos val="outEnd"/>
          <c:showLegendKey val="0"/>
          <c:showVal val="1"/>
          <c:showCatName val="0"/>
          <c:showSerName val="0"/>
          <c:showPercent val="0"/>
          <c:showBubbleSize val="0"/>
        </c:dLbls>
        <c:gapWidth val="219"/>
        <c:overlap val="-27"/>
        <c:axId val="1288017519"/>
        <c:axId val="132894127"/>
      </c:barChart>
      <c:catAx>
        <c:axId val="128801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894127"/>
        <c:crosses val="autoZero"/>
        <c:auto val="1"/>
        <c:lblAlgn val="ctr"/>
        <c:lblOffset val="100"/>
        <c:noMultiLvlLbl val="0"/>
      </c:catAx>
      <c:valAx>
        <c:axId val="1328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801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[Disease_symptom_and_patient_profile_dataset.xlsx]Sheet2!PivotTable5</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s>
    <c:plotArea>
      <c:layout/>
      <c:pieChart>
        <c:varyColors val="1"/>
        <c:ser>
          <c:idx val="0"/>
          <c:order val="0"/>
          <c:tx>
            <c:strRef>
              <c:f>Sheet2!$D$42</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ED26-4714-BE24-D56DD89E01C9}"/>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ED26-4714-BE24-D56DD89E01C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Sheet2!$C$43:$C$45</c:f>
              <c:strCache>
                <c:ptCount val="2"/>
                <c:pt idx="0">
                  <c:v>Female</c:v>
                </c:pt>
                <c:pt idx="1">
                  <c:v>Male</c:v>
                </c:pt>
              </c:strCache>
            </c:strRef>
          </c:cat>
          <c:val>
            <c:numRef>
              <c:f>Sheet2!$D$43:$D$45</c:f>
              <c:numCache>
                <c:formatCode>0.00%</c:formatCode>
                <c:ptCount val="2"/>
                <c:pt idx="0">
                  <c:v>0.3888888888888889</c:v>
                </c:pt>
                <c:pt idx="1">
                  <c:v>0.61111111111111116</c:v>
                </c:pt>
              </c:numCache>
            </c:numRef>
          </c:val>
          <c:extLst>
            <c:ext xmlns:c16="http://schemas.microsoft.com/office/drawing/2014/chart" uri="{C3380CC4-5D6E-409C-BE32-E72D297353CC}">
              <c16:uniqueId val="{00000004-ED26-4714-BE24-D56DD89E01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FATIGUE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Sheet2!$N$45:$N$46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Sheet2!$M$47</c:f>
              <c:strCache>
                <c:ptCount val="1"/>
                <c:pt idx="0">
                  <c:v>Total</c:v>
                </c:pt>
              </c:strCache>
            </c:strRef>
          </c:cat>
          <c:val>
            <c:numRef>
              <c:f>Sheet2!$N$47</c:f>
              <c:numCache>
                <c:formatCode>General</c:formatCode>
                <c:ptCount val="1"/>
                <c:pt idx="0">
                  <c:v>11</c:v>
                </c:pt>
              </c:numCache>
            </c:numRef>
          </c:val>
          <c:extLst>
            <c:ext xmlns:c16="http://schemas.microsoft.com/office/drawing/2014/chart" uri="{C3380CC4-5D6E-409C-BE32-E72D297353CC}">
              <c16:uniqueId val="{00000000-6BC3-41CD-AAD2-CB3BDD8D01D6}"/>
            </c:ext>
          </c:extLst>
        </c:ser>
        <c:ser>
          <c:idx val="1"/>
          <c:order val="1"/>
          <c:tx>
            <c:strRef>
              <c:f>Sheet2!$O$45:$O$46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Sheet2!$M$47</c:f>
              <c:strCache>
                <c:ptCount val="1"/>
                <c:pt idx="0">
                  <c:v>Total</c:v>
                </c:pt>
              </c:strCache>
            </c:strRef>
          </c:cat>
          <c:val>
            <c:numRef>
              <c:f>Sheet2!$O$47</c:f>
              <c:numCache>
                <c:formatCode>General</c:formatCode>
                <c:ptCount val="1"/>
                <c:pt idx="0">
                  <c:v>7</c:v>
                </c:pt>
              </c:numCache>
            </c:numRef>
          </c:val>
          <c:extLst>
            <c:ext xmlns:c16="http://schemas.microsoft.com/office/drawing/2014/chart" uri="{C3380CC4-5D6E-409C-BE32-E72D297353CC}">
              <c16:uniqueId val="{00000005-6BC3-41CD-AAD2-CB3BDD8D01D6}"/>
            </c:ext>
          </c:extLst>
        </c:ser>
        <c:dLbls>
          <c:dLblPos val="outEnd"/>
          <c:showLegendKey val="0"/>
          <c:showVal val="1"/>
          <c:showCatName val="0"/>
          <c:showSerName val="0"/>
          <c:showPercent val="0"/>
          <c:showBubbleSize val="0"/>
        </c:dLbls>
        <c:gapWidth val="219"/>
        <c:overlap val="-27"/>
        <c:axId val="139715167"/>
        <c:axId val="132866847"/>
      </c:barChart>
      <c:catAx>
        <c:axId val="13971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866847"/>
        <c:crosses val="autoZero"/>
        <c:auto val="1"/>
        <c:lblAlgn val="ctr"/>
        <c:lblOffset val="100"/>
        <c:noMultiLvlLbl val="0"/>
      </c:catAx>
      <c:valAx>
        <c:axId val="1328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7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[Disease_symptom_and_patient_profile_dataset.xlsx]Sheet2!PivotTable7</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COUGH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Sheet2!$D$60:$D$61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Sheet2!$C$62</c:f>
              <c:strCache>
                <c:ptCount val="1"/>
                <c:pt idx="0">
                  <c:v>Total</c:v>
                </c:pt>
              </c:strCache>
            </c:strRef>
          </c:cat>
          <c:val>
            <c:numRef>
              <c:f>Sheet2!$D$62</c:f>
              <c:numCache>
                <c:formatCode>General</c:formatCode>
                <c:ptCount val="1"/>
                <c:pt idx="0">
                  <c:v>5</c:v>
                </c:pt>
              </c:numCache>
            </c:numRef>
          </c:val>
          <c:extLst>
            <c:ext xmlns:c16="http://schemas.microsoft.com/office/drawing/2014/chart" uri="{C3380CC4-5D6E-409C-BE32-E72D297353CC}">
              <c16:uniqueId val="{00000000-B85F-47C6-8A4C-F0D49A312133}"/>
            </c:ext>
          </c:extLst>
        </c:ser>
        <c:ser>
          <c:idx val="1"/>
          <c:order val="1"/>
          <c:tx>
            <c:strRef>
              <c:f>Sheet2!$E$60:$E$61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Sheet2!$C$62</c:f>
              <c:strCache>
                <c:ptCount val="1"/>
                <c:pt idx="0">
                  <c:v>Total</c:v>
                </c:pt>
              </c:strCache>
            </c:strRef>
          </c:cat>
          <c:val>
            <c:numRef>
              <c:f>Sheet2!$E$62</c:f>
              <c:numCache>
                <c:formatCode>General</c:formatCode>
                <c:ptCount val="1"/>
                <c:pt idx="0">
                  <c:v>13</c:v>
                </c:pt>
              </c:numCache>
            </c:numRef>
          </c:val>
          <c:extLst>
            <c:ext xmlns:c16="http://schemas.microsoft.com/office/drawing/2014/chart" uri="{C3380CC4-5D6E-409C-BE32-E72D297353CC}">
              <c16:uniqueId val="{00000005-B85F-47C6-8A4C-F0D49A312133}"/>
            </c:ext>
          </c:extLst>
        </c:ser>
        <c:dLbls>
          <c:dLblPos val="outEnd"/>
          <c:showLegendKey val="0"/>
          <c:showVal val="1"/>
          <c:showCatName val="0"/>
          <c:showSerName val="0"/>
          <c:showPercent val="0"/>
          <c:showBubbleSize val="0"/>
        </c:dLbls>
        <c:gapWidth val="219"/>
        <c:overlap val="-27"/>
        <c:axId val="1288018479"/>
        <c:axId val="132857423"/>
      </c:barChart>
      <c:catAx>
        <c:axId val="128801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857423"/>
        <c:crosses val="autoZero"/>
        <c:auto val="1"/>
        <c:lblAlgn val="ctr"/>
        <c:lblOffset val="100"/>
        <c:noMultiLvlLbl val="0"/>
      </c:catAx>
      <c:valAx>
        <c:axId val="1328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80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[Disease_symptom_and_patient_profile_dataset.xlsx]Sheet2!PivotTable8</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tx2"/>
            </a:solidFill>
          </a:ln>
          <a:effectLst/>
        </c:spPr>
      </c:pivotFmt>
      <c:pivotFmt>
        <c:idx val="10"/>
        <c:spPr>
          <a:solidFill>
            <a:schemeClr val="accent1"/>
          </a:solidFill>
          <a:ln w="19050">
            <a:solidFill>
              <a:schemeClr val="tx2"/>
            </a:solidFill>
          </a:ln>
          <a:effectLst/>
        </c:spPr>
      </c:pivotFmt>
      <c:pivotFmt>
        <c:idx val="11"/>
        <c:spPr>
          <a:solidFill>
            <a:schemeClr val="accent1"/>
          </a:solidFill>
          <a:ln w="19050">
            <a:solidFill>
              <a:schemeClr val="tx2"/>
            </a:solidFill>
          </a:ln>
          <a:effectLst/>
        </c:spPr>
      </c:pivotFmt>
    </c:pivotFmts>
    <c:plotArea>
      <c:layout/>
      <c:pieChart>
        <c:varyColors val="1"/>
        <c:ser>
          <c:idx val="0"/>
          <c:order val="0"/>
          <c:tx>
            <c:strRef>
              <c:f>Sheet2!$I$59</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98E9-4382-B43D-E66B475D267C}"/>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98E9-4382-B43D-E66B475D267C}"/>
              </c:ext>
            </c:extLst>
          </c:dPt>
          <c:dPt>
            <c:idx val="2"/>
            <c:bubble3D val="0"/>
            <c:spPr>
              <a:solidFill>
                <a:schemeClr val="accent3"/>
              </a:solidFill>
              <a:ln w="19050">
                <a:solidFill>
                  <a:schemeClr val="tx2"/>
                </a:solidFill>
              </a:ln>
              <a:effectLst/>
            </c:spPr>
            <c:extLst>
              <c:ext xmlns:c16="http://schemas.microsoft.com/office/drawing/2014/chart" uri="{C3380CC4-5D6E-409C-BE32-E72D297353CC}">
                <c16:uniqueId val="{00000005-98E9-4382-B43D-E66B475D267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Sheet2!$H$60:$H$63</c:f>
              <c:strCache>
                <c:ptCount val="3"/>
                <c:pt idx="0">
                  <c:v>middle adult</c:v>
                </c:pt>
                <c:pt idx="1">
                  <c:v>old</c:v>
                </c:pt>
                <c:pt idx="2">
                  <c:v>young adult</c:v>
                </c:pt>
              </c:strCache>
            </c:strRef>
          </c:cat>
          <c:val>
            <c:numRef>
              <c:f>Sheet2!$I$60:$I$63</c:f>
              <c:numCache>
                <c:formatCode>0.00%</c:formatCode>
                <c:ptCount val="3"/>
                <c:pt idx="0">
                  <c:v>0.83333333333333337</c:v>
                </c:pt>
                <c:pt idx="1">
                  <c:v>5.5555555555555552E-2</c:v>
                </c:pt>
                <c:pt idx="2">
                  <c:v>0.1111111111111111</c:v>
                </c:pt>
              </c:numCache>
            </c:numRef>
          </c:val>
          <c:extLst>
            <c:ext xmlns:c16="http://schemas.microsoft.com/office/drawing/2014/chart" uri="{C3380CC4-5D6E-409C-BE32-E72D297353CC}">
              <c16:uniqueId val="{00000006-98E9-4382-B43D-E66B475D26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2"/>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Sheet2!$O$4:$O$5</c:f>
              <c:strCache>
                <c:ptCount val="1"/>
                <c:pt idx="0">
                  <c:v>High</c:v>
                </c:pt>
              </c:strCache>
            </c:strRef>
          </c:tx>
          <c:spPr>
            <a:solidFill>
              <a:schemeClr val="accent1"/>
            </a:solidFill>
            <a:ln>
              <a:noFill/>
            </a:ln>
            <a:effectLst/>
          </c:spPr>
          <c:invertIfNegative val="0"/>
          <c:cat>
            <c:strRef>
              <c:f>Sheet2!$N$6</c:f>
              <c:strCache>
                <c:ptCount val="1"/>
                <c:pt idx="0">
                  <c:v>Total</c:v>
                </c:pt>
              </c:strCache>
            </c:strRef>
          </c:cat>
          <c:val>
            <c:numRef>
              <c:f>Sheet2!$O$6</c:f>
              <c:numCache>
                <c:formatCode>General</c:formatCode>
                <c:ptCount val="1"/>
                <c:pt idx="0">
                  <c:v>3</c:v>
                </c:pt>
              </c:numCache>
            </c:numRef>
          </c:val>
          <c:extLst>
            <c:ext xmlns:c16="http://schemas.microsoft.com/office/drawing/2014/chart" uri="{C3380CC4-5D6E-409C-BE32-E72D297353CC}">
              <c16:uniqueId val="{00000000-477D-46F0-94A8-89C789FFA605}"/>
            </c:ext>
          </c:extLst>
        </c:ser>
        <c:ser>
          <c:idx val="1"/>
          <c:order val="1"/>
          <c:tx>
            <c:strRef>
              <c:f>Sheet2!$P$4:$P$5</c:f>
              <c:strCache>
                <c:ptCount val="1"/>
                <c:pt idx="0">
                  <c:v>Low</c:v>
                </c:pt>
              </c:strCache>
            </c:strRef>
          </c:tx>
          <c:spPr>
            <a:solidFill>
              <a:schemeClr val="accent2"/>
            </a:solidFill>
            <a:ln>
              <a:noFill/>
            </a:ln>
            <a:effectLst/>
          </c:spPr>
          <c:invertIfNegative val="0"/>
          <c:cat>
            <c:strRef>
              <c:f>Sheet2!$N$6</c:f>
              <c:strCache>
                <c:ptCount val="1"/>
                <c:pt idx="0">
                  <c:v>Total</c:v>
                </c:pt>
              </c:strCache>
            </c:strRef>
          </c:cat>
          <c:val>
            <c:numRef>
              <c:f>Sheet2!$P$6</c:f>
              <c:numCache>
                <c:formatCode>General</c:formatCode>
                <c:ptCount val="1"/>
                <c:pt idx="0">
                  <c:v>1</c:v>
                </c:pt>
              </c:numCache>
            </c:numRef>
          </c:val>
          <c:extLst>
            <c:ext xmlns:c16="http://schemas.microsoft.com/office/drawing/2014/chart" uri="{C3380CC4-5D6E-409C-BE32-E72D297353CC}">
              <c16:uniqueId val="{00000014-477D-46F0-94A8-89C789FFA605}"/>
            </c:ext>
          </c:extLst>
        </c:ser>
        <c:ser>
          <c:idx val="2"/>
          <c:order val="2"/>
          <c:tx>
            <c:strRef>
              <c:f>Sheet2!$Q$4:$Q$5</c:f>
              <c:strCache>
                <c:ptCount val="1"/>
                <c:pt idx="0">
                  <c:v>Normal</c:v>
                </c:pt>
              </c:strCache>
            </c:strRef>
          </c:tx>
          <c:spPr>
            <a:solidFill>
              <a:schemeClr val="accent3"/>
            </a:solidFill>
            <a:ln>
              <a:noFill/>
            </a:ln>
            <a:effectLst/>
          </c:spPr>
          <c:invertIfNegative val="0"/>
          <c:cat>
            <c:strRef>
              <c:f>Sheet2!$N$6</c:f>
              <c:strCache>
                <c:ptCount val="1"/>
                <c:pt idx="0">
                  <c:v>Total</c:v>
                </c:pt>
              </c:strCache>
            </c:strRef>
          </c:cat>
          <c:val>
            <c:numRef>
              <c:f>Sheet2!$Q$6</c:f>
              <c:numCache>
                <c:formatCode>General</c:formatCode>
                <c:ptCount val="1"/>
                <c:pt idx="0">
                  <c:v>14</c:v>
                </c:pt>
              </c:numCache>
            </c:numRef>
          </c:val>
          <c:extLst>
            <c:ext xmlns:c16="http://schemas.microsoft.com/office/drawing/2014/chart" uri="{C3380CC4-5D6E-409C-BE32-E72D297353CC}">
              <c16:uniqueId val="{00000015-477D-46F0-94A8-89C789FFA605}"/>
            </c:ext>
          </c:extLst>
        </c:ser>
        <c:dLbls>
          <c:showLegendKey val="0"/>
          <c:showVal val="0"/>
          <c:showCatName val="0"/>
          <c:showSerName val="0"/>
          <c:showPercent val="0"/>
          <c:showBubbleSize val="0"/>
        </c:dLbls>
        <c:gapWidth val="219"/>
        <c:overlap val="-27"/>
        <c:axId val="116397023"/>
        <c:axId val="137392975"/>
      </c:barChart>
      <c:catAx>
        <c:axId val="1163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2975"/>
        <c:crosses val="autoZero"/>
        <c:auto val="1"/>
        <c:lblAlgn val="ctr"/>
        <c:lblOffset val="100"/>
        <c:noMultiLvlLbl val="0"/>
      </c:catAx>
      <c:valAx>
        <c:axId val="13739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Sheet2!$C$24:$C$25</c:f>
              <c:strCache>
                <c:ptCount val="1"/>
                <c:pt idx="0">
                  <c:v>High</c:v>
                </c:pt>
              </c:strCache>
            </c:strRef>
          </c:tx>
          <c:spPr>
            <a:solidFill>
              <a:schemeClr val="accent1"/>
            </a:solidFill>
            <a:ln>
              <a:noFill/>
            </a:ln>
            <a:effectLst/>
          </c:spPr>
          <c:invertIfNegative val="0"/>
          <c:cat>
            <c:strRef>
              <c:f>Sheet2!$B$26</c:f>
              <c:strCache>
                <c:ptCount val="1"/>
                <c:pt idx="0">
                  <c:v>Total</c:v>
                </c:pt>
              </c:strCache>
            </c:strRef>
          </c:cat>
          <c:val>
            <c:numRef>
              <c:f>Sheet2!$C$26</c:f>
              <c:numCache>
                <c:formatCode>General</c:formatCode>
                <c:ptCount val="1"/>
                <c:pt idx="0">
                  <c:v>5</c:v>
                </c:pt>
              </c:numCache>
            </c:numRef>
          </c:val>
          <c:extLst>
            <c:ext xmlns:c16="http://schemas.microsoft.com/office/drawing/2014/chart" uri="{C3380CC4-5D6E-409C-BE32-E72D297353CC}">
              <c16:uniqueId val="{00000000-0A8B-48A4-BFFD-230A956555CF}"/>
            </c:ext>
          </c:extLst>
        </c:ser>
        <c:ser>
          <c:idx val="1"/>
          <c:order val="1"/>
          <c:tx>
            <c:strRef>
              <c:f>Sheet2!$D$24:$D$25</c:f>
              <c:strCache>
                <c:ptCount val="1"/>
                <c:pt idx="0">
                  <c:v>Normal</c:v>
                </c:pt>
              </c:strCache>
            </c:strRef>
          </c:tx>
          <c:spPr>
            <a:solidFill>
              <a:schemeClr val="accent2"/>
            </a:solidFill>
            <a:ln>
              <a:noFill/>
            </a:ln>
            <a:effectLst/>
          </c:spPr>
          <c:invertIfNegative val="0"/>
          <c:cat>
            <c:strRef>
              <c:f>Sheet2!$B$26</c:f>
              <c:strCache>
                <c:ptCount val="1"/>
                <c:pt idx="0">
                  <c:v>Total</c:v>
                </c:pt>
              </c:strCache>
            </c:strRef>
          </c:cat>
          <c:val>
            <c:numRef>
              <c:f>Sheet2!$D$26</c:f>
              <c:numCache>
                <c:formatCode>General</c:formatCode>
                <c:ptCount val="1"/>
                <c:pt idx="0">
                  <c:v>13</c:v>
                </c:pt>
              </c:numCache>
            </c:numRef>
          </c:val>
          <c:extLst>
            <c:ext xmlns:c16="http://schemas.microsoft.com/office/drawing/2014/chart" uri="{C3380CC4-5D6E-409C-BE32-E72D297353CC}">
              <c16:uniqueId val="{0000000D-0A8B-48A4-BFFD-230A956555CF}"/>
            </c:ext>
          </c:extLst>
        </c:ser>
        <c:dLbls>
          <c:showLegendKey val="0"/>
          <c:showVal val="0"/>
          <c:showCatName val="0"/>
          <c:showSerName val="0"/>
          <c:showPercent val="0"/>
          <c:showBubbleSize val="0"/>
        </c:dLbls>
        <c:gapWidth val="219"/>
        <c:overlap val="-27"/>
        <c:axId val="121874175"/>
        <c:axId val="132870319"/>
      </c:barChart>
      <c:catAx>
        <c:axId val="12187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70319"/>
        <c:crosses val="autoZero"/>
        <c:auto val="1"/>
        <c:lblAlgn val="ctr"/>
        <c:lblOffset val="100"/>
        <c:noMultiLvlLbl val="0"/>
      </c:catAx>
      <c:valAx>
        <c:axId val="1328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Sheet2!$J$30:$J$31</c:f>
              <c:strCache>
                <c:ptCount val="1"/>
                <c:pt idx="0">
                  <c:v>No</c:v>
                </c:pt>
              </c:strCache>
            </c:strRef>
          </c:tx>
          <c:spPr>
            <a:solidFill>
              <a:schemeClr val="accent1"/>
            </a:solidFill>
            <a:ln>
              <a:noFill/>
            </a:ln>
            <a:effectLst/>
          </c:spPr>
          <c:invertIfNegative val="0"/>
          <c:cat>
            <c:strRef>
              <c:f>Sheet2!$I$32</c:f>
              <c:strCache>
                <c:ptCount val="1"/>
                <c:pt idx="0">
                  <c:v>Total</c:v>
                </c:pt>
              </c:strCache>
            </c:strRef>
          </c:cat>
          <c:val>
            <c:numRef>
              <c:f>Sheet2!$J$32</c:f>
              <c:numCache>
                <c:formatCode>General</c:formatCode>
                <c:ptCount val="1"/>
                <c:pt idx="0">
                  <c:v>1</c:v>
                </c:pt>
              </c:numCache>
            </c:numRef>
          </c:val>
          <c:extLst>
            <c:ext xmlns:c16="http://schemas.microsoft.com/office/drawing/2014/chart" uri="{C3380CC4-5D6E-409C-BE32-E72D297353CC}">
              <c16:uniqueId val="{00000000-C122-495C-9BDE-82A8F4277EEB}"/>
            </c:ext>
          </c:extLst>
        </c:ser>
        <c:ser>
          <c:idx val="1"/>
          <c:order val="1"/>
          <c:tx>
            <c:strRef>
              <c:f>Sheet2!$K$30:$K$31</c:f>
              <c:strCache>
                <c:ptCount val="1"/>
                <c:pt idx="0">
                  <c:v>Yes</c:v>
                </c:pt>
              </c:strCache>
            </c:strRef>
          </c:tx>
          <c:spPr>
            <a:solidFill>
              <a:schemeClr val="accent2"/>
            </a:solidFill>
            <a:ln>
              <a:noFill/>
            </a:ln>
            <a:effectLst/>
          </c:spPr>
          <c:invertIfNegative val="0"/>
          <c:cat>
            <c:strRef>
              <c:f>Sheet2!$I$32</c:f>
              <c:strCache>
                <c:ptCount val="1"/>
                <c:pt idx="0">
                  <c:v>Total</c:v>
                </c:pt>
              </c:strCache>
            </c:strRef>
          </c:cat>
          <c:val>
            <c:numRef>
              <c:f>Sheet2!$K$32</c:f>
              <c:numCache>
                <c:formatCode>General</c:formatCode>
                <c:ptCount val="1"/>
                <c:pt idx="0">
                  <c:v>17</c:v>
                </c:pt>
              </c:numCache>
            </c:numRef>
          </c:val>
          <c:extLst>
            <c:ext xmlns:c16="http://schemas.microsoft.com/office/drawing/2014/chart" uri="{C3380CC4-5D6E-409C-BE32-E72D297353CC}">
              <c16:uniqueId val="{00000008-C122-495C-9BDE-82A8F4277EEB}"/>
            </c:ext>
          </c:extLst>
        </c:ser>
        <c:dLbls>
          <c:showLegendKey val="0"/>
          <c:showVal val="0"/>
          <c:showCatName val="0"/>
          <c:showSerName val="0"/>
          <c:showPercent val="0"/>
          <c:showBubbleSize val="0"/>
        </c:dLbls>
        <c:gapWidth val="219"/>
        <c:overlap val="-27"/>
        <c:axId val="1288017519"/>
        <c:axId val="132894127"/>
      </c:barChart>
      <c:catAx>
        <c:axId val="128801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4127"/>
        <c:crosses val="autoZero"/>
        <c:auto val="1"/>
        <c:lblAlgn val="ctr"/>
        <c:lblOffset val="100"/>
        <c:noMultiLvlLbl val="0"/>
      </c:catAx>
      <c:valAx>
        <c:axId val="1328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1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Sheet2!$D$42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Sheet2!$C$43:$C$45</c:f>
              <c:strCache>
                <c:ptCount val="2"/>
                <c:pt idx="0">
                  <c:v>Female</c:v>
                </c:pt>
                <c:pt idx="1">
                  <c:v>Male</c:v>
                </c:pt>
              </c:strCache>
            </c:strRef>
          </c:cat>
          <c:val>
            <c:numRef>
              <c:f>Sheet2!$D$43:$D$45</c:f>
              <c:numCache>
                <c:formatCode>0.00%</c:formatCode>
                <c:ptCount val="2"/>
                <c:pt idx="0">
                  <c:v>0.3888888888888889</c:v>
                </c:pt>
                <c:pt idx="1">
                  <c:v>0.61111111111111116</c:v>
                </c:pt>
              </c:numCache>
            </c:numRef>
          </c:val>
          <c:extLst>
            <c:ext xmlns:c16="http://schemas.microsoft.com/office/drawing/2014/chart" uri="{C3380CC4-5D6E-409C-BE32-E72D297353CC}">
              <c16:uniqueId val="{00000000-8991-4E6B-9A38-D476E45AE9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Sheet2!$N$45:$N$46</c:f>
              <c:strCache>
                <c:ptCount val="1"/>
                <c:pt idx="0">
                  <c:v>No</c:v>
                </c:pt>
              </c:strCache>
            </c:strRef>
          </c:tx>
          <c:spPr>
            <a:solidFill>
              <a:schemeClr val="accent1"/>
            </a:solidFill>
            <a:ln>
              <a:noFill/>
            </a:ln>
            <a:effectLst/>
          </c:spPr>
          <c:invertIfNegative val="0"/>
          <c:cat>
            <c:strRef>
              <c:f>Sheet2!$M$47</c:f>
              <c:strCache>
                <c:ptCount val="1"/>
                <c:pt idx="0">
                  <c:v>Total</c:v>
                </c:pt>
              </c:strCache>
            </c:strRef>
          </c:cat>
          <c:val>
            <c:numRef>
              <c:f>Sheet2!$N$47</c:f>
              <c:numCache>
                <c:formatCode>General</c:formatCode>
                <c:ptCount val="1"/>
                <c:pt idx="0">
                  <c:v>11</c:v>
                </c:pt>
              </c:numCache>
            </c:numRef>
          </c:val>
          <c:extLst>
            <c:ext xmlns:c16="http://schemas.microsoft.com/office/drawing/2014/chart" uri="{C3380CC4-5D6E-409C-BE32-E72D297353CC}">
              <c16:uniqueId val="{00000000-3291-49FA-B121-C1F7064D976C}"/>
            </c:ext>
          </c:extLst>
        </c:ser>
        <c:ser>
          <c:idx val="1"/>
          <c:order val="1"/>
          <c:tx>
            <c:strRef>
              <c:f>Sheet2!$O$45:$O$46</c:f>
              <c:strCache>
                <c:ptCount val="1"/>
                <c:pt idx="0">
                  <c:v>Yes</c:v>
                </c:pt>
              </c:strCache>
            </c:strRef>
          </c:tx>
          <c:spPr>
            <a:solidFill>
              <a:schemeClr val="accent2"/>
            </a:solidFill>
            <a:ln>
              <a:noFill/>
            </a:ln>
            <a:effectLst/>
          </c:spPr>
          <c:invertIfNegative val="0"/>
          <c:cat>
            <c:strRef>
              <c:f>Sheet2!$M$47</c:f>
              <c:strCache>
                <c:ptCount val="1"/>
                <c:pt idx="0">
                  <c:v>Total</c:v>
                </c:pt>
              </c:strCache>
            </c:strRef>
          </c:cat>
          <c:val>
            <c:numRef>
              <c:f>Sheet2!$O$47</c:f>
              <c:numCache>
                <c:formatCode>General</c:formatCode>
                <c:ptCount val="1"/>
                <c:pt idx="0">
                  <c:v>7</c:v>
                </c:pt>
              </c:numCache>
            </c:numRef>
          </c:val>
          <c:extLst>
            <c:ext xmlns:c16="http://schemas.microsoft.com/office/drawing/2014/chart" uri="{C3380CC4-5D6E-409C-BE32-E72D297353CC}">
              <c16:uniqueId val="{00000005-3291-49FA-B121-C1F7064D976C}"/>
            </c:ext>
          </c:extLst>
        </c:ser>
        <c:dLbls>
          <c:showLegendKey val="0"/>
          <c:showVal val="0"/>
          <c:showCatName val="0"/>
          <c:showSerName val="0"/>
          <c:showPercent val="0"/>
          <c:showBubbleSize val="0"/>
        </c:dLbls>
        <c:gapWidth val="219"/>
        <c:overlap val="-27"/>
        <c:axId val="139715167"/>
        <c:axId val="132866847"/>
      </c:barChart>
      <c:catAx>
        <c:axId val="13971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6847"/>
        <c:crosses val="autoZero"/>
        <c:auto val="1"/>
        <c:lblAlgn val="ctr"/>
        <c:lblOffset val="100"/>
        <c:noMultiLvlLbl val="0"/>
      </c:catAx>
      <c:valAx>
        <c:axId val="1328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Sheet2!$D$60:$D$61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Sheet2!$C$62</c:f>
              <c:strCache>
                <c:ptCount val="1"/>
                <c:pt idx="0">
                  <c:v>Total</c:v>
                </c:pt>
              </c:strCache>
            </c:strRef>
          </c:cat>
          <c:val>
            <c:numRef>
              <c:f>Sheet2!$D$62</c:f>
              <c:numCache>
                <c:formatCode>General</c:formatCode>
                <c:ptCount val="1"/>
                <c:pt idx="0">
                  <c:v>5</c:v>
                </c:pt>
              </c:numCache>
            </c:numRef>
          </c:val>
          <c:extLst>
            <c:ext xmlns:c16="http://schemas.microsoft.com/office/drawing/2014/chart" uri="{C3380CC4-5D6E-409C-BE32-E72D297353CC}">
              <c16:uniqueId val="{00000000-B72F-4CAF-AA5B-44B2FCDE0133}"/>
            </c:ext>
          </c:extLst>
        </c:ser>
        <c:ser>
          <c:idx val="1"/>
          <c:order val="1"/>
          <c:tx>
            <c:strRef>
              <c:f>Sheet2!$E$60:$E$61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Sheet2!$C$62</c:f>
              <c:strCache>
                <c:ptCount val="1"/>
                <c:pt idx="0">
                  <c:v>Total</c:v>
                </c:pt>
              </c:strCache>
            </c:strRef>
          </c:cat>
          <c:val>
            <c:numRef>
              <c:f>Sheet2!$E$62</c:f>
              <c:numCache>
                <c:formatCode>General</c:formatCode>
                <c:ptCount val="1"/>
                <c:pt idx="0">
                  <c:v>13</c:v>
                </c:pt>
              </c:numCache>
            </c:numRef>
          </c:val>
          <c:extLst>
            <c:ext xmlns:c16="http://schemas.microsoft.com/office/drawing/2014/chart" uri="{C3380CC4-5D6E-409C-BE32-E72D297353CC}">
              <c16:uniqueId val="{00000005-B72F-4CAF-AA5B-44B2FCDE0133}"/>
            </c:ext>
          </c:extLst>
        </c:ser>
        <c:dLbls>
          <c:dLblPos val="outEnd"/>
          <c:showLegendKey val="0"/>
          <c:showVal val="1"/>
          <c:showCatName val="0"/>
          <c:showSerName val="0"/>
          <c:showPercent val="0"/>
          <c:showBubbleSize val="0"/>
        </c:dLbls>
        <c:gapWidth val="219"/>
        <c:overlap val="-27"/>
        <c:axId val="1288018479"/>
        <c:axId val="132857423"/>
      </c:barChart>
      <c:catAx>
        <c:axId val="128801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57423"/>
        <c:crosses val="autoZero"/>
        <c:auto val="1"/>
        <c:lblAlgn val="ctr"/>
        <c:lblOffset val="100"/>
        <c:noMultiLvlLbl val="0"/>
      </c:catAx>
      <c:valAx>
        <c:axId val="1328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Sheet2!$I$59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Sheet2!$H$60:$H$63</c:f>
              <c:strCache>
                <c:ptCount val="3"/>
                <c:pt idx="0">
                  <c:v>middle adult</c:v>
                </c:pt>
                <c:pt idx="1">
                  <c:v>old</c:v>
                </c:pt>
                <c:pt idx="2">
                  <c:v>young adult</c:v>
                </c:pt>
              </c:strCache>
            </c:strRef>
          </c:cat>
          <c:val>
            <c:numRef>
              <c:f>Sheet2!$I$60:$I$63</c:f>
              <c:numCache>
                <c:formatCode>0.00%</c:formatCode>
                <c:ptCount val="3"/>
                <c:pt idx="0">
                  <c:v>0.83333333333333337</c:v>
                </c:pt>
                <c:pt idx="1">
                  <c:v>5.5555555555555552E-2</c:v>
                </c:pt>
                <c:pt idx="2">
                  <c:v>0.1111111111111111</c:v>
                </c:pt>
              </c:numCache>
            </c:numRef>
          </c:val>
          <c:extLst>
            <c:ext xmlns:c16="http://schemas.microsoft.com/office/drawing/2014/chart" uri="{C3380CC4-5D6E-409C-BE32-E72D297353CC}">
              <c16:uniqueId val="{00000000-8E0E-42CD-B023-2C340E43A6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[Disease_symptom_and_patient_profile_dataset.xlsx]Sheet2!PivotTable1</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FEVER</a:t>
            </a:r>
          </a:p>
        </c:rich>
      </c:tx>
      <c:layout>
        <c:manualLayout>
          <c:xMode val="edge"/>
          <c:yMode val="edge"/>
          <c:x val="0.40804937713099509"/>
          <c:y val="0.18290891830010611"/>
        </c:manualLayout>
      </c:layout>
      <c:overlay val="0"/>
      <c:spPr>
        <a:noFill/>
        <a:ln>
          <a:noFill/>
        </a:ln>
        <a:effectLst/>
      </c:spPr>
    </c:title>
    <c:autoTitleDeleted val="0"/>
    <c:pivotFmts>
      <c:pivotFmt>
        <c:idx val="0"/>
        <c:spPr>
          <a:solidFill>
            <a:schemeClr val="tx2">
              <a:lumMod val="40000"/>
              <a:lumOff val="60000"/>
            </a:schemeClr>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3C6E7"/>
          </a:solidFill>
          <a:ln>
            <a:noFill/>
          </a:ln>
          <a:effectLst/>
        </c:spPr>
      </c:pivotFmt>
      <c:pivotFmt>
        <c:idx val="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E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c:spPr>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c:f>
              <c:strCache>
                <c:ptCount val="1"/>
                <c:pt idx="0">
                  <c:v>Total</c:v>
                </c:pt>
              </c:strCache>
            </c:strRef>
          </c:cat>
          <c:val>
            <c:numRef>
              <c:f>Sheet2!$B$5</c:f>
              <c:numCache>
                <c:formatCode>General</c:formatCode>
                <c:ptCount val="1"/>
                <c:pt idx="0">
                  <c:v>1</c:v>
                </c:pt>
              </c:numCache>
            </c:numRef>
          </c:val>
          <c:extLst>
            <c:ext xmlns:c16="http://schemas.microsoft.com/office/drawing/2014/chart" uri="{C3380CC4-5D6E-409C-BE32-E72D297353CC}">
              <c16:uniqueId val="{00000005-B488-4F5E-9D18-8601BE67C15E}"/>
            </c:ext>
          </c:extLst>
        </c:ser>
        <c:ser>
          <c:idx val="1"/>
          <c:order val="1"/>
          <c:tx>
            <c:strRef>
              <c:f>Sheet2!$C$3:$C$4</c:f>
              <c:strCache>
                <c:ptCount val="1"/>
                <c:pt idx="0">
                  <c:v>Yes</c:v>
                </c:pt>
              </c:strCache>
            </c:strRef>
          </c:tx>
          <c:spPr>
            <a:solidFill>
              <a:srgbClr val="ED7E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Sheet2!$A$5</c:f>
              <c:strCache>
                <c:ptCount val="1"/>
                <c:pt idx="0">
                  <c:v>Total</c:v>
                </c:pt>
              </c:strCache>
            </c:strRef>
          </c:cat>
          <c:val>
            <c:numRef>
              <c:f>Sheet2!$C$5</c:f>
              <c:numCache>
                <c:formatCode>General</c:formatCode>
                <c:ptCount val="1"/>
                <c:pt idx="0">
                  <c:v>17</c:v>
                </c:pt>
              </c:numCache>
            </c:numRef>
          </c:val>
          <c:extLst>
            <c:ext xmlns:c16="http://schemas.microsoft.com/office/drawing/2014/chart" uri="{C3380CC4-5D6E-409C-BE32-E72D297353CC}">
              <c16:uniqueId val="{00000019-B488-4F5E-9D18-8601BE67C15E}"/>
            </c:ext>
          </c:extLst>
        </c:ser>
        <c:dLbls>
          <c:showLegendKey val="0"/>
          <c:showVal val="0"/>
          <c:showCatName val="0"/>
          <c:showSerName val="0"/>
          <c:showPercent val="0"/>
          <c:showBubbleSize val="0"/>
        </c:dLbls>
        <c:gapWidth val="219"/>
        <c:overlap val="-27"/>
        <c:axId val="121846815"/>
        <c:axId val="137423727"/>
      </c:barChart>
      <c:catAx>
        <c:axId val="121846815"/>
        <c:scaling>
          <c:orientation val="minMax"/>
        </c:scaling>
        <c:delete val="1"/>
        <c:axPos val="b"/>
        <c:numFmt formatCode="General" sourceLinked="1"/>
        <c:majorTickMark val="none"/>
        <c:minorTickMark val="none"/>
        <c:tickLblPos val="nextTo"/>
        <c:crossAx val="137423727"/>
        <c:crosses val="autoZero"/>
        <c:auto val="1"/>
        <c:lblAlgn val="ctr"/>
        <c:lblOffset val="100"/>
        <c:noMultiLvlLbl val="0"/>
      </c:catAx>
      <c:valAx>
        <c:axId val="137423727"/>
        <c:scaling>
          <c:orientation val="minMax"/>
          <c:max val="20"/>
          <c:min val="0"/>
        </c:scaling>
        <c:delete val="1"/>
        <c:axPos val="l"/>
        <c:numFmt formatCode="General" sourceLinked="1"/>
        <c:majorTickMark val="none"/>
        <c:minorTickMark val="none"/>
        <c:tickLblPos val="nextTo"/>
        <c:crossAx val="121846815"/>
        <c:crosses val="autoZero"/>
        <c:crossBetween val="between"/>
        <c:majorUnit val="1"/>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c:spPr>
    </c:plotArea>
    <c:plotVisOnly val="1"/>
    <c:dispBlanksAs val="gap"/>
    <c:showDLblsOverMax val="0"/>
    <c:extLst/>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6</xdr:col>
      <xdr:colOff>600074</xdr:colOff>
      <xdr:row>6</xdr:row>
      <xdr:rowOff>152400</xdr:rowOff>
    </xdr:from>
    <xdr:to>
      <xdr:col>9</xdr:col>
      <xdr:colOff>428625</xdr:colOff>
      <xdr:row>22</xdr:row>
      <xdr:rowOff>180975</xdr:rowOff>
    </xdr:to>
    <mc:AlternateContent xmlns:mc="http://schemas.openxmlformats.org/markup-compatibility/2006">
      <mc:Choice xmlns:a14="http://schemas.microsoft.com/office/drawing/2010/main" Requires="a14">
        <xdr:graphicFrame macro="">
          <xdr:nvGraphicFramePr>
            <xdr:cNvPr id="2" name="Disease">
              <a:extLst>
                <a:ext uri="{FF2B5EF4-FFF2-40B4-BE49-F238E27FC236}">
                  <a16:creationId xmlns:a16="http://schemas.microsoft.com/office/drawing/2014/main" id="{E9A90EA1-8465-9FEC-B62A-3D52156D1A6D}"/>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dr:sp macro="" textlink="">
          <xdr:nvSpPr>
            <xdr:cNvPr id="0" name=""/>
            <xdr:cNvSpPr>
              <a:spLocks noTextEdit="1"/>
            </xdr:cNvSpPr>
          </xdr:nvSpPr>
          <xdr:spPr>
            <a:xfrm>
              <a:off x="4029074" y="1295400"/>
              <a:ext cx="2047876" cy="30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285748</xdr:colOff>
      <xdr:row>15</xdr:row>
      <xdr:rowOff>171450</xdr:rowOff>
    </xdr:from>
    <xdr:to>
      <xdr:col>6</xdr:col>
      <xdr:colOff>323849</xdr:colOff>
      <xdr:row>21</xdr:row>
      <xdr:rowOff>66675</xdr:rowOff>
    </xdr:to>
    <mc:AlternateContent xmlns:mc="http://schemas.openxmlformats.org/markup-compatibility/2006">
      <mc:Choice xmlns:a14="http://schemas.microsoft.com/office/drawing/2010/main" Requires="a14">
        <xdr:graphicFrame macro="">
          <xdr:nvGraphicFramePr>
            <xdr:cNvPr id="3" name="Outcome Variable">
              <a:extLst>
                <a:ext uri="{FF2B5EF4-FFF2-40B4-BE49-F238E27FC236}">
                  <a16:creationId xmlns:a16="http://schemas.microsoft.com/office/drawing/2014/main" id="{51352481-B0FE-2AC4-0DEB-088F1BCAA1B7}"/>
                </a:ext>
              </a:extLst>
            </xdr:cNvPr>
            <xdr:cNvGraphicFramePr/>
          </xdr:nvGraphicFramePr>
          <xdr:xfrm>
            <a:off x="0" y="0"/>
            <a:ext cx="0" cy="0"/>
          </xdr:xfrm>
          <a:graphic>
            <a:graphicData uri="http://schemas.microsoft.com/office/drawing/2010/slicer">
              <sle:slicer xmlns:sle="http://schemas.microsoft.com/office/drawing/2010/slicer" name="Outcome Variable"/>
            </a:graphicData>
          </a:graphic>
        </xdr:graphicFrame>
      </mc:Choice>
      <mc:Fallback>
        <xdr:sp macro="" textlink="">
          <xdr:nvSpPr>
            <xdr:cNvPr id="0" name=""/>
            <xdr:cNvSpPr>
              <a:spLocks noTextEdit="1"/>
            </xdr:cNvSpPr>
          </xdr:nvSpPr>
          <xdr:spPr>
            <a:xfrm>
              <a:off x="1600198" y="3028950"/>
              <a:ext cx="2152651"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6</xdr:row>
      <xdr:rowOff>123824</xdr:rowOff>
    </xdr:from>
    <xdr:to>
      <xdr:col>3</xdr:col>
      <xdr:colOff>171450</xdr:colOff>
      <xdr:row>20</xdr:row>
      <xdr:rowOff>57149</xdr:rowOff>
    </xdr:to>
    <xdr:graphicFrame macro="">
      <xdr:nvGraphicFramePr>
        <xdr:cNvPr id="6" name="Chart 5">
          <a:extLst>
            <a:ext uri="{FF2B5EF4-FFF2-40B4-BE49-F238E27FC236}">
              <a16:creationId xmlns:a16="http://schemas.microsoft.com/office/drawing/2014/main" id="{CB7E32FD-4988-E12D-5418-09548796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7</xdr:row>
      <xdr:rowOff>171450</xdr:rowOff>
    </xdr:from>
    <xdr:to>
      <xdr:col>17</xdr:col>
      <xdr:colOff>57150</xdr:colOff>
      <xdr:row>22</xdr:row>
      <xdr:rowOff>57150</xdr:rowOff>
    </xdr:to>
    <xdr:graphicFrame macro="">
      <xdr:nvGraphicFramePr>
        <xdr:cNvPr id="7" name="Chart 6">
          <a:extLst>
            <a:ext uri="{FF2B5EF4-FFF2-40B4-BE49-F238E27FC236}">
              <a16:creationId xmlns:a16="http://schemas.microsoft.com/office/drawing/2014/main" id="{8322C84E-FE66-72DB-78C6-1680AB6F1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27</xdr:row>
      <xdr:rowOff>142875</xdr:rowOff>
    </xdr:from>
    <xdr:to>
      <xdr:col>7</xdr:col>
      <xdr:colOff>152400</xdr:colOff>
      <xdr:row>39</xdr:row>
      <xdr:rowOff>47625</xdr:rowOff>
    </xdr:to>
    <xdr:graphicFrame macro="">
      <xdr:nvGraphicFramePr>
        <xdr:cNvPr id="8" name="Chart 7">
          <a:extLst>
            <a:ext uri="{FF2B5EF4-FFF2-40B4-BE49-F238E27FC236}">
              <a16:creationId xmlns:a16="http://schemas.microsoft.com/office/drawing/2014/main" id="{7F4456C4-30B7-F0E3-BA15-291F8A294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333375</xdr:colOff>
      <xdr:row>24</xdr:row>
      <xdr:rowOff>161924</xdr:rowOff>
    </xdr:from>
    <xdr:to>
      <xdr:col>15</xdr:col>
      <xdr:colOff>228600</xdr:colOff>
      <xdr:row>36</xdr:row>
      <xdr:rowOff>133349</xdr:rowOff>
    </xdr:to>
    <xdr:graphicFrame macro="">
      <xdr:nvGraphicFramePr>
        <xdr:cNvPr id="9" name="Chart 8">
          <a:extLst>
            <a:ext uri="{FF2B5EF4-FFF2-40B4-BE49-F238E27FC236}">
              <a16:creationId xmlns:a16="http://schemas.microsoft.com/office/drawing/2014/main" id="{ECA8F4C9-4CC4-23AD-1127-5BE5C33BC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200026</xdr:colOff>
      <xdr:row>35</xdr:row>
      <xdr:rowOff>66675</xdr:rowOff>
    </xdr:from>
    <xdr:to>
      <xdr:col>11</xdr:col>
      <xdr:colOff>19050</xdr:colOff>
      <xdr:row>45</xdr:row>
      <xdr:rowOff>171450</xdr:rowOff>
    </xdr:to>
    <xdr:graphicFrame macro="">
      <xdr:nvGraphicFramePr>
        <xdr:cNvPr id="10" name="Chart 9">
          <a:extLst>
            <a:ext uri="{FF2B5EF4-FFF2-40B4-BE49-F238E27FC236}">
              <a16:creationId xmlns:a16="http://schemas.microsoft.com/office/drawing/2014/main" id="{C9B6EF06-79BD-2989-3F09-8025DE81C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48</xdr:row>
      <xdr:rowOff>114300</xdr:rowOff>
    </xdr:from>
    <xdr:to>
      <xdr:col>9</xdr:col>
      <xdr:colOff>485775</xdr:colOff>
      <xdr:row>57</xdr:row>
      <xdr:rowOff>95250</xdr:rowOff>
    </xdr:to>
    <xdr:graphicFrame macro="">
      <xdr:nvGraphicFramePr>
        <xdr:cNvPr id="11" name="Chart 10">
          <a:extLst>
            <a:ext uri="{FF2B5EF4-FFF2-40B4-BE49-F238E27FC236}">
              <a16:creationId xmlns:a16="http://schemas.microsoft.com/office/drawing/2014/main" id="{2BB5A53B-63F1-F599-530F-A8E48A58E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1000125</xdr:colOff>
      <xdr:row>43</xdr:row>
      <xdr:rowOff>19050</xdr:rowOff>
    </xdr:from>
    <xdr:to>
      <xdr:col>9</xdr:col>
      <xdr:colOff>695325</xdr:colOff>
      <xdr:row>57</xdr:row>
      <xdr:rowOff>95250</xdr:rowOff>
    </xdr:to>
    <xdr:graphicFrame macro="">
      <xdr:nvGraphicFramePr>
        <xdr:cNvPr id="12" name="Chart 11">
          <a:extLst>
            <a:ext uri="{FF2B5EF4-FFF2-40B4-BE49-F238E27FC236}">
              <a16:creationId xmlns:a16="http://schemas.microsoft.com/office/drawing/2014/main" id="{0D26C78A-9938-C4FB-82C6-2F9BA7305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1419225</xdr:colOff>
      <xdr:row>46</xdr:row>
      <xdr:rowOff>9525</xdr:rowOff>
    </xdr:from>
    <xdr:to>
      <xdr:col>14</xdr:col>
      <xdr:colOff>561975</xdr:colOff>
      <xdr:row>60</xdr:row>
      <xdr:rowOff>85725</xdr:rowOff>
    </xdr:to>
    <xdr:graphicFrame macro="">
      <xdr:nvGraphicFramePr>
        <xdr:cNvPr id="13" name="Chart 12">
          <a:extLst>
            <a:ext uri="{FF2B5EF4-FFF2-40B4-BE49-F238E27FC236}">
              <a16:creationId xmlns:a16="http://schemas.microsoft.com/office/drawing/2014/main" id="{DC1FA17F-DA17-8805-97BB-71EF555F5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9</xdr:row>
      <xdr:rowOff>76200</xdr:rowOff>
    </xdr:from>
    <xdr:to>
      <xdr:col>4</xdr:col>
      <xdr:colOff>371475</xdr:colOff>
      <xdr:row>23</xdr:row>
      <xdr:rowOff>161924</xdr:rowOff>
    </xdr:to>
    <mc:AlternateContent xmlns:mc="http://schemas.openxmlformats.org/markup-compatibility/2006">
      <mc:Choice xmlns:a14="http://schemas.microsoft.com/office/drawing/2010/main" Requires="a14">
        <xdr:graphicFrame macro="">
          <xdr:nvGraphicFramePr>
            <xdr:cNvPr id="2" name="Disease 2">
              <a:extLst>
                <a:ext uri="{FF2B5EF4-FFF2-40B4-BE49-F238E27FC236}">
                  <a16:creationId xmlns:a16="http://schemas.microsoft.com/office/drawing/2014/main" id="{5B3D6AA9-13CA-428B-B339-351547E382A9}"/>
                </a:ext>
              </a:extLst>
            </xdr:cNvPr>
            <xdr:cNvGraphicFramePr/>
          </xdr:nvGraphicFramePr>
          <xdr:xfrm>
            <a:off x="0" y="0"/>
            <a:ext cx="0" cy="0"/>
          </xdr:xfrm>
          <a:graphic>
            <a:graphicData uri="http://schemas.microsoft.com/office/drawing/2010/slicer">
              <sle:slicer xmlns:sle="http://schemas.microsoft.com/office/drawing/2010/slicer" name="Disease 2"/>
            </a:graphicData>
          </a:graphic>
        </xdr:graphicFrame>
      </mc:Choice>
      <mc:Fallback>
        <xdr:sp macro="" textlink="">
          <xdr:nvSpPr>
            <xdr:cNvPr id="0" name=""/>
            <xdr:cNvSpPr>
              <a:spLocks noTextEdit="1"/>
            </xdr:cNvSpPr>
          </xdr:nvSpPr>
          <xdr:spPr>
            <a:xfrm>
              <a:off x="485775" y="1790700"/>
              <a:ext cx="2324100" cy="275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447676</xdr:colOff>
      <xdr:row>0</xdr:row>
      <xdr:rowOff>114300</xdr:rowOff>
    </xdr:from>
    <xdr:to>
      <xdr:col>20</xdr:col>
      <xdr:colOff>276225</xdr:colOff>
      <xdr:row>3</xdr:row>
      <xdr:rowOff>104775</xdr:rowOff>
    </xdr:to>
    <xdr:sp macro="" textlink="">
      <xdr:nvSpPr>
        <xdr:cNvPr id="3" name="Rectangle: Rounded Corners 2">
          <a:extLst>
            <a:ext uri="{FF2B5EF4-FFF2-40B4-BE49-F238E27FC236}">
              <a16:creationId xmlns:a16="http://schemas.microsoft.com/office/drawing/2014/main" id="{D48B5B92-AB77-4201-A680-FF331435A00A}"/>
            </a:ext>
          </a:extLst>
        </xdr:cNvPr>
        <xdr:cNvSpPr/>
      </xdr:nvSpPr>
      <xdr:spPr>
        <a:xfrm>
          <a:off x="447676" y="114300"/>
          <a:ext cx="12020549" cy="561975"/>
        </a:xfrm>
        <a:prstGeom prst="roundRect">
          <a:avLst/>
        </a:prstGeom>
        <a:solidFill>
          <a:schemeClr val="tx2"/>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0" baseline="0">
              <a:solidFill>
                <a:schemeClr val="lt1"/>
              </a:solidFill>
              <a:effectLst/>
              <a:latin typeface="+mn-lt"/>
              <a:ea typeface="+mn-ea"/>
              <a:cs typeface="+mn-cs"/>
            </a:rPr>
            <a:t>                                                                 </a:t>
          </a:r>
          <a:r>
            <a:rPr lang="en-IN" sz="2400" b="1" i="0">
              <a:solidFill>
                <a:schemeClr val="lt1"/>
              </a:solidFill>
              <a:effectLst/>
              <a:latin typeface="+mn-lt"/>
              <a:ea typeface="+mn-ea"/>
              <a:cs typeface="+mn-cs"/>
            </a:rPr>
            <a:t>Health Metrics Overview</a:t>
          </a:r>
          <a:endParaRPr lang="en-IN" sz="2400">
            <a:solidFill>
              <a:schemeClr val="bg1"/>
            </a:solidFill>
          </a:endParaRPr>
        </a:p>
      </xdr:txBody>
    </xdr:sp>
    <xdr:clientData/>
  </xdr:twoCellAnchor>
  <xdr:twoCellAnchor editAs="oneCell">
    <xdr:from>
      <xdr:col>0</xdr:col>
      <xdr:colOff>476250</xdr:colOff>
      <xdr:row>3</xdr:row>
      <xdr:rowOff>171450</xdr:rowOff>
    </xdr:from>
    <xdr:to>
      <xdr:col>4</xdr:col>
      <xdr:colOff>342900</xdr:colOff>
      <xdr:row>9</xdr:row>
      <xdr:rowOff>19050</xdr:rowOff>
    </xdr:to>
    <mc:AlternateContent xmlns:mc="http://schemas.openxmlformats.org/markup-compatibility/2006">
      <mc:Choice xmlns:a14="http://schemas.microsoft.com/office/drawing/2010/main" Requires="a14">
        <xdr:graphicFrame macro="">
          <xdr:nvGraphicFramePr>
            <xdr:cNvPr id="4" name="Outcome Variable 1">
              <a:extLst>
                <a:ext uri="{FF2B5EF4-FFF2-40B4-BE49-F238E27FC236}">
                  <a16:creationId xmlns:a16="http://schemas.microsoft.com/office/drawing/2014/main" id="{155806AE-75F4-473C-B617-651F68E17AF9}"/>
                </a:ext>
              </a:extLst>
            </xdr:cNvPr>
            <xdr:cNvGraphicFramePr/>
          </xdr:nvGraphicFramePr>
          <xdr:xfrm>
            <a:off x="0" y="0"/>
            <a:ext cx="0" cy="0"/>
          </xdr:xfrm>
          <a:graphic>
            <a:graphicData uri="http://schemas.microsoft.com/office/drawing/2010/slicer">
              <sle:slicer xmlns:sle="http://schemas.microsoft.com/office/drawing/2010/slicer" name="Outcome Variable 1"/>
            </a:graphicData>
          </a:graphic>
        </xdr:graphicFrame>
      </mc:Choice>
      <mc:Fallback>
        <xdr:sp macro="" textlink="">
          <xdr:nvSpPr>
            <xdr:cNvPr id="0" name=""/>
            <xdr:cNvSpPr>
              <a:spLocks noTextEdit="1"/>
            </xdr:cNvSpPr>
          </xdr:nvSpPr>
          <xdr:spPr>
            <a:xfrm>
              <a:off x="476250" y="742950"/>
              <a:ext cx="230505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142873</xdr:colOff>
      <xdr:row>3</xdr:row>
      <xdr:rowOff>180975</xdr:rowOff>
    </xdr:from>
    <xdr:to>
      <xdr:col>12</xdr:col>
      <xdr:colOff>590550</xdr:colOff>
      <xdr:row>13</xdr:row>
      <xdr:rowOff>123825</xdr:rowOff>
    </xdr:to>
    <xdr:graphicFrame macro="">
      <xdr:nvGraphicFramePr>
        <xdr:cNvPr id="5" name="Chart 4">
          <a:extLst>
            <a:ext uri="{FF2B5EF4-FFF2-40B4-BE49-F238E27FC236}">
              <a16:creationId xmlns:a16="http://schemas.microsoft.com/office/drawing/2014/main" id="{5394B024-6B9F-49F7-8B94-08E3BBEED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3</xdr:row>
      <xdr:rowOff>180975</xdr:rowOff>
    </xdr:from>
    <xdr:to>
      <xdr:col>9</xdr:col>
      <xdr:colOff>76200</xdr:colOff>
      <xdr:row>13</xdr:row>
      <xdr:rowOff>85725</xdr:rowOff>
    </xdr:to>
    <xdr:graphicFrame macro="">
      <xdr:nvGraphicFramePr>
        <xdr:cNvPr id="7" name="Chart 6">
          <a:extLst>
            <a:ext uri="{FF2B5EF4-FFF2-40B4-BE49-F238E27FC236}">
              <a16:creationId xmlns:a16="http://schemas.microsoft.com/office/drawing/2014/main" id="{C2782EF9-4651-4950-A7FC-36C1D433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66675</xdr:colOff>
      <xdr:row>3</xdr:row>
      <xdr:rowOff>161925</xdr:rowOff>
    </xdr:from>
    <xdr:to>
      <xdr:col>16</xdr:col>
      <xdr:colOff>447675</xdr:colOff>
      <xdr:row>13</xdr:row>
      <xdr:rowOff>85725</xdr:rowOff>
    </xdr:to>
    <xdr:graphicFrame macro="">
      <xdr:nvGraphicFramePr>
        <xdr:cNvPr id="8" name="Chart 7">
          <a:extLst>
            <a:ext uri="{FF2B5EF4-FFF2-40B4-BE49-F238E27FC236}">
              <a16:creationId xmlns:a16="http://schemas.microsoft.com/office/drawing/2014/main" id="{F24B2B16-3510-4EBF-A78F-656301C05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504825</xdr:colOff>
      <xdr:row>13</xdr:row>
      <xdr:rowOff>171451</xdr:rowOff>
    </xdr:from>
    <xdr:to>
      <xdr:col>20</xdr:col>
      <xdr:colOff>219075</xdr:colOff>
      <xdr:row>23</xdr:row>
      <xdr:rowOff>133351</xdr:rowOff>
    </xdr:to>
    <xdr:graphicFrame macro="">
      <xdr:nvGraphicFramePr>
        <xdr:cNvPr id="9" name="Chart 8">
          <a:extLst>
            <a:ext uri="{FF2B5EF4-FFF2-40B4-BE49-F238E27FC236}">
              <a16:creationId xmlns:a16="http://schemas.microsoft.com/office/drawing/2014/main" id="{967E8369-66EC-468A-9D44-CCB910596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133350</xdr:colOff>
      <xdr:row>13</xdr:row>
      <xdr:rowOff>180975</xdr:rowOff>
    </xdr:from>
    <xdr:to>
      <xdr:col>12</xdr:col>
      <xdr:colOff>590550</xdr:colOff>
      <xdr:row>23</xdr:row>
      <xdr:rowOff>161924</xdr:rowOff>
    </xdr:to>
    <xdr:graphicFrame macro="">
      <xdr:nvGraphicFramePr>
        <xdr:cNvPr id="10" name="Chart 9">
          <a:extLst>
            <a:ext uri="{FF2B5EF4-FFF2-40B4-BE49-F238E27FC236}">
              <a16:creationId xmlns:a16="http://schemas.microsoft.com/office/drawing/2014/main" id="{C72B9FBB-F7ED-49DC-841A-CB9D1D279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57150</xdr:colOff>
      <xdr:row>13</xdr:row>
      <xdr:rowOff>180975</xdr:rowOff>
    </xdr:from>
    <xdr:to>
      <xdr:col>16</xdr:col>
      <xdr:colOff>447676</xdr:colOff>
      <xdr:row>23</xdr:row>
      <xdr:rowOff>133350</xdr:rowOff>
    </xdr:to>
    <xdr:graphicFrame macro="">
      <xdr:nvGraphicFramePr>
        <xdr:cNvPr id="12" name="Chart 11">
          <a:extLst>
            <a:ext uri="{FF2B5EF4-FFF2-40B4-BE49-F238E27FC236}">
              <a16:creationId xmlns:a16="http://schemas.microsoft.com/office/drawing/2014/main" id="{8995FDA0-9492-4752-915C-4A2215074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504826</xdr:colOff>
      <xdr:row>3</xdr:row>
      <xdr:rowOff>161925</xdr:rowOff>
    </xdr:from>
    <xdr:to>
      <xdr:col>20</xdr:col>
      <xdr:colOff>228600</xdr:colOff>
      <xdr:row>13</xdr:row>
      <xdr:rowOff>85725</xdr:rowOff>
    </xdr:to>
    <xdr:graphicFrame macro="">
      <xdr:nvGraphicFramePr>
        <xdr:cNvPr id="13" name="Chart 12">
          <a:extLst>
            <a:ext uri="{FF2B5EF4-FFF2-40B4-BE49-F238E27FC236}">
              <a16:creationId xmlns:a16="http://schemas.microsoft.com/office/drawing/2014/main" id="{4A4A147A-3B58-4C3E-9845-7A64AE657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447675</xdr:colOff>
      <xdr:row>13</xdr:row>
      <xdr:rowOff>161925</xdr:rowOff>
    </xdr:from>
    <xdr:to>
      <xdr:col>9</xdr:col>
      <xdr:colOff>38100</xdr:colOff>
      <xdr:row>23</xdr:row>
      <xdr:rowOff>123825</xdr:rowOff>
    </xdr:to>
    <xdr:graphicFrame macro="">
      <xdr:nvGraphicFramePr>
        <xdr:cNvPr id="14" name="Chart 13">
          <a:extLst>
            <a:ext uri="{FF2B5EF4-FFF2-40B4-BE49-F238E27FC236}">
              <a16:creationId xmlns:a16="http://schemas.microsoft.com/office/drawing/2014/main" id="{1F21FCE8-D22F-4D61-AD42-E9712467D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thi r" refreshedDate="45246.760379976855" createdVersion="8" refreshedVersion="8" minRefreshableVersion="3" recordCount="349">
  <cacheSource type="worksheet">
    <worksheetSource name="Table1"/>
  </cacheSource>
  <cacheFields count="11">
    <cacheField name="Disease" numFmtId="0">
      <sharedItems count="116">
        <s v="Influenza"/>
        <s v="Common Cold"/>
        <s v="Eczema"/>
        <s v="Asthma"/>
        <s v="Hyperthyroidism"/>
        <s v="Allergic Rhinitis"/>
        <s v="Anxiety Disorders"/>
        <s v="Diabetes"/>
        <s v="Gastroenteritis"/>
        <s v="Pancreatitis"/>
        <s v="Rheumatoid Arthritis"/>
        <s v="Depression"/>
        <s v="Liver Cancer"/>
        <s v="Stroke"/>
        <s v="Urinary Tract Infection"/>
        <s v="Dengue Fever"/>
        <s v="Hepatitis"/>
        <s v="Kidney Cancer"/>
        <s v="Migraine"/>
        <s v="Muscular Dystrophy"/>
        <s v="Sinusitis"/>
        <s v="Ulcerative Colitis"/>
        <s v="Bipolar Disorder"/>
        <s v="Bronchitis"/>
        <s v="Cerebral Palsy"/>
        <s v="Colorectal Cancer"/>
        <s v="Hypertensive Heart Disease"/>
        <s v="Multiple Sclerosis"/>
        <s v="Myocardial Infarction (Heart..."/>
        <s v="Urinary Tract Infection (UTI)"/>
        <s v="Osteoporosis"/>
        <s v="Pneumonia"/>
        <s v="Atherosclerosis"/>
        <s v="Chronic Obstructive Pulmonary..."/>
        <s v="Epilepsy"/>
        <s v="Hypertension"/>
        <s v="Obsessive-Compulsive Disorde..."/>
        <s v="Psoriasis"/>
        <s v="Rubella"/>
        <s v="Cirrhosis"/>
        <s v="Conjunctivitis (Pink Eye)"/>
        <s v="Liver Disease"/>
        <s v="Malaria"/>
        <s v="Spina Bifida"/>
        <s v="Kidney Disease"/>
        <s v="Osteoarthritis"/>
        <s v="Klinefelter Syndrome"/>
        <s v="Acne"/>
        <s v="Brain Tumor"/>
        <s v="Cystic Fibrosis"/>
        <s v="Glaucoma"/>
        <s v="Rabies"/>
        <s v="Chickenpox"/>
        <s v="Coronary Artery Disease"/>
        <s v="Eating Disorders (Anorexia,..."/>
        <s v="Fibromyalgia"/>
        <s v="Hemophilia"/>
        <s v="Hypoglycemia"/>
        <s v="Lymphoma"/>
        <s v="Tuberculosis"/>
        <s v="Lung Cancer"/>
        <s v="Hypothyroidism"/>
        <s v="Autism Spectrum Disorder (ASD)"/>
        <s v="Crohn's Disease"/>
        <s v="Hyperglycemia"/>
        <s v="Melanoma"/>
        <s v="Ovarian Cancer"/>
        <s v="Turner Syndrome"/>
        <s v="Zika Virus"/>
        <s v="Cataracts"/>
        <s v="Pneumocystis Pneumonia (PCP)"/>
        <s v="Scoliosis"/>
        <s v="Sickle Cell Anemia"/>
        <s v="Tetanus"/>
        <s v="Anemia"/>
        <s v="Cholera"/>
        <s v="Endometriosis"/>
        <s v="Sepsis"/>
        <s v="Sleep Apnea"/>
        <s v="Down Syndrome"/>
        <s v="Ebola Virus"/>
        <s v="Lyme Disease"/>
        <s v="Pancreatic Cancer"/>
        <s v="Pneumothorax"/>
        <s v="Appendicitis"/>
        <s v="Esophageal Cancer"/>
        <s v="HIV/AIDS"/>
        <s v="Marfan Syndrome"/>
        <s v="Parkinson's Disease"/>
        <s v="Hemorrhoids"/>
        <s v="Polycystic Ovary Syndrome (PCOS)"/>
        <s v="Systemic Lupus Erythematosus..."/>
        <s v="Typhoid Fever"/>
        <s v="Breast Cancer"/>
        <s v="Measles"/>
        <s v="Osteomyelitis"/>
        <s v="Polio"/>
        <s v="Chronic Kidney Disease"/>
        <s v="Hepatitis B"/>
        <s v="Prader-Willi Syndrome"/>
        <s v="Thyroid Cancer"/>
        <s v="Bladder Cancer"/>
        <s v="Otitis Media (Ear Infection)"/>
        <s v="Tourette Syndrome"/>
        <s v="Alzheimer's Disease"/>
        <s v="Chronic Obstructive Pulmonary Disease (COPD)"/>
        <s v="Dementia"/>
        <s v="Diverticulitis"/>
        <s v="Mumps"/>
        <s v="Cholecystitis"/>
        <s v="Prostate Cancer"/>
        <s v="Schizophrenia"/>
        <s v="Gout"/>
        <s v="Testicular Cancer"/>
        <s v="Tonsillitis"/>
        <s v="Williams Syndrome"/>
      </sharedItems>
    </cacheField>
    <cacheField name="Fever" numFmtId="0">
      <sharedItems count="2">
        <s v="Yes"/>
        <s v="No"/>
      </sharedItems>
    </cacheField>
    <cacheField name="Cough" numFmtId="0">
      <sharedItems count="2">
        <s v="No"/>
        <s v="Yes"/>
      </sharedItems>
    </cacheField>
    <cacheField name="Fatigue" numFmtId="0">
      <sharedItems count="2">
        <s v="Yes"/>
        <s v="No"/>
      </sharedItems>
    </cacheField>
    <cacheField name="Difficulty Breathing" numFmtId="0">
      <sharedItems count="2">
        <s v="Yes"/>
        <s v="No"/>
      </sharedItems>
    </cacheField>
    <cacheField name="Age" numFmtId="0">
      <sharedItems containsSemiMixedTypes="0" containsString="0" containsNumber="1" containsInteger="1" minValue="19" maxValue="90"/>
    </cacheField>
    <cacheField name="Age range" numFmtId="0">
      <sharedItems count="3">
        <s v="young adult"/>
        <s v="middle adult"/>
        <s v="old"/>
      </sharedItems>
    </cacheField>
    <cacheField name="Gender" numFmtId="0">
      <sharedItems count="2">
        <s v="Female"/>
        <s v="Male"/>
      </sharedItems>
    </cacheField>
    <cacheField name="Blood Pressure" numFmtId="0">
      <sharedItems count="3">
        <s v="Low"/>
        <s v="Normal"/>
        <s v="High"/>
      </sharedItems>
    </cacheField>
    <cacheField name="Cholesterol Level" numFmtId="0">
      <sharedItems count="3">
        <s v="Normal"/>
        <s v="Low"/>
        <s v="High"/>
      </sharedItems>
    </cacheField>
    <cacheField name="Outcome Variable" numFmtId="0">
      <sharedItems count="2">
        <s v="Positive"/>
        <s v="Negative"/>
      </sharedItems>
    </cacheField>
  </cacheFields>
  <extLst>
    <ext xmlns:x14="http://schemas.microsoft.com/office/spreadsheetml/2009/9/main" uri="{725AE2AE-9491-48be-B2B4-4EB974FC3084}">
      <x14:pivotCacheDefinition pivotCacheId="1810679874"/>
    </ext>
  </extLst>
</pivotCacheDefinition>
</file>

<file path=xl/pivotCache/pivotCacheRecords1.xml><?xml version="1.0" encoding="utf-8"?>
<pivotCacheRecords xmlns="http://schemas.openxmlformats.org/spreadsheetml/2006/main" xmlns:r="http://schemas.openxmlformats.org/officeDocument/2006/relationships" count="349">
  <r>
    <x v="0"/>
    <x v="0"/>
    <x v="0"/>
    <x v="0"/>
    <x v="0"/>
    <n v="19"/>
    <x v="0"/>
    <x v="0"/>
    <x v="0"/>
    <x v="0"/>
    <x v="0"/>
  </r>
  <r>
    <x v="1"/>
    <x v="1"/>
    <x v="1"/>
    <x v="0"/>
    <x v="1"/>
    <n v="25"/>
    <x v="0"/>
    <x v="0"/>
    <x v="1"/>
    <x v="0"/>
    <x v="1"/>
  </r>
  <r>
    <x v="2"/>
    <x v="1"/>
    <x v="1"/>
    <x v="0"/>
    <x v="1"/>
    <n v="25"/>
    <x v="0"/>
    <x v="0"/>
    <x v="1"/>
    <x v="0"/>
    <x v="1"/>
  </r>
  <r>
    <x v="3"/>
    <x v="0"/>
    <x v="1"/>
    <x v="1"/>
    <x v="0"/>
    <n v="25"/>
    <x v="0"/>
    <x v="1"/>
    <x v="1"/>
    <x v="0"/>
    <x v="0"/>
  </r>
  <r>
    <x v="3"/>
    <x v="0"/>
    <x v="1"/>
    <x v="1"/>
    <x v="0"/>
    <n v="25"/>
    <x v="0"/>
    <x v="1"/>
    <x v="1"/>
    <x v="0"/>
    <x v="0"/>
  </r>
  <r>
    <x v="2"/>
    <x v="0"/>
    <x v="0"/>
    <x v="1"/>
    <x v="1"/>
    <n v="25"/>
    <x v="0"/>
    <x v="0"/>
    <x v="1"/>
    <x v="0"/>
    <x v="0"/>
  </r>
  <r>
    <x v="0"/>
    <x v="0"/>
    <x v="1"/>
    <x v="0"/>
    <x v="0"/>
    <n v="25"/>
    <x v="0"/>
    <x v="0"/>
    <x v="1"/>
    <x v="0"/>
    <x v="0"/>
  </r>
  <r>
    <x v="0"/>
    <x v="0"/>
    <x v="1"/>
    <x v="0"/>
    <x v="0"/>
    <n v="25"/>
    <x v="0"/>
    <x v="0"/>
    <x v="1"/>
    <x v="0"/>
    <x v="0"/>
  </r>
  <r>
    <x v="4"/>
    <x v="1"/>
    <x v="1"/>
    <x v="1"/>
    <x v="1"/>
    <n v="28"/>
    <x v="1"/>
    <x v="0"/>
    <x v="1"/>
    <x v="0"/>
    <x v="1"/>
  </r>
  <r>
    <x v="4"/>
    <x v="1"/>
    <x v="1"/>
    <x v="1"/>
    <x v="1"/>
    <n v="28"/>
    <x v="1"/>
    <x v="0"/>
    <x v="1"/>
    <x v="0"/>
    <x v="1"/>
  </r>
  <r>
    <x v="3"/>
    <x v="0"/>
    <x v="0"/>
    <x v="1"/>
    <x v="0"/>
    <n v="28"/>
    <x v="1"/>
    <x v="1"/>
    <x v="2"/>
    <x v="0"/>
    <x v="0"/>
  </r>
  <r>
    <x v="5"/>
    <x v="1"/>
    <x v="1"/>
    <x v="0"/>
    <x v="1"/>
    <n v="29"/>
    <x v="1"/>
    <x v="0"/>
    <x v="1"/>
    <x v="1"/>
    <x v="1"/>
  </r>
  <r>
    <x v="6"/>
    <x v="1"/>
    <x v="1"/>
    <x v="1"/>
    <x v="1"/>
    <n v="29"/>
    <x v="1"/>
    <x v="0"/>
    <x v="1"/>
    <x v="2"/>
    <x v="1"/>
  </r>
  <r>
    <x v="1"/>
    <x v="1"/>
    <x v="0"/>
    <x v="1"/>
    <x v="1"/>
    <n v="29"/>
    <x v="1"/>
    <x v="0"/>
    <x v="0"/>
    <x v="0"/>
    <x v="1"/>
  </r>
  <r>
    <x v="7"/>
    <x v="1"/>
    <x v="0"/>
    <x v="1"/>
    <x v="1"/>
    <n v="29"/>
    <x v="1"/>
    <x v="1"/>
    <x v="0"/>
    <x v="0"/>
    <x v="1"/>
  </r>
  <r>
    <x v="8"/>
    <x v="1"/>
    <x v="1"/>
    <x v="1"/>
    <x v="1"/>
    <n v="29"/>
    <x v="1"/>
    <x v="0"/>
    <x v="1"/>
    <x v="0"/>
    <x v="1"/>
  </r>
  <r>
    <x v="9"/>
    <x v="0"/>
    <x v="0"/>
    <x v="1"/>
    <x v="1"/>
    <n v="29"/>
    <x v="1"/>
    <x v="0"/>
    <x v="2"/>
    <x v="0"/>
    <x v="1"/>
  </r>
  <r>
    <x v="10"/>
    <x v="1"/>
    <x v="1"/>
    <x v="0"/>
    <x v="0"/>
    <n v="29"/>
    <x v="1"/>
    <x v="0"/>
    <x v="2"/>
    <x v="2"/>
    <x v="1"/>
  </r>
  <r>
    <x v="11"/>
    <x v="0"/>
    <x v="1"/>
    <x v="0"/>
    <x v="0"/>
    <n v="29"/>
    <x v="1"/>
    <x v="1"/>
    <x v="2"/>
    <x v="0"/>
    <x v="0"/>
  </r>
  <r>
    <x v="12"/>
    <x v="0"/>
    <x v="1"/>
    <x v="0"/>
    <x v="0"/>
    <n v="29"/>
    <x v="1"/>
    <x v="0"/>
    <x v="1"/>
    <x v="0"/>
    <x v="0"/>
  </r>
  <r>
    <x v="13"/>
    <x v="0"/>
    <x v="1"/>
    <x v="0"/>
    <x v="0"/>
    <n v="29"/>
    <x v="1"/>
    <x v="0"/>
    <x v="1"/>
    <x v="0"/>
    <x v="0"/>
  </r>
  <r>
    <x v="14"/>
    <x v="0"/>
    <x v="1"/>
    <x v="0"/>
    <x v="1"/>
    <n v="29"/>
    <x v="1"/>
    <x v="1"/>
    <x v="2"/>
    <x v="2"/>
    <x v="0"/>
  </r>
  <r>
    <x v="15"/>
    <x v="0"/>
    <x v="0"/>
    <x v="0"/>
    <x v="1"/>
    <n v="30"/>
    <x v="1"/>
    <x v="0"/>
    <x v="1"/>
    <x v="0"/>
    <x v="1"/>
  </r>
  <r>
    <x v="15"/>
    <x v="0"/>
    <x v="0"/>
    <x v="0"/>
    <x v="1"/>
    <n v="30"/>
    <x v="1"/>
    <x v="0"/>
    <x v="1"/>
    <x v="0"/>
    <x v="1"/>
  </r>
  <r>
    <x v="2"/>
    <x v="1"/>
    <x v="1"/>
    <x v="0"/>
    <x v="1"/>
    <n v="30"/>
    <x v="1"/>
    <x v="1"/>
    <x v="2"/>
    <x v="2"/>
    <x v="1"/>
  </r>
  <r>
    <x v="8"/>
    <x v="0"/>
    <x v="1"/>
    <x v="0"/>
    <x v="1"/>
    <n v="30"/>
    <x v="1"/>
    <x v="1"/>
    <x v="2"/>
    <x v="2"/>
    <x v="1"/>
  </r>
  <r>
    <x v="16"/>
    <x v="0"/>
    <x v="1"/>
    <x v="0"/>
    <x v="0"/>
    <n v="30"/>
    <x v="1"/>
    <x v="1"/>
    <x v="2"/>
    <x v="0"/>
    <x v="1"/>
  </r>
  <r>
    <x v="17"/>
    <x v="1"/>
    <x v="0"/>
    <x v="0"/>
    <x v="1"/>
    <n v="30"/>
    <x v="1"/>
    <x v="1"/>
    <x v="1"/>
    <x v="0"/>
    <x v="1"/>
  </r>
  <r>
    <x v="18"/>
    <x v="0"/>
    <x v="0"/>
    <x v="1"/>
    <x v="1"/>
    <n v="30"/>
    <x v="1"/>
    <x v="0"/>
    <x v="1"/>
    <x v="0"/>
    <x v="1"/>
  </r>
  <r>
    <x v="18"/>
    <x v="1"/>
    <x v="1"/>
    <x v="0"/>
    <x v="1"/>
    <n v="30"/>
    <x v="1"/>
    <x v="0"/>
    <x v="1"/>
    <x v="0"/>
    <x v="1"/>
  </r>
  <r>
    <x v="19"/>
    <x v="1"/>
    <x v="0"/>
    <x v="0"/>
    <x v="1"/>
    <n v="30"/>
    <x v="1"/>
    <x v="1"/>
    <x v="2"/>
    <x v="2"/>
    <x v="1"/>
  </r>
  <r>
    <x v="20"/>
    <x v="1"/>
    <x v="1"/>
    <x v="0"/>
    <x v="1"/>
    <n v="30"/>
    <x v="1"/>
    <x v="1"/>
    <x v="1"/>
    <x v="0"/>
    <x v="1"/>
  </r>
  <r>
    <x v="21"/>
    <x v="0"/>
    <x v="1"/>
    <x v="1"/>
    <x v="1"/>
    <n v="30"/>
    <x v="1"/>
    <x v="0"/>
    <x v="1"/>
    <x v="0"/>
    <x v="1"/>
  </r>
  <r>
    <x v="21"/>
    <x v="1"/>
    <x v="1"/>
    <x v="0"/>
    <x v="1"/>
    <n v="30"/>
    <x v="1"/>
    <x v="0"/>
    <x v="1"/>
    <x v="0"/>
    <x v="1"/>
  </r>
  <r>
    <x v="3"/>
    <x v="0"/>
    <x v="1"/>
    <x v="1"/>
    <x v="0"/>
    <n v="30"/>
    <x v="1"/>
    <x v="0"/>
    <x v="1"/>
    <x v="0"/>
    <x v="0"/>
  </r>
  <r>
    <x v="3"/>
    <x v="0"/>
    <x v="1"/>
    <x v="1"/>
    <x v="0"/>
    <n v="30"/>
    <x v="1"/>
    <x v="0"/>
    <x v="1"/>
    <x v="0"/>
    <x v="0"/>
  </r>
  <r>
    <x v="3"/>
    <x v="0"/>
    <x v="1"/>
    <x v="0"/>
    <x v="0"/>
    <n v="30"/>
    <x v="1"/>
    <x v="0"/>
    <x v="1"/>
    <x v="0"/>
    <x v="0"/>
  </r>
  <r>
    <x v="22"/>
    <x v="1"/>
    <x v="0"/>
    <x v="0"/>
    <x v="1"/>
    <n v="30"/>
    <x v="1"/>
    <x v="0"/>
    <x v="2"/>
    <x v="2"/>
    <x v="0"/>
  </r>
  <r>
    <x v="23"/>
    <x v="0"/>
    <x v="1"/>
    <x v="1"/>
    <x v="0"/>
    <n v="30"/>
    <x v="1"/>
    <x v="0"/>
    <x v="0"/>
    <x v="0"/>
    <x v="0"/>
  </r>
  <r>
    <x v="23"/>
    <x v="0"/>
    <x v="1"/>
    <x v="0"/>
    <x v="0"/>
    <n v="30"/>
    <x v="1"/>
    <x v="1"/>
    <x v="2"/>
    <x v="2"/>
    <x v="0"/>
  </r>
  <r>
    <x v="23"/>
    <x v="0"/>
    <x v="1"/>
    <x v="0"/>
    <x v="0"/>
    <n v="30"/>
    <x v="1"/>
    <x v="1"/>
    <x v="2"/>
    <x v="2"/>
    <x v="0"/>
  </r>
  <r>
    <x v="24"/>
    <x v="1"/>
    <x v="0"/>
    <x v="0"/>
    <x v="0"/>
    <n v="30"/>
    <x v="1"/>
    <x v="0"/>
    <x v="1"/>
    <x v="0"/>
    <x v="0"/>
  </r>
  <r>
    <x v="25"/>
    <x v="1"/>
    <x v="0"/>
    <x v="0"/>
    <x v="1"/>
    <n v="30"/>
    <x v="1"/>
    <x v="0"/>
    <x v="1"/>
    <x v="2"/>
    <x v="0"/>
  </r>
  <r>
    <x v="2"/>
    <x v="0"/>
    <x v="0"/>
    <x v="1"/>
    <x v="1"/>
    <n v="30"/>
    <x v="1"/>
    <x v="1"/>
    <x v="2"/>
    <x v="2"/>
    <x v="0"/>
  </r>
  <r>
    <x v="26"/>
    <x v="1"/>
    <x v="0"/>
    <x v="0"/>
    <x v="1"/>
    <n v="30"/>
    <x v="1"/>
    <x v="0"/>
    <x v="2"/>
    <x v="2"/>
    <x v="0"/>
  </r>
  <r>
    <x v="0"/>
    <x v="0"/>
    <x v="1"/>
    <x v="0"/>
    <x v="1"/>
    <n v="30"/>
    <x v="1"/>
    <x v="1"/>
    <x v="2"/>
    <x v="0"/>
    <x v="0"/>
  </r>
  <r>
    <x v="0"/>
    <x v="0"/>
    <x v="1"/>
    <x v="0"/>
    <x v="0"/>
    <n v="30"/>
    <x v="1"/>
    <x v="0"/>
    <x v="1"/>
    <x v="0"/>
    <x v="0"/>
  </r>
  <r>
    <x v="27"/>
    <x v="1"/>
    <x v="0"/>
    <x v="0"/>
    <x v="1"/>
    <n v="30"/>
    <x v="1"/>
    <x v="0"/>
    <x v="2"/>
    <x v="2"/>
    <x v="0"/>
  </r>
  <r>
    <x v="28"/>
    <x v="0"/>
    <x v="1"/>
    <x v="0"/>
    <x v="0"/>
    <n v="30"/>
    <x v="1"/>
    <x v="0"/>
    <x v="2"/>
    <x v="2"/>
    <x v="0"/>
  </r>
  <r>
    <x v="29"/>
    <x v="0"/>
    <x v="0"/>
    <x v="1"/>
    <x v="1"/>
    <n v="30"/>
    <x v="1"/>
    <x v="0"/>
    <x v="1"/>
    <x v="0"/>
    <x v="0"/>
  </r>
  <r>
    <x v="3"/>
    <x v="1"/>
    <x v="0"/>
    <x v="1"/>
    <x v="0"/>
    <n v="31"/>
    <x v="1"/>
    <x v="1"/>
    <x v="1"/>
    <x v="1"/>
    <x v="1"/>
  </r>
  <r>
    <x v="30"/>
    <x v="1"/>
    <x v="0"/>
    <x v="1"/>
    <x v="0"/>
    <n v="31"/>
    <x v="1"/>
    <x v="1"/>
    <x v="0"/>
    <x v="0"/>
    <x v="1"/>
  </r>
  <r>
    <x v="1"/>
    <x v="0"/>
    <x v="0"/>
    <x v="0"/>
    <x v="0"/>
    <n v="31"/>
    <x v="1"/>
    <x v="1"/>
    <x v="2"/>
    <x v="2"/>
    <x v="0"/>
  </r>
  <r>
    <x v="18"/>
    <x v="0"/>
    <x v="0"/>
    <x v="1"/>
    <x v="1"/>
    <n v="31"/>
    <x v="1"/>
    <x v="0"/>
    <x v="1"/>
    <x v="0"/>
    <x v="0"/>
  </r>
  <r>
    <x v="31"/>
    <x v="0"/>
    <x v="0"/>
    <x v="0"/>
    <x v="0"/>
    <n v="32"/>
    <x v="1"/>
    <x v="0"/>
    <x v="2"/>
    <x v="0"/>
    <x v="0"/>
  </r>
  <r>
    <x v="5"/>
    <x v="1"/>
    <x v="0"/>
    <x v="0"/>
    <x v="1"/>
    <n v="35"/>
    <x v="1"/>
    <x v="0"/>
    <x v="1"/>
    <x v="1"/>
    <x v="1"/>
  </r>
  <r>
    <x v="3"/>
    <x v="1"/>
    <x v="1"/>
    <x v="0"/>
    <x v="0"/>
    <n v="35"/>
    <x v="1"/>
    <x v="0"/>
    <x v="1"/>
    <x v="2"/>
    <x v="1"/>
  </r>
  <r>
    <x v="3"/>
    <x v="0"/>
    <x v="1"/>
    <x v="0"/>
    <x v="0"/>
    <n v="35"/>
    <x v="1"/>
    <x v="0"/>
    <x v="1"/>
    <x v="0"/>
    <x v="1"/>
  </r>
  <r>
    <x v="3"/>
    <x v="1"/>
    <x v="1"/>
    <x v="0"/>
    <x v="0"/>
    <n v="35"/>
    <x v="1"/>
    <x v="0"/>
    <x v="2"/>
    <x v="0"/>
    <x v="1"/>
  </r>
  <r>
    <x v="3"/>
    <x v="1"/>
    <x v="1"/>
    <x v="0"/>
    <x v="0"/>
    <n v="35"/>
    <x v="1"/>
    <x v="0"/>
    <x v="2"/>
    <x v="0"/>
    <x v="1"/>
  </r>
  <r>
    <x v="32"/>
    <x v="1"/>
    <x v="0"/>
    <x v="0"/>
    <x v="1"/>
    <n v="35"/>
    <x v="1"/>
    <x v="1"/>
    <x v="1"/>
    <x v="0"/>
    <x v="1"/>
  </r>
  <r>
    <x v="33"/>
    <x v="0"/>
    <x v="1"/>
    <x v="0"/>
    <x v="0"/>
    <n v="35"/>
    <x v="1"/>
    <x v="1"/>
    <x v="1"/>
    <x v="0"/>
    <x v="1"/>
  </r>
  <r>
    <x v="1"/>
    <x v="0"/>
    <x v="1"/>
    <x v="0"/>
    <x v="1"/>
    <n v="35"/>
    <x v="1"/>
    <x v="1"/>
    <x v="2"/>
    <x v="0"/>
    <x v="1"/>
  </r>
  <r>
    <x v="2"/>
    <x v="1"/>
    <x v="1"/>
    <x v="1"/>
    <x v="1"/>
    <n v="35"/>
    <x v="1"/>
    <x v="1"/>
    <x v="2"/>
    <x v="0"/>
    <x v="1"/>
  </r>
  <r>
    <x v="34"/>
    <x v="1"/>
    <x v="0"/>
    <x v="0"/>
    <x v="1"/>
    <n v="35"/>
    <x v="1"/>
    <x v="1"/>
    <x v="2"/>
    <x v="2"/>
    <x v="1"/>
  </r>
  <r>
    <x v="35"/>
    <x v="0"/>
    <x v="1"/>
    <x v="0"/>
    <x v="1"/>
    <n v="35"/>
    <x v="1"/>
    <x v="0"/>
    <x v="2"/>
    <x v="0"/>
    <x v="1"/>
  </r>
  <r>
    <x v="4"/>
    <x v="0"/>
    <x v="1"/>
    <x v="0"/>
    <x v="1"/>
    <n v="35"/>
    <x v="1"/>
    <x v="0"/>
    <x v="1"/>
    <x v="0"/>
    <x v="1"/>
  </r>
  <r>
    <x v="36"/>
    <x v="1"/>
    <x v="0"/>
    <x v="0"/>
    <x v="1"/>
    <n v="35"/>
    <x v="1"/>
    <x v="1"/>
    <x v="1"/>
    <x v="0"/>
    <x v="1"/>
  </r>
  <r>
    <x v="31"/>
    <x v="0"/>
    <x v="1"/>
    <x v="0"/>
    <x v="0"/>
    <n v="35"/>
    <x v="1"/>
    <x v="0"/>
    <x v="1"/>
    <x v="0"/>
    <x v="1"/>
  </r>
  <r>
    <x v="31"/>
    <x v="0"/>
    <x v="1"/>
    <x v="0"/>
    <x v="0"/>
    <n v="35"/>
    <x v="1"/>
    <x v="0"/>
    <x v="1"/>
    <x v="0"/>
    <x v="1"/>
  </r>
  <r>
    <x v="37"/>
    <x v="0"/>
    <x v="0"/>
    <x v="1"/>
    <x v="1"/>
    <n v="35"/>
    <x v="1"/>
    <x v="0"/>
    <x v="1"/>
    <x v="1"/>
    <x v="1"/>
  </r>
  <r>
    <x v="37"/>
    <x v="1"/>
    <x v="1"/>
    <x v="0"/>
    <x v="1"/>
    <n v="35"/>
    <x v="1"/>
    <x v="0"/>
    <x v="1"/>
    <x v="1"/>
    <x v="1"/>
  </r>
  <r>
    <x v="38"/>
    <x v="0"/>
    <x v="0"/>
    <x v="0"/>
    <x v="1"/>
    <n v="35"/>
    <x v="1"/>
    <x v="0"/>
    <x v="2"/>
    <x v="0"/>
    <x v="1"/>
  </r>
  <r>
    <x v="38"/>
    <x v="0"/>
    <x v="0"/>
    <x v="0"/>
    <x v="1"/>
    <n v="35"/>
    <x v="1"/>
    <x v="0"/>
    <x v="2"/>
    <x v="0"/>
    <x v="1"/>
  </r>
  <r>
    <x v="29"/>
    <x v="1"/>
    <x v="1"/>
    <x v="0"/>
    <x v="1"/>
    <n v="35"/>
    <x v="1"/>
    <x v="1"/>
    <x v="2"/>
    <x v="2"/>
    <x v="1"/>
  </r>
  <r>
    <x v="3"/>
    <x v="0"/>
    <x v="1"/>
    <x v="1"/>
    <x v="0"/>
    <n v="35"/>
    <x v="1"/>
    <x v="1"/>
    <x v="1"/>
    <x v="0"/>
    <x v="0"/>
  </r>
  <r>
    <x v="3"/>
    <x v="0"/>
    <x v="1"/>
    <x v="1"/>
    <x v="0"/>
    <n v="35"/>
    <x v="1"/>
    <x v="1"/>
    <x v="1"/>
    <x v="0"/>
    <x v="0"/>
  </r>
  <r>
    <x v="39"/>
    <x v="1"/>
    <x v="0"/>
    <x v="0"/>
    <x v="1"/>
    <n v="35"/>
    <x v="1"/>
    <x v="0"/>
    <x v="1"/>
    <x v="2"/>
    <x v="0"/>
  </r>
  <r>
    <x v="40"/>
    <x v="1"/>
    <x v="1"/>
    <x v="1"/>
    <x v="1"/>
    <n v="35"/>
    <x v="1"/>
    <x v="0"/>
    <x v="2"/>
    <x v="2"/>
    <x v="0"/>
  </r>
  <r>
    <x v="11"/>
    <x v="1"/>
    <x v="0"/>
    <x v="0"/>
    <x v="1"/>
    <n v="35"/>
    <x v="1"/>
    <x v="0"/>
    <x v="1"/>
    <x v="2"/>
    <x v="0"/>
  </r>
  <r>
    <x v="8"/>
    <x v="0"/>
    <x v="0"/>
    <x v="0"/>
    <x v="0"/>
    <n v="35"/>
    <x v="1"/>
    <x v="1"/>
    <x v="0"/>
    <x v="2"/>
    <x v="0"/>
  </r>
  <r>
    <x v="4"/>
    <x v="0"/>
    <x v="1"/>
    <x v="0"/>
    <x v="1"/>
    <n v="35"/>
    <x v="1"/>
    <x v="1"/>
    <x v="2"/>
    <x v="2"/>
    <x v="0"/>
  </r>
  <r>
    <x v="4"/>
    <x v="0"/>
    <x v="1"/>
    <x v="0"/>
    <x v="1"/>
    <n v="35"/>
    <x v="1"/>
    <x v="1"/>
    <x v="2"/>
    <x v="2"/>
    <x v="0"/>
  </r>
  <r>
    <x v="17"/>
    <x v="1"/>
    <x v="0"/>
    <x v="0"/>
    <x v="1"/>
    <n v="35"/>
    <x v="1"/>
    <x v="1"/>
    <x v="2"/>
    <x v="2"/>
    <x v="0"/>
  </r>
  <r>
    <x v="12"/>
    <x v="1"/>
    <x v="0"/>
    <x v="0"/>
    <x v="1"/>
    <n v="35"/>
    <x v="1"/>
    <x v="0"/>
    <x v="2"/>
    <x v="2"/>
    <x v="0"/>
  </r>
  <r>
    <x v="41"/>
    <x v="1"/>
    <x v="0"/>
    <x v="0"/>
    <x v="1"/>
    <n v="35"/>
    <x v="1"/>
    <x v="1"/>
    <x v="2"/>
    <x v="2"/>
    <x v="0"/>
  </r>
  <r>
    <x v="42"/>
    <x v="0"/>
    <x v="0"/>
    <x v="1"/>
    <x v="1"/>
    <n v="35"/>
    <x v="1"/>
    <x v="1"/>
    <x v="2"/>
    <x v="2"/>
    <x v="0"/>
  </r>
  <r>
    <x v="42"/>
    <x v="0"/>
    <x v="0"/>
    <x v="1"/>
    <x v="1"/>
    <n v="35"/>
    <x v="1"/>
    <x v="1"/>
    <x v="2"/>
    <x v="2"/>
    <x v="0"/>
  </r>
  <r>
    <x v="18"/>
    <x v="1"/>
    <x v="1"/>
    <x v="0"/>
    <x v="1"/>
    <n v="35"/>
    <x v="1"/>
    <x v="1"/>
    <x v="2"/>
    <x v="2"/>
    <x v="0"/>
  </r>
  <r>
    <x v="18"/>
    <x v="0"/>
    <x v="0"/>
    <x v="1"/>
    <x v="1"/>
    <n v="35"/>
    <x v="1"/>
    <x v="1"/>
    <x v="2"/>
    <x v="2"/>
    <x v="0"/>
  </r>
  <r>
    <x v="9"/>
    <x v="1"/>
    <x v="0"/>
    <x v="0"/>
    <x v="1"/>
    <n v="35"/>
    <x v="1"/>
    <x v="1"/>
    <x v="1"/>
    <x v="2"/>
    <x v="0"/>
  </r>
  <r>
    <x v="10"/>
    <x v="0"/>
    <x v="1"/>
    <x v="0"/>
    <x v="1"/>
    <n v="35"/>
    <x v="1"/>
    <x v="1"/>
    <x v="1"/>
    <x v="1"/>
    <x v="0"/>
  </r>
  <r>
    <x v="10"/>
    <x v="1"/>
    <x v="0"/>
    <x v="0"/>
    <x v="1"/>
    <n v="35"/>
    <x v="1"/>
    <x v="0"/>
    <x v="1"/>
    <x v="1"/>
    <x v="0"/>
  </r>
  <r>
    <x v="43"/>
    <x v="1"/>
    <x v="0"/>
    <x v="0"/>
    <x v="1"/>
    <n v="35"/>
    <x v="1"/>
    <x v="0"/>
    <x v="1"/>
    <x v="0"/>
    <x v="0"/>
  </r>
  <r>
    <x v="21"/>
    <x v="1"/>
    <x v="0"/>
    <x v="0"/>
    <x v="1"/>
    <n v="35"/>
    <x v="1"/>
    <x v="1"/>
    <x v="2"/>
    <x v="2"/>
    <x v="0"/>
  </r>
  <r>
    <x v="21"/>
    <x v="0"/>
    <x v="0"/>
    <x v="1"/>
    <x v="1"/>
    <n v="35"/>
    <x v="1"/>
    <x v="1"/>
    <x v="2"/>
    <x v="2"/>
    <x v="0"/>
  </r>
  <r>
    <x v="14"/>
    <x v="0"/>
    <x v="0"/>
    <x v="0"/>
    <x v="1"/>
    <n v="35"/>
    <x v="1"/>
    <x v="0"/>
    <x v="1"/>
    <x v="2"/>
    <x v="0"/>
  </r>
  <r>
    <x v="5"/>
    <x v="1"/>
    <x v="1"/>
    <x v="1"/>
    <x v="1"/>
    <n v="38"/>
    <x v="1"/>
    <x v="0"/>
    <x v="0"/>
    <x v="0"/>
    <x v="1"/>
  </r>
  <r>
    <x v="11"/>
    <x v="1"/>
    <x v="0"/>
    <x v="1"/>
    <x v="1"/>
    <n v="38"/>
    <x v="1"/>
    <x v="0"/>
    <x v="1"/>
    <x v="2"/>
    <x v="1"/>
  </r>
  <r>
    <x v="8"/>
    <x v="1"/>
    <x v="0"/>
    <x v="1"/>
    <x v="1"/>
    <n v="38"/>
    <x v="1"/>
    <x v="1"/>
    <x v="1"/>
    <x v="1"/>
    <x v="1"/>
  </r>
  <r>
    <x v="0"/>
    <x v="1"/>
    <x v="0"/>
    <x v="1"/>
    <x v="1"/>
    <n v="38"/>
    <x v="1"/>
    <x v="1"/>
    <x v="1"/>
    <x v="0"/>
    <x v="1"/>
  </r>
  <r>
    <x v="44"/>
    <x v="1"/>
    <x v="0"/>
    <x v="0"/>
    <x v="1"/>
    <n v="38"/>
    <x v="1"/>
    <x v="0"/>
    <x v="0"/>
    <x v="0"/>
    <x v="1"/>
  </r>
  <r>
    <x v="12"/>
    <x v="0"/>
    <x v="1"/>
    <x v="1"/>
    <x v="1"/>
    <n v="38"/>
    <x v="1"/>
    <x v="0"/>
    <x v="2"/>
    <x v="0"/>
    <x v="1"/>
  </r>
  <r>
    <x v="41"/>
    <x v="1"/>
    <x v="1"/>
    <x v="1"/>
    <x v="0"/>
    <n v="38"/>
    <x v="1"/>
    <x v="1"/>
    <x v="0"/>
    <x v="0"/>
    <x v="1"/>
  </r>
  <r>
    <x v="30"/>
    <x v="1"/>
    <x v="1"/>
    <x v="1"/>
    <x v="1"/>
    <n v="38"/>
    <x v="1"/>
    <x v="0"/>
    <x v="1"/>
    <x v="2"/>
    <x v="1"/>
  </r>
  <r>
    <x v="13"/>
    <x v="0"/>
    <x v="1"/>
    <x v="1"/>
    <x v="1"/>
    <n v="38"/>
    <x v="1"/>
    <x v="0"/>
    <x v="2"/>
    <x v="0"/>
    <x v="1"/>
  </r>
  <r>
    <x v="6"/>
    <x v="0"/>
    <x v="0"/>
    <x v="0"/>
    <x v="0"/>
    <n v="38"/>
    <x v="1"/>
    <x v="1"/>
    <x v="2"/>
    <x v="2"/>
    <x v="0"/>
  </r>
  <r>
    <x v="7"/>
    <x v="0"/>
    <x v="0"/>
    <x v="0"/>
    <x v="0"/>
    <n v="38"/>
    <x v="1"/>
    <x v="1"/>
    <x v="2"/>
    <x v="1"/>
    <x v="0"/>
  </r>
  <r>
    <x v="18"/>
    <x v="0"/>
    <x v="1"/>
    <x v="1"/>
    <x v="1"/>
    <n v="38"/>
    <x v="1"/>
    <x v="1"/>
    <x v="2"/>
    <x v="2"/>
    <x v="0"/>
  </r>
  <r>
    <x v="45"/>
    <x v="0"/>
    <x v="1"/>
    <x v="0"/>
    <x v="1"/>
    <n v="38"/>
    <x v="1"/>
    <x v="1"/>
    <x v="2"/>
    <x v="2"/>
    <x v="0"/>
  </r>
  <r>
    <x v="31"/>
    <x v="0"/>
    <x v="1"/>
    <x v="0"/>
    <x v="0"/>
    <n v="38"/>
    <x v="1"/>
    <x v="1"/>
    <x v="1"/>
    <x v="0"/>
    <x v="0"/>
  </r>
  <r>
    <x v="46"/>
    <x v="1"/>
    <x v="0"/>
    <x v="0"/>
    <x v="1"/>
    <n v="39"/>
    <x v="1"/>
    <x v="0"/>
    <x v="1"/>
    <x v="0"/>
    <x v="0"/>
  </r>
  <r>
    <x v="47"/>
    <x v="1"/>
    <x v="0"/>
    <x v="0"/>
    <x v="1"/>
    <n v="40"/>
    <x v="1"/>
    <x v="1"/>
    <x v="1"/>
    <x v="0"/>
    <x v="1"/>
  </r>
  <r>
    <x v="48"/>
    <x v="1"/>
    <x v="0"/>
    <x v="0"/>
    <x v="1"/>
    <n v="40"/>
    <x v="1"/>
    <x v="1"/>
    <x v="1"/>
    <x v="0"/>
    <x v="1"/>
  </r>
  <r>
    <x v="23"/>
    <x v="1"/>
    <x v="1"/>
    <x v="1"/>
    <x v="0"/>
    <n v="40"/>
    <x v="1"/>
    <x v="0"/>
    <x v="1"/>
    <x v="0"/>
    <x v="1"/>
  </r>
  <r>
    <x v="49"/>
    <x v="1"/>
    <x v="0"/>
    <x v="0"/>
    <x v="0"/>
    <n v="40"/>
    <x v="1"/>
    <x v="1"/>
    <x v="2"/>
    <x v="2"/>
    <x v="1"/>
  </r>
  <r>
    <x v="7"/>
    <x v="0"/>
    <x v="0"/>
    <x v="1"/>
    <x v="1"/>
    <n v="40"/>
    <x v="1"/>
    <x v="0"/>
    <x v="2"/>
    <x v="2"/>
    <x v="1"/>
  </r>
  <r>
    <x v="50"/>
    <x v="1"/>
    <x v="0"/>
    <x v="0"/>
    <x v="1"/>
    <n v="40"/>
    <x v="1"/>
    <x v="1"/>
    <x v="2"/>
    <x v="0"/>
    <x v="1"/>
  </r>
  <r>
    <x v="45"/>
    <x v="1"/>
    <x v="0"/>
    <x v="0"/>
    <x v="1"/>
    <n v="40"/>
    <x v="1"/>
    <x v="1"/>
    <x v="2"/>
    <x v="0"/>
    <x v="1"/>
  </r>
  <r>
    <x v="51"/>
    <x v="0"/>
    <x v="1"/>
    <x v="1"/>
    <x v="1"/>
    <n v="40"/>
    <x v="1"/>
    <x v="0"/>
    <x v="2"/>
    <x v="0"/>
    <x v="1"/>
  </r>
  <r>
    <x v="51"/>
    <x v="0"/>
    <x v="1"/>
    <x v="1"/>
    <x v="1"/>
    <n v="40"/>
    <x v="1"/>
    <x v="0"/>
    <x v="2"/>
    <x v="0"/>
    <x v="1"/>
  </r>
  <r>
    <x v="3"/>
    <x v="0"/>
    <x v="0"/>
    <x v="0"/>
    <x v="1"/>
    <n v="40"/>
    <x v="1"/>
    <x v="1"/>
    <x v="0"/>
    <x v="0"/>
    <x v="0"/>
  </r>
  <r>
    <x v="3"/>
    <x v="0"/>
    <x v="1"/>
    <x v="1"/>
    <x v="0"/>
    <n v="40"/>
    <x v="1"/>
    <x v="0"/>
    <x v="1"/>
    <x v="0"/>
    <x v="0"/>
  </r>
  <r>
    <x v="3"/>
    <x v="0"/>
    <x v="1"/>
    <x v="1"/>
    <x v="0"/>
    <n v="40"/>
    <x v="1"/>
    <x v="0"/>
    <x v="1"/>
    <x v="0"/>
    <x v="0"/>
  </r>
  <r>
    <x v="3"/>
    <x v="1"/>
    <x v="0"/>
    <x v="0"/>
    <x v="0"/>
    <n v="40"/>
    <x v="1"/>
    <x v="1"/>
    <x v="2"/>
    <x v="2"/>
    <x v="0"/>
  </r>
  <r>
    <x v="3"/>
    <x v="0"/>
    <x v="0"/>
    <x v="0"/>
    <x v="0"/>
    <n v="40"/>
    <x v="1"/>
    <x v="1"/>
    <x v="1"/>
    <x v="2"/>
    <x v="0"/>
  </r>
  <r>
    <x v="3"/>
    <x v="0"/>
    <x v="0"/>
    <x v="0"/>
    <x v="0"/>
    <n v="40"/>
    <x v="1"/>
    <x v="1"/>
    <x v="1"/>
    <x v="2"/>
    <x v="0"/>
  </r>
  <r>
    <x v="52"/>
    <x v="1"/>
    <x v="1"/>
    <x v="1"/>
    <x v="1"/>
    <n v="40"/>
    <x v="1"/>
    <x v="1"/>
    <x v="1"/>
    <x v="2"/>
    <x v="0"/>
  </r>
  <r>
    <x v="52"/>
    <x v="1"/>
    <x v="1"/>
    <x v="1"/>
    <x v="1"/>
    <n v="40"/>
    <x v="1"/>
    <x v="1"/>
    <x v="1"/>
    <x v="2"/>
    <x v="0"/>
  </r>
  <r>
    <x v="53"/>
    <x v="1"/>
    <x v="0"/>
    <x v="0"/>
    <x v="1"/>
    <n v="40"/>
    <x v="1"/>
    <x v="0"/>
    <x v="2"/>
    <x v="2"/>
    <x v="0"/>
  </r>
  <r>
    <x v="54"/>
    <x v="1"/>
    <x v="0"/>
    <x v="0"/>
    <x v="1"/>
    <n v="40"/>
    <x v="1"/>
    <x v="0"/>
    <x v="2"/>
    <x v="2"/>
    <x v="0"/>
  </r>
  <r>
    <x v="55"/>
    <x v="1"/>
    <x v="0"/>
    <x v="0"/>
    <x v="1"/>
    <n v="40"/>
    <x v="1"/>
    <x v="0"/>
    <x v="2"/>
    <x v="2"/>
    <x v="0"/>
  </r>
  <r>
    <x v="8"/>
    <x v="0"/>
    <x v="1"/>
    <x v="0"/>
    <x v="1"/>
    <n v="40"/>
    <x v="1"/>
    <x v="1"/>
    <x v="2"/>
    <x v="2"/>
    <x v="0"/>
  </r>
  <r>
    <x v="56"/>
    <x v="1"/>
    <x v="0"/>
    <x v="0"/>
    <x v="1"/>
    <n v="40"/>
    <x v="1"/>
    <x v="0"/>
    <x v="1"/>
    <x v="0"/>
    <x v="0"/>
  </r>
  <r>
    <x v="4"/>
    <x v="1"/>
    <x v="0"/>
    <x v="0"/>
    <x v="1"/>
    <n v="40"/>
    <x v="1"/>
    <x v="1"/>
    <x v="2"/>
    <x v="2"/>
    <x v="0"/>
  </r>
  <r>
    <x v="57"/>
    <x v="1"/>
    <x v="0"/>
    <x v="0"/>
    <x v="1"/>
    <n v="40"/>
    <x v="1"/>
    <x v="0"/>
    <x v="2"/>
    <x v="2"/>
    <x v="0"/>
  </r>
  <r>
    <x v="58"/>
    <x v="1"/>
    <x v="1"/>
    <x v="1"/>
    <x v="1"/>
    <n v="40"/>
    <x v="1"/>
    <x v="0"/>
    <x v="1"/>
    <x v="2"/>
    <x v="0"/>
  </r>
  <r>
    <x v="31"/>
    <x v="0"/>
    <x v="1"/>
    <x v="0"/>
    <x v="0"/>
    <n v="40"/>
    <x v="1"/>
    <x v="0"/>
    <x v="1"/>
    <x v="2"/>
    <x v="0"/>
  </r>
  <r>
    <x v="37"/>
    <x v="1"/>
    <x v="1"/>
    <x v="0"/>
    <x v="1"/>
    <n v="40"/>
    <x v="1"/>
    <x v="1"/>
    <x v="2"/>
    <x v="0"/>
    <x v="0"/>
  </r>
  <r>
    <x v="37"/>
    <x v="0"/>
    <x v="0"/>
    <x v="1"/>
    <x v="1"/>
    <n v="40"/>
    <x v="1"/>
    <x v="1"/>
    <x v="2"/>
    <x v="0"/>
    <x v="0"/>
  </r>
  <r>
    <x v="37"/>
    <x v="1"/>
    <x v="1"/>
    <x v="1"/>
    <x v="1"/>
    <n v="40"/>
    <x v="1"/>
    <x v="0"/>
    <x v="1"/>
    <x v="2"/>
    <x v="0"/>
  </r>
  <r>
    <x v="59"/>
    <x v="0"/>
    <x v="1"/>
    <x v="0"/>
    <x v="0"/>
    <n v="40"/>
    <x v="1"/>
    <x v="1"/>
    <x v="2"/>
    <x v="2"/>
    <x v="0"/>
  </r>
  <r>
    <x v="59"/>
    <x v="0"/>
    <x v="1"/>
    <x v="0"/>
    <x v="0"/>
    <n v="40"/>
    <x v="1"/>
    <x v="1"/>
    <x v="2"/>
    <x v="2"/>
    <x v="0"/>
  </r>
  <r>
    <x v="6"/>
    <x v="1"/>
    <x v="0"/>
    <x v="1"/>
    <x v="1"/>
    <n v="42"/>
    <x v="1"/>
    <x v="1"/>
    <x v="0"/>
    <x v="0"/>
    <x v="1"/>
  </r>
  <r>
    <x v="1"/>
    <x v="0"/>
    <x v="1"/>
    <x v="1"/>
    <x v="1"/>
    <n v="42"/>
    <x v="1"/>
    <x v="0"/>
    <x v="2"/>
    <x v="2"/>
    <x v="1"/>
  </r>
  <r>
    <x v="11"/>
    <x v="0"/>
    <x v="0"/>
    <x v="1"/>
    <x v="0"/>
    <n v="42"/>
    <x v="1"/>
    <x v="1"/>
    <x v="2"/>
    <x v="0"/>
    <x v="1"/>
  </r>
  <r>
    <x v="0"/>
    <x v="1"/>
    <x v="1"/>
    <x v="1"/>
    <x v="1"/>
    <n v="42"/>
    <x v="1"/>
    <x v="0"/>
    <x v="1"/>
    <x v="2"/>
    <x v="1"/>
  </r>
  <r>
    <x v="17"/>
    <x v="0"/>
    <x v="0"/>
    <x v="1"/>
    <x v="1"/>
    <n v="42"/>
    <x v="1"/>
    <x v="0"/>
    <x v="1"/>
    <x v="0"/>
    <x v="1"/>
  </r>
  <r>
    <x v="12"/>
    <x v="0"/>
    <x v="0"/>
    <x v="0"/>
    <x v="0"/>
    <n v="42"/>
    <x v="1"/>
    <x v="1"/>
    <x v="1"/>
    <x v="1"/>
    <x v="1"/>
  </r>
  <r>
    <x v="41"/>
    <x v="0"/>
    <x v="0"/>
    <x v="1"/>
    <x v="0"/>
    <n v="42"/>
    <x v="1"/>
    <x v="0"/>
    <x v="1"/>
    <x v="0"/>
    <x v="1"/>
  </r>
  <r>
    <x v="60"/>
    <x v="0"/>
    <x v="0"/>
    <x v="0"/>
    <x v="0"/>
    <n v="42"/>
    <x v="1"/>
    <x v="1"/>
    <x v="1"/>
    <x v="1"/>
    <x v="1"/>
  </r>
  <r>
    <x v="18"/>
    <x v="0"/>
    <x v="1"/>
    <x v="0"/>
    <x v="1"/>
    <n v="42"/>
    <x v="1"/>
    <x v="1"/>
    <x v="2"/>
    <x v="2"/>
    <x v="1"/>
  </r>
  <r>
    <x v="45"/>
    <x v="1"/>
    <x v="0"/>
    <x v="0"/>
    <x v="1"/>
    <n v="42"/>
    <x v="1"/>
    <x v="1"/>
    <x v="1"/>
    <x v="1"/>
    <x v="1"/>
  </r>
  <r>
    <x v="13"/>
    <x v="0"/>
    <x v="0"/>
    <x v="0"/>
    <x v="1"/>
    <n v="42"/>
    <x v="1"/>
    <x v="1"/>
    <x v="1"/>
    <x v="1"/>
    <x v="1"/>
  </r>
  <r>
    <x v="14"/>
    <x v="1"/>
    <x v="1"/>
    <x v="0"/>
    <x v="0"/>
    <n v="42"/>
    <x v="1"/>
    <x v="0"/>
    <x v="1"/>
    <x v="1"/>
    <x v="1"/>
  </r>
  <r>
    <x v="7"/>
    <x v="0"/>
    <x v="1"/>
    <x v="0"/>
    <x v="1"/>
    <n v="42"/>
    <x v="1"/>
    <x v="1"/>
    <x v="2"/>
    <x v="0"/>
    <x v="0"/>
  </r>
  <r>
    <x v="61"/>
    <x v="0"/>
    <x v="1"/>
    <x v="0"/>
    <x v="1"/>
    <n v="42"/>
    <x v="1"/>
    <x v="0"/>
    <x v="2"/>
    <x v="2"/>
    <x v="0"/>
  </r>
  <r>
    <x v="61"/>
    <x v="0"/>
    <x v="1"/>
    <x v="0"/>
    <x v="1"/>
    <n v="42"/>
    <x v="1"/>
    <x v="0"/>
    <x v="2"/>
    <x v="2"/>
    <x v="0"/>
  </r>
  <r>
    <x v="44"/>
    <x v="0"/>
    <x v="0"/>
    <x v="0"/>
    <x v="1"/>
    <n v="42"/>
    <x v="1"/>
    <x v="0"/>
    <x v="2"/>
    <x v="1"/>
    <x v="0"/>
  </r>
  <r>
    <x v="31"/>
    <x v="1"/>
    <x v="1"/>
    <x v="0"/>
    <x v="0"/>
    <n v="43"/>
    <x v="1"/>
    <x v="0"/>
    <x v="2"/>
    <x v="0"/>
    <x v="0"/>
  </r>
  <r>
    <x v="5"/>
    <x v="1"/>
    <x v="1"/>
    <x v="0"/>
    <x v="1"/>
    <n v="45"/>
    <x v="1"/>
    <x v="1"/>
    <x v="2"/>
    <x v="0"/>
    <x v="1"/>
  </r>
  <r>
    <x v="62"/>
    <x v="1"/>
    <x v="0"/>
    <x v="0"/>
    <x v="1"/>
    <n v="45"/>
    <x v="1"/>
    <x v="1"/>
    <x v="1"/>
    <x v="0"/>
    <x v="1"/>
  </r>
  <r>
    <x v="63"/>
    <x v="0"/>
    <x v="0"/>
    <x v="0"/>
    <x v="1"/>
    <n v="45"/>
    <x v="1"/>
    <x v="1"/>
    <x v="2"/>
    <x v="0"/>
    <x v="1"/>
  </r>
  <r>
    <x v="16"/>
    <x v="0"/>
    <x v="0"/>
    <x v="0"/>
    <x v="1"/>
    <n v="45"/>
    <x v="1"/>
    <x v="0"/>
    <x v="2"/>
    <x v="2"/>
    <x v="1"/>
  </r>
  <r>
    <x v="16"/>
    <x v="0"/>
    <x v="0"/>
    <x v="0"/>
    <x v="1"/>
    <n v="45"/>
    <x v="1"/>
    <x v="0"/>
    <x v="2"/>
    <x v="2"/>
    <x v="1"/>
  </r>
  <r>
    <x v="64"/>
    <x v="1"/>
    <x v="0"/>
    <x v="0"/>
    <x v="1"/>
    <n v="45"/>
    <x v="1"/>
    <x v="1"/>
    <x v="1"/>
    <x v="0"/>
    <x v="1"/>
  </r>
  <r>
    <x v="17"/>
    <x v="1"/>
    <x v="1"/>
    <x v="0"/>
    <x v="0"/>
    <n v="45"/>
    <x v="1"/>
    <x v="1"/>
    <x v="1"/>
    <x v="1"/>
    <x v="1"/>
  </r>
  <r>
    <x v="44"/>
    <x v="0"/>
    <x v="1"/>
    <x v="1"/>
    <x v="1"/>
    <n v="45"/>
    <x v="1"/>
    <x v="1"/>
    <x v="1"/>
    <x v="2"/>
    <x v="1"/>
  </r>
  <r>
    <x v="65"/>
    <x v="0"/>
    <x v="0"/>
    <x v="0"/>
    <x v="1"/>
    <n v="45"/>
    <x v="1"/>
    <x v="1"/>
    <x v="2"/>
    <x v="0"/>
    <x v="1"/>
  </r>
  <r>
    <x v="18"/>
    <x v="1"/>
    <x v="0"/>
    <x v="1"/>
    <x v="1"/>
    <n v="45"/>
    <x v="1"/>
    <x v="0"/>
    <x v="0"/>
    <x v="0"/>
    <x v="1"/>
  </r>
  <r>
    <x v="66"/>
    <x v="1"/>
    <x v="0"/>
    <x v="0"/>
    <x v="1"/>
    <n v="45"/>
    <x v="1"/>
    <x v="1"/>
    <x v="1"/>
    <x v="0"/>
    <x v="1"/>
  </r>
  <r>
    <x v="9"/>
    <x v="1"/>
    <x v="1"/>
    <x v="0"/>
    <x v="0"/>
    <n v="45"/>
    <x v="1"/>
    <x v="1"/>
    <x v="1"/>
    <x v="1"/>
    <x v="1"/>
  </r>
  <r>
    <x v="10"/>
    <x v="0"/>
    <x v="0"/>
    <x v="1"/>
    <x v="1"/>
    <n v="45"/>
    <x v="1"/>
    <x v="1"/>
    <x v="1"/>
    <x v="0"/>
    <x v="1"/>
  </r>
  <r>
    <x v="13"/>
    <x v="1"/>
    <x v="0"/>
    <x v="0"/>
    <x v="1"/>
    <n v="45"/>
    <x v="1"/>
    <x v="1"/>
    <x v="1"/>
    <x v="0"/>
    <x v="1"/>
  </r>
  <r>
    <x v="67"/>
    <x v="1"/>
    <x v="0"/>
    <x v="0"/>
    <x v="1"/>
    <n v="45"/>
    <x v="1"/>
    <x v="1"/>
    <x v="2"/>
    <x v="2"/>
    <x v="1"/>
  </r>
  <r>
    <x v="67"/>
    <x v="1"/>
    <x v="0"/>
    <x v="0"/>
    <x v="1"/>
    <n v="45"/>
    <x v="1"/>
    <x v="1"/>
    <x v="2"/>
    <x v="2"/>
    <x v="1"/>
  </r>
  <r>
    <x v="14"/>
    <x v="1"/>
    <x v="0"/>
    <x v="1"/>
    <x v="1"/>
    <n v="45"/>
    <x v="1"/>
    <x v="0"/>
    <x v="0"/>
    <x v="0"/>
    <x v="1"/>
  </r>
  <r>
    <x v="68"/>
    <x v="1"/>
    <x v="1"/>
    <x v="0"/>
    <x v="1"/>
    <n v="45"/>
    <x v="1"/>
    <x v="0"/>
    <x v="2"/>
    <x v="2"/>
    <x v="1"/>
  </r>
  <r>
    <x v="68"/>
    <x v="1"/>
    <x v="1"/>
    <x v="0"/>
    <x v="1"/>
    <n v="45"/>
    <x v="1"/>
    <x v="0"/>
    <x v="2"/>
    <x v="2"/>
    <x v="1"/>
  </r>
  <r>
    <x v="5"/>
    <x v="0"/>
    <x v="1"/>
    <x v="0"/>
    <x v="1"/>
    <n v="45"/>
    <x v="1"/>
    <x v="1"/>
    <x v="2"/>
    <x v="0"/>
    <x v="0"/>
  </r>
  <r>
    <x v="6"/>
    <x v="0"/>
    <x v="1"/>
    <x v="0"/>
    <x v="1"/>
    <n v="45"/>
    <x v="1"/>
    <x v="1"/>
    <x v="2"/>
    <x v="0"/>
    <x v="0"/>
  </r>
  <r>
    <x v="3"/>
    <x v="0"/>
    <x v="1"/>
    <x v="1"/>
    <x v="0"/>
    <n v="45"/>
    <x v="1"/>
    <x v="1"/>
    <x v="1"/>
    <x v="0"/>
    <x v="0"/>
  </r>
  <r>
    <x v="3"/>
    <x v="0"/>
    <x v="1"/>
    <x v="1"/>
    <x v="0"/>
    <n v="45"/>
    <x v="1"/>
    <x v="1"/>
    <x v="1"/>
    <x v="0"/>
    <x v="0"/>
  </r>
  <r>
    <x v="69"/>
    <x v="1"/>
    <x v="0"/>
    <x v="0"/>
    <x v="1"/>
    <n v="45"/>
    <x v="1"/>
    <x v="0"/>
    <x v="1"/>
    <x v="2"/>
    <x v="0"/>
  </r>
  <r>
    <x v="63"/>
    <x v="1"/>
    <x v="0"/>
    <x v="0"/>
    <x v="1"/>
    <n v="45"/>
    <x v="1"/>
    <x v="0"/>
    <x v="2"/>
    <x v="2"/>
    <x v="0"/>
  </r>
  <r>
    <x v="63"/>
    <x v="0"/>
    <x v="1"/>
    <x v="0"/>
    <x v="1"/>
    <n v="45"/>
    <x v="1"/>
    <x v="0"/>
    <x v="2"/>
    <x v="2"/>
    <x v="0"/>
  </r>
  <r>
    <x v="11"/>
    <x v="1"/>
    <x v="0"/>
    <x v="0"/>
    <x v="1"/>
    <n v="45"/>
    <x v="1"/>
    <x v="0"/>
    <x v="2"/>
    <x v="2"/>
    <x v="0"/>
  </r>
  <r>
    <x v="7"/>
    <x v="0"/>
    <x v="0"/>
    <x v="0"/>
    <x v="1"/>
    <n v="45"/>
    <x v="1"/>
    <x v="0"/>
    <x v="2"/>
    <x v="2"/>
    <x v="0"/>
  </r>
  <r>
    <x v="7"/>
    <x v="1"/>
    <x v="1"/>
    <x v="0"/>
    <x v="1"/>
    <n v="45"/>
    <x v="1"/>
    <x v="1"/>
    <x v="1"/>
    <x v="2"/>
    <x v="0"/>
  </r>
  <r>
    <x v="35"/>
    <x v="0"/>
    <x v="0"/>
    <x v="0"/>
    <x v="1"/>
    <n v="45"/>
    <x v="1"/>
    <x v="1"/>
    <x v="1"/>
    <x v="2"/>
    <x v="0"/>
  </r>
  <r>
    <x v="61"/>
    <x v="1"/>
    <x v="0"/>
    <x v="0"/>
    <x v="1"/>
    <n v="45"/>
    <x v="1"/>
    <x v="0"/>
    <x v="2"/>
    <x v="2"/>
    <x v="0"/>
  </r>
  <r>
    <x v="41"/>
    <x v="0"/>
    <x v="1"/>
    <x v="0"/>
    <x v="1"/>
    <n v="45"/>
    <x v="1"/>
    <x v="0"/>
    <x v="1"/>
    <x v="2"/>
    <x v="0"/>
  </r>
  <r>
    <x v="27"/>
    <x v="0"/>
    <x v="0"/>
    <x v="1"/>
    <x v="1"/>
    <n v="45"/>
    <x v="1"/>
    <x v="0"/>
    <x v="2"/>
    <x v="2"/>
    <x v="0"/>
  </r>
  <r>
    <x v="27"/>
    <x v="0"/>
    <x v="0"/>
    <x v="1"/>
    <x v="1"/>
    <n v="45"/>
    <x v="1"/>
    <x v="0"/>
    <x v="2"/>
    <x v="2"/>
    <x v="0"/>
  </r>
  <r>
    <x v="45"/>
    <x v="0"/>
    <x v="0"/>
    <x v="0"/>
    <x v="0"/>
    <n v="45"/>
    <x v="1"/>
    <x v="1"/>
    <x v="2"/>
    <x v="0"/>
    <x v="0"/>
  </r>
  <r>
    <x v="30"/>
    <x v="0"/>
    <x v="1"/>
    <x v="0"/>
    <x v="1"/>
    <n v="45"/>
    <x v="1"/>
    <x v="0"/>
    <x v="1"/>
    <x v="2"/>
    <x v="0"/>
  </r>
  <r>
    <x v="70"/>
    <x v="0"/>
    <x v="1"/>
    <x v="0"/>
    <x v="1"/>
    <n v="45"/>
    <x v="1"/>
    <x v="0"/>
    <x v="2"/>
    <x v="2"/>
    <x v="0"/>
  </r>
  <r>
    <x v="31"/>
    <x v="0"/>
    <x v="1"/>
    <x v="0"/>
    <x v="0"/>
    <n v="45"/>
    <x v="1"/>
    <x v="1"/>
    <x v="2"/>
    <x v="2"/>
    <x v="0"/>
  </r>
  <r>
    <x v="71"/>
    <x v="1"/>
    <x v="0"/>
    <x v="1"/>
    <x v="1"/>
    <n v="45"/>
    <x v="1"/>
    <x v="0"/>
    <x v="2"/>
    <x v="2"/>
    <x v="0"/>
  </r>
  <r>
    <x v="72"/>
    <x v="1"/>
    <x v="0"/>
    <x v="0"/>
    <x v="1"/>
    <n v="45"/>
    <x v="1"/>
    <x v="0"/>
    <x v="1"/>
    <x v="0"/>
    <x v="0"/>
  </r>
  <r>
    <x v="73"/>
    <x v="1"/>
    <x v="0"/>
    <x v="0"/>
    <x v="1"/>
    <n v="45"/>
    <x v="1"/>
    <x v="1"/>
    <x v="1"/>
    <x v="2"/>
    <x v="0"/>
  </r>
  <r>
    <x v="73"/>
    <x v="1"/>
    <x v="0"/>
    <x v="0"/>
    <x v="1"/>
    <n v="45"/>
    <x v="1"/>
    <x v="1"/>
    <x v="1"/>
    <x v="2"/>
    <x v="0"/>
  </r>
  <r>
    <x v="35"/>
    <x v="1"/>
    <x v="0"/>
    <x v="1"/>
    <x v="1"/>
    <n v="48"/>
    <x v="1"/>
    <x v="0"/>
    <x v="0"/>
    <x v="2"/>
    <x v="1"/>
  </r>
  <r>
    <x v="61"/>
    <x v="1"/>
    <x v="0"/>
    <x v="0"/>
    <x v="1"/>
    <n v="48"/>
    <x v="1"/>
    <x v="1"/>
    <x v="1"/>
    <x v="2"/>
    <x v="1"/>
  </r>
  <r>
    <x v="61"/>
    <x v="1"/>
    <x v="0"/>
    <x v="0"/>
    <x v="1"/>
    <n v="48"/>
    <x v="1"/>
    <x v="1"/>
    <x v="1"/>
    <x v="2"/>
    <x v="1"/>
  </r>
  <r>
    <x v="5"/>
    <x v="0"/>
    <x v="0"/>
    <x v="1"/>
    <x v="1"/>
    <n v="50"/>
    <x v="1"/>
    <x v="1"/>
    <x v="2"/>
    <x v="2"/>
    <x v="1"/>
  </r>
  <r>
    <x v="74"/>
    <x v="1"/>
    <x v="0"/>
    <x v="0"/>
    <x v="1"/>
    <n v="50"/>
    <x v="1"/>
    <x v="1"/>
    <x v="1"/>
    <x v="0"/>
    <x v="1"/>
  </r>
  <r>
    <x v="6"/>
    <x v="1"/>
    <x v="0"/>
    <x v="0"/>
    <x v="1"/>
    <n v="50"/>
    <x v="1"/>
    <x v="1"/>
    <x v="1"/>
    <x v="0"/>
    <x v="1"/>
  </r>
  <r>
    <x v="75"/>
    <x v="0"/>
    <x v="0"/>
    <x v="0"/>
    <x v="0"/>
    <n v="50"/>
    <x v="1"/>
    <x v="0"/>
    <x v="2"/>
    <x v="2"/>
    <x v="1"/>
  </r>
  <r>
    <x v="75"/>
    <x v="0"/>
    <x v="0"/>
    <x v="0"/>
    <x v="0"/>
    <n v="50"/>
    <x v="1"/>
    <x v="0"/>
    <x v="2"/>
    <x v="2"/>
    <x v="1"/>
  </r>
  <r>
    <x v="63"/>
    <x v="0"/>
    <x v="1"/>
    <x v="0"/>
    <x v="1"/>
    <n v="50"/>
    <x v="1"/>
    <x v="1"/>
    <x v="1"/>
    <x v="2"/>
    <x v="1"/>
  </r>
  <r>
    <x v="63"/>
    <x v="1"/>
    <x v="0"/>
    <x v="0"/>
    <x v="1"/>
    <n v="50"/>
    <x v="1"/>
    <x v="1"/>
    <x v="1"/>
    <x v="2"/>
    <x v="1"/>
  </r>
  <r>
    <x v="11"/>
    <x v="1"/>
    <x v="1"/>
    <x v="0"/>
    <x v="1"/>
    <n v="50"/>
    <x v="1"/>
    <x v="0"/>
    <x v="0"/>
    <x v="1"/>
    <x v="1"/>
  </r>
  <r>
    <x v="7"/>
    <x v="1"/>
    <x v="1"/>
    <x v="1"/>
    <x v="1"/>
    <n v="50"/>
    <x v="1"/>
    <x v="1"/>
    <x v="1"/>
    <x v="2"/>
    <x v="1"/>
  </r>
  <r>
    <x v="76"/>
    <x v="0"/>
    <x v="0"/>
    <x v="1"/>
    <x v="1"/>
    <n v="50"/>
    <x v="1"/>
    <x v="1"/>
    <x v="2"/>
    <x v="0"/>
    <x v="1"/>
  </r>
  <r>
    <x v="35"/>
    <x v="1"/>
    <x v="1"/>
    <x v="1"/>
    <x v="1"/>
    <n v="50"/>
    <x v="1"/>
    <x v="0"/>
    <x v="1"/>
    <x v="1"/>
    <x v="1"/>
  </r>
  <r>
    <x v="61"/>
    <x v="0"/>
    <x v="1"/>
    <x v="0"/>
    <x v="1"/>
    <n v="50"/>
    <x v="1"/>
    <x v="1"/>
    <x v="1"/>
    <x v="2"/>
    <x v="1"/>
  </r>
  <r>
    <x v="17"/>
    <x v="1"/>
    <x v="1"/>
    <x v="1"/>
    <x v="1"/>
    <n v="50"/>
    <x v="1"/>
    <x v="1"/>
    <x v="0"/>
    <x v="2"/>
    <x v="1"/>
  </r>
  <r>
    <x v="44"/>
    <x v="1"/>
    <x v="1"/>
    <x v="1"/>
    <x v="0"/>
    <n v="50"/>
    <x v="1"/>
    <x v="1"/>
    <x v="1"/>
    <x v="0"/>
    <x v="1"/>
  </r>
  <r>
    <x v="9"/>
    <x v="1"/>
    <x v="1"/>
    <x v="1"/>
    <x v="1"/>
    <n v="50"/>
    <x v="1"/>
    <x v="1"/>
    <x v="0"/>
    <x v="2"/>
    <x v="1"/>
  </r>
  <r>
    <x v="10"/>
    <x v="1"/>
    <x v="1"/>
    <x v="1"/>
    <x v="1"/>
    <n v="50"/>
    <x v="1"/>
    <x v="0"/>
    <x v="0"/>
    <x v="0"/>
    <x v="1"/>
  </r>
  <r>
    <x v="77"/>
    <x v="0"/>
    <x v="1"/>
    <x v="0"/>
    <x v="1"/>
    <n v="50"/>
    <x v="1"/>
    <x v="1"/>
    <x v="1"/>
    <x v="0"/>
    <x v="1"/>
  </r>
  <r>
    <x v="78"/>
    <x v="0"/>
    <x v="0"/>
    <x v="0"/>
    <x v="0"/>
    <n v="50"/>
    <x v="1"/>
    <x v="1"/>
    <x v="2"/>
    <x v="2"/>
    <x v="1"/>
  </r>
  <r>
    <x v="14"/>
    <x v="0"/>
    <x v="1"/>
    <x v="1"/>
    <x v="0"/>
    <n v="50"/>
    <x v="1"/>
    <x v="1"/>
    <x v="2"/>
    <x v="0"/>
    <x v="1"/>
  </r>
  <r>
    <x v="3"/>
    <x v="0"/>
    <x v="1"/>
    <x v="0"/>
    <x v="0"/>
    <n v="50"/>
    <x v="1"/>
    <x v="0"/>
    <x v="1"/>
    <x v="2"/>
    <x v="0"/>
  </r>
  <r>
    <x v="23"/>
    <x v="0"/>
    <x v="1"/>
    <x v="0"/>
    <x v="0"/>
    <n v="50"/>
    <x v="1"/>
    <x v="1"/>
    <x v="2"/>
    <x v="2"/>
    <x v="0"/>
  </r>
  <r>
    <x v="79"/>
    <x v="1"/>
    <x v="0"/>
    <x v="0"/>
    <x v="1"/>
    <n v="50"/>
    <x v="1"/>
    <x v="0"/>
    <x v="2"/>
    <x v="2"/>
    <x v="0"/>
  </r>
  <r>
    <x v="80"/>
    <x v="0"/>
    <x v="1"/>
    <x v="0"/>
    <x v="0"/>
    <n v="50"/>
    <x v="1"/>
    <x v="1"/>
    <x v="1"/>
    <x v="0"/>
    <x v="0"/>
  </r>
  <r>
    <x v="80"/>
    <x v="0"/>
    <x v="1"/>
    <x v="0"/>
    <x v="0"/>
    <n v="50"/>
    <x v="1"/>
    <x v="1"/>
    <x v="1"/>
    <x v="0"/>
    <x v="0"/>
  </r>
  <r>
    <x v="2"/>
    <x v="1"/>
    <x v="1"/>
    <x v="1"/>
    <x v="1"/>
    <n v="50"/>
    <x v="1"/>
    <x v="0"/>
    <x v="2"/>
    <x v="2"/>
    <x v="0"/>
  </r>
  <r>
    <x v="8"/>
    <x v="0"/>
    <x v="1"/>
    <x v="0"/>
    <x v="0"/>
    <n v="50"/>
    <x v="1"/>
    <x v="0"/>
    <x v="2"/>
    <x v="0"/>
    <x v="0"/>
  </r>
  <r>
    <x v="46"/>
    <x v="1"/>
    <x v="0"/>
    <x v="0"/>
    <x v="1"/>
    <n v="50"/>
    <x v="1"/>
    <x v="0"/>
    <x v="1"/>
    <x v="0"/>
    <x v="0"/>
  </r>
  <r>
    <x v="12"/>
    <x v="1"/>
    <x v="1"/>
    <x v="0"/>
    <x v="0"/>
    <n v="50"/>
    <x v="1"/>
    <x v="1"/>
    <x v="2"/>
    <x v="2"/>
    <x v="0"/>
  </r>
  <r>
    <x v="81"/>
    <x v="0"/>
    <x v="0"/>
    <x v="1"/>
    <x v="1"/>
    <n v="50"/>
    <x v="1"/>
    <x v="1"/>
    <x v="1"/>
    <x v="2"/>
    <x v="0"/>
  </r>
  <r>
    <x v="81"/>
    <x v="0"/>
    <x v="0"/>
    <x v="1"/>
    <x v="1"/>
    <n v="50"/>
    <x v="1"/>
    <x v="1"/>
    <x v="1"/>
    <x v="2"/>
    <x v="0"/>
  </r>
  <r>
    <x v="82"/>
    <x v="1"/>
    <x v="0"/>
    <x v="0"/>
    <x v="1"/>
    <n v="50"/>
    <x v="1"/>
    <x v="0"/>
    <x v="2"/>
    <x v="2"/>
    <x v="0"/>
  </r>
  <r>
    <x v="83"/>
    <x v="1"/>
    <x v="0"/>
    <x v="0"/>
    <x v="0"/>
    <n v="50"/>
    <x v="1"/>
    <x v="0"/>
    <x v="2"/>
    <x v="2"/>
    <x v="0"/>
  </r>
  <r>
    <x v="13"/>
    <x v="1"/>
    <x v="1"/>
    <x v="0"/>
    <x v="0"/>
    <n v="50"/>
    <x v="1"/>
    <x v="1"/>
    <x v="2"/>
    <x v="2"/>
    <x v="0"/>
  </r>
  <r>
    <x v="21"/>
    <x v="1"/>
    <x v="1"/>
    <x v="0"/>
    <x v="1"/>
    <n v="50"/>
    <x v="1"/>
    <x v="0"/>
    <x v="1"/>
    <x v="2"/>
    <x v="0"/>
  </r>
  <r>
    <x v="35"/>
    <x v="0"/>
    <x v="1"/>
    <x v="1"/>
    <x v="1"/>
    <n v="52"/>
    <x v="1"/>
    <x v="1"/>
    <x v="1"/>
    <x v="1"/>
    <x v="1"/>
  </r>
  <r>
    <x v="27"/>
    <x v="1"/>
    <x v="1"/>
    <x v="0"/>
    <x v="1"/>
    <n v="52"/>
    <x v="1"/>
    <x v="1"/>
    <x v="1"/>
    <x v="0"/>
    <x v="1"/>
  </r>
  <r>
    <x v="27"/>
    <x v="1"/>
    <x v="1"/>
    <x v="0"/>
    <x v="1"/>
    <n v="52"/>
    <x v="1"/>
    <x v="1"/>
    <x v="1"/>
    <x v="0"/>
    <x v="1"/>
  </r>
  <r>
    <x v="84"/>
    <x v="0"/>
    <x v="0"/>
    <x v="0"/>
    <x v="1"/>
    <n v="55"/>
    <x v="1"/>
    <x v="1"/>
    <x v="1"/>
    <x v="0"/>
    <x v="1"/>
  </r>
  <r>
    <x v="23"/>
    <x v="1"/>
    <x v="0"/>
    <x v="0"/>
    <x v="0"/>
    <n v="55"/>
    <x v="1"/>
    <x v="1"/>
    <x v="2"/>
    <x v="2"/>
    <x v="1"/>
  </r>
  <r>
    <x v="23"/>
    <x v="0"/>
    <x v="1"/>
    <x v="0"/>
    <x v="0"/>
    <n v="55"/>
    <x v="1"/>
    <x v="1"/>
    <x v="2"/>
    <x v="0"/>
    <x v="1"/>
  </r>
  <r>
    <x v="1"/>
    <x v="0"/>
    <x v="0"/>
    <x v="0"/>
    <x v="0"/>
    <n v="55"/>
    <x v="1"/>
    <x v="1"/>
    <x v="1"/>
    <x v="1"/>
    <x v="1"/>
  </r>
  <r>
    <x v="7"/>
    <x v="1"/>
    <x v="1"/>
    <x v="1"/>
    <x v="1"/>
    <n v="55"/>
    <x v="1"/>
    <x v="0"/>
    <x v="1"/>
    <x v="2"/>
    <x v="1"/>
  </r>
  <r>
    <x v="85"/>
    <x v="1"/>
    <x v="0"/>
    <x v="0"/>
    <x v="1"/>
    <n v="55"/>
    <x v="1"/>
    <x v="1"/>
    <x v="1"/>
    <x v="0"/>
    <x v="1"/>
  </r>
  <r>
    <x v="86"/>
    <x v="0"/>
    <x v="0"/>
    <x v="1"/>
    <x v="1"/>
    <n v="55"/>
    <x v="1"/>
    <x v="0"/>
    <x v="2"/>
    <x v="2"/>
    <x v="1"/>
  </r>
  <r>
    <x v="86"/>
    <x v="0"/>
    <x v="0"/>
    <x v="1"/>
    <x v="1"/>
    <n v="55"/>
    <x v="1"/>
    <x v="0"/>
    <x v="2"/>
    <x v="2"/>
    <x v="1"/>
  </r>
  <r>
    <x v="35"/>
    <x v="1"/>
    <x v="1"/>
    <x v="1"/>
    <x v="1"/>
    <n v="55"/>
    <x v="1"/>
    <x v="0"/>
    <x v="1"/>
    <x v="1"/>
    <x v="1"/>
  </r>
  <r>
    <x v="41"/>
    <x v="1"/>
    <x v="1"/>
    <x v="0"/>
    <x v="1"/>
    <n v="55"/>
    <x v="1"/>
    <x v="1"/>
    <x v="2"/>
    <x v="1"/>
    <x v="1"/>
  </r>
  <r>
    <x v="87"/>
    <x v="1"/>
    <x v="0"/>
    <x v="0"/>
    <x v="1"/>
    <n v="55"/>
    <x v="1"/>
    <x v="1"/>
    <x v="2"/>
    <x v="2"/>
    <x v="1"/>
  </r>
  <r>
    <x v="18"/>
    <x v="1"/>
    <x v="1"/>
    <x v="0"/>
    <x v="0"/>
    <n v="55"/>
    <x v="1"/>
    <x v="0"/>
    <x v="1"/>
    <x v="1"/>
    <x v="1"/>
  </r>
  <r>
    <x v="30"/>
    <x v="1"/>
    <x v="0"/>
    <x v="0"/>
    <x v="1"/>
    <n v="55"/>
    <x v="1"/>
    <x v="1"/>
    <x v="2"/>
    <x v="0"/>
    <x v="1"/>
  </r>
  <r>
    <x v="88"/>
    <x v="1"/>
    <x v="0"/>
    <x v="0"/>
    <x v="1"/>
    <n v="55"/>
    <x v="1"/>
    <x v="0"/>
    <x v="1"/>
    <x v="1"/>
    <x v="1"/>
  </r>
  <r>
    <x v="88"/>
    <x v="1"/>
    <x v="0"/>
    <x v="0"/>
    <x v="1"/>
    <n v="55"/>
    <x v="1"/>
    <x v="0"/>
    <x v="1"/>
    <x v="1"/>
    <x v="1"/>
  </r>
  <r>
    <x v="6"/>
    <x v="0"/>
    <x v="1"/>
    <x v="1"/>
    <x v="1"/>
    <n v="55"/>
    <x v="1"/>
    <x v="0"/>
    <x v="1"/>
    <x v="1"/>
    <x v="0"/>
  </r>
  <r>
    <x v="53"/>
    <x v="1"/>
    <x v="0"/>
    <x v="0"/>
    <x v="1"/>
    <n v="55"/>
    <x v="1"/>
    <x v="0"/>
    <x v="1"/>
    <x v="0"/>
    <x v="0"/>
  </r>
  <r>
    <x v="53"/>
    <x v="1"/>
    <x v="0"/>
    <x v="0"/>
    <x v="1"/>
    <n v="55"/>
    <x v="1"/>
    <x v="0"/>
    <x v="1"/>
    <x v="0"/>
    <x v="0"/>
  </r>
  <r>
    <x v="89"/>
    <x v="1"/>
    <x v="0"/>
    <x v="1"/>
    <x v="1"/>
    <n v="55"/>
    <x v="1"/>
    <x v="0"/>
    <x v="2"/>
    <x v="2"/>
    <x v="0"/>
  </r>
  <r>
    <x v="35"/>
    <x v="0"/>
    <x v="0"/>
    <x v="0"/>
    <x v="1"/>
    <n v="55"/>
    <x v="1"/>
    <x v="1"/>
    <x v="2"/>
    <x v="0"/>
    <x v="0"/>
  </r>
  <r>
    <x v="61"/>
    <x v="1"/>
    <x v="0"/>
    <x v="0"/>
    <x v="1"/>
    <n v="55"/>
    <x v="1"/>
    <x v="0"/>
    <x v="2"/>
    <x v="2"/>
    <x v="0"/>
  </r>
  <r>
    <x v="45"/>
    <x v="0"/>
    <x v="1"/>
    <x v="1"/>
    <x v="1"/>
    <n v="55"/>
    <x v="1"/>
    <x v="0"/>
    <x v="2"/>
    <x v="2"/>
    <x v="0"/>
  </r>
  <r>
    <x v="30"/>
    <x v="0"/>
    <x v="0"/>
    <x v="0"/>
    <x v="0"/>
    <n v="55"/>
    <x v="1"/>
    <x v="1"/>
    <x v="2"/>
    <x v="1"/>
    <x v="0"/>
  </r>
  <r>
    <x v="30"/>
    <x v="1"/>
    <x v="1"/>
    <x v="0"/>
    <x v="1"/>
    <n v="55"/>
    <x v="1"/>
    <x v="0"/>
    <x v="1"/>
    <x v="0"/>
    <x v="0"/>
  </r>
  <r>
    <x v="30"/>
    <x v="0"/>
    <x v="0"/>
    <x v="0"/>
    <x v="1"/>
    <n v="55"/>
    <x v="1"/>
    <x v="0"/>
    <x v="1"/>
    <x v="0"/>
    <x v="0"/>
  </r>
  <r>
    <x v="30"/>
    <x v="0"/>
    <x v="0"/>
    <x v="0"/>
    <x v="1"/>
    <n v="55"/>
    <x v="1"/>
    <x v="0"/>
    <x v="1"/>
    <x v="0"/>
    <x v="0"/>
  </r>
  <r>
    <x v="90"/>
    <x v="0"/>
    <x v="1"/>
    <x v="1"/>
    <x v="1"/>
    <n v="55"/>
    <x v="1"/>
    <x v="0"/>
    <x v="1"/>
    <x v="0"/>
    <x v="0"/>
  </r>
  <r>
    <x v="91"/>
    <x v="1"/>
    <x v="1"/>
    <x v="0"/>
    <x v="1"/>
    <n v="55"/>
    <x v="1"/>
    <x v="0"/>
    <x v="2"/>
    <x v="2"/>
    <x v="0"/>
  </r>
  <r>
    <x v="92"/>
    <x v="1"/>
    <x v="1"/>
    <x v="1"/>
    <x v="1"/>
    <n v="55"/>
    <x v="1"/>
    <x v="1"/>
    <x v="1"/>
    <x v="1"/>
    <x v="0"/>
  </r>
  <r>
    <x v="92"/>
    <x v="1"/>
    <x v="1"/>
    <x v="1"/>
    <x v="1"/>
    <n v="55"/>
    <x v="1"/>
    <x v="1"/>
    <x v="1"/>
    <x v="1"/>
    <x v="0"/>
  </r>
  <r>
    <x v="0"/>
    <x v="0"/>
    <x v="1"/>
    <x v="0"/>
    <x v="0"/>
    <n v="56"/>
    <x v="2"/>
    <x v="1"/>
    <x v="2"/>
    <x v="2"/>
    <x v="0"/>
  </r>
  <r>
    <x v="31"/>
    <x v="0"/>
    <x v="1"/>
    <x v="1"/>
    <x v="0"/>
    <n v="57"/>
    <x v="2"/>
    <x v="1"/>
    <x v="1"/>
    <x v="2"/>
    <x v="1"/>
  </r>
  <r>
    <x v="93"/>
    <x v="1"/>
    <x v="0"/>
    <x v="0"/>
    <x v="1"/>
    <n v="60"/>
    <x v="2"/>
    <x v="1"/>
    <x v="2"/>
    <x v="2"/>
    <x v="1"/>
  </r>
  <r>
    <x v="53"/>
    <x v="0"/>
    <x v="1"/>
    <x v="1"/>
    <x v="1"/>
    <n v="60"/>
    <x v="2"/>
    <x v="1"/>
    <x v="2"/>
    <x v="2"/>
    <x v="1"/>
  </r>
  <r>
    <x v="53"/>
    <x v="0"/>
    <x v="1"/>
    <x v="1"/>
    <x v="1"/>
    <n v="60"/>
    <x v="2"/>
    <x v="1"/>
    <x v="2"/>
    <x v="2"/>
    <x v="1"/>
  </r>
  <r>
    <x v="4"/>
    <x v="1"/>
    <x v="0"/>
    <x v="0"/>
    <x v="1"/>
    <n v="60"/>
    <x v="2"/>
    <x v="1"/>
    <x v="1"/>
    <x v="0"/>
    <x v="1"/>
  </r>
  <r>
    <x v="94"/>
    <x v="0"/>
    <x v="1"/>
    <x v="1"/>
    <x v="1"/>
    <n v="60"/>
    <x v="2"/>
    <x v="0"/>
    <x v="2"/>
    <x v="0"/>
    <x v="1"/>
  </r>
  <r>
    <x v="94"/>
    <x v="0"/>
    <x v="1"/>
    <x v="1"/>
    <x v="1"/>
    <n v="60"/>
    <x v="2"/>
    <x v="0"/>
    <x v="2"/>
    <x v="0"/>
    <x v="1"/>
  </r>
  <r>
    <x v="45"/>
    <x v="1"/>
    <x v="1"/>
    <x v="1"/>
    <x v="0"/>
    <n v="60"/>
    <x v="2"/>
    <x v="0"/>
    <x v="1"/>
    <x v="0"/>
    <x v="1"/>
  </r>
  <r>
    <x v="95"/>
    <x v="1"/>
    <x v="0"/>
    <x v="0"/>
    <x v="1"/>
    <n v="60"/>
    <x v="2"/>
    <x v="1"/>
    <x v="1"/>
    <x v="0"/>
    <x v="1"/>
  </r>
  <r>
    <x v="30"/>
    <x v="0"/>
    <x v="0"/>
    <x v="1"/>
    <x v="1"/>
    <n v="60"/>
    <x v="2"/>
    <x v="1"/>
    <x v="2"/>
    <x v="2"/>
    <x v="1"/>
  </r>
  <r>
    <x v="30"/>
    <x v="1"/>
    <x v="1"/>
    <x v="1"/>
    <x v="1"/>
    <n v="60"/>
    <x v="2"/>
    <x v="1"/>
    <x v="2"/>
    <x v="2"/>
    <x v="1"/>
  </r>
  <r>
    <x v="30"/>
    <x v="1"/>
    <x v="1"/>
    <x v="1"/>
    <x v="1"/>
    <n v="60"/>
    <x v="2"/>
    <x v="1"/>
    <x v="2"/>
    <x v="2"/>
    <x v="1"/>
  </r>
  <r>
    <x v="96"/>
    <x v="0"/>
    <x v="1"/>
    <x v="0"/>
    <x v="1"/>
    <n v="60"/>
    <x v="2"/>
    <x v="1"/>
    <x v="1"/>
    <x v="0"/>
    <x v="1"/>
  </r>
  <r>
    <x v="3"/>
    <x v="0"/>
    <x v="1"/>
    <x v="0"/>
    <x v="0"/>
    <n v="60"/>
    <x v="2"/>
    <x v="0"/>
    <x v="2"/>
    <x v="2"/>
    <x v="0"/>
  </r>
  <r>
    <x v="97"/>
    <x v="1"/>
    <x v="0"/>
    <x v="0"/>
    <x v="1"/>
    <n v="60"/>
    <x v="2"/>
    <x v="0"/>
    <x v="1"/>
    <x v="2"/>
    <x v="0"/>
  </r>
  <r>
    <x v="56"/>
    <x v="1"/>
    <x v="0"/>
    <x v="0"/>
    <x v="1"/>
    <n v="60"/>
    <x v="2"/>
    <x v="0"/>
    <x v="1"/>
    <x v="0"/>
    <x v="0"/>
  </r>
  <r>
    <x v="98"/>
    <x v="1"/>
    <x v="1"/>
    <x v="0"/>
    <x v="1"/>
    <n v="60"/>
    <x v="2"/>
    <x v="1"/>
    <x v="1"/>
    <x v="1"/>
    <x v="0"/>
  </r>
  <r>
    <x v="98"/>
    <x v="1"/>
    <x v="1"/>
    <x v="0"/>
    <x v="1"/>
    <n v="60"/>
    <x v="2"/>
    <x v="1"/>
    <x v="1"/>
    <x v="1"/>
    <x v="0"/>
  </r>
  <r>
    <x v="35"/>
    <x v="1"/>
    <x v="0"/>
    <x v="0"/>
    <x v="1"/>
    <n v="60"/>
    <x v="2"/>
    <x v="0"/>
    <x v="2"/>
    <x v="0"/>
    <x v="0"/>
  </r>
  <r>
    <x v="35"/>
    <x v="0"/>
    <x v="0"/>
    <x v="0"/>
    <x v="1"/>
    <n v="60"/>
    <x v="2"/>
    <x v="1"/>
    <x v="2"/>
    <x v="0"/>
    <x v="0"/>
  </r>
  <r>
    <x v="35"/>
    <x v="1"/>
    <x v="0"/>
    <x v="1"/>
    <x v="1"/>
    <n v="60"/>
    <x v="2"/>
    <x v="0"/>
    <x v="2"/>
    <x v="2"/>
    <x v="0"/>
  </r>
  <r>
    <x v="17"/>
    <x v="0"/>
    <x v="1"/>
    <x v="0"/>
    <x v="1"/>
    <n v="60"/>
    <x v="2"/>
    <x v="0"/>
    <x v="2"/>
    <x v="0"/>
    <x v="0"/>
  </r>
  <r>
    <x v="44"/>
    <x v="0"/>
    <x v="1"/>
    <x v="0"/>
    <x v="0"/>
    <n v="60"/>
    <x v="2"/>
    <x v="0"/>
    <x v="2"/>
    <x v="2"/>
    <x v="0"/>
  </r>
  <r>
    <x v="30"/>
    <x v="0"/>
    <x v="0"/>
    <x v="0"/>
    <x v="1"/>
    <n v="60"/>
    <x v="2"/>
    <x v="1"/>
    <x v="2"/>
    <x v="0"/>
    <x v="0"/>
  </r>
  <r>
    <x v="9"/>
    <x v="0"/>
    <x v="1"/>
    <x v="0"/>
    <x v="1"/>
    <n v="60"/>
    <x v="2"/>
    <x v="0"/>
    <x v="2"/>
    <x v="0"/>
    <x v="0"/>
  </r>
  <r>
    <x v="88"/>
    <x v="0"/>
    <x v="1"/>
    <x v="1"/>
    <x v="1"/>
    <n v="60"/>
    <x v="2"/>
    <x v="1"/>
    <x v="2"/>
    <x v="0"/>
    <x v="0"/>
  </r>
  <r>
    <x v="88"/>
    <x v="0"/>
    <x v="1"/>
    <x v="1"/>
    <x v="1"/>
    <n v="60"/>
    <x v="2"/>
    <x v="1"/>
    <x v="2"/>
    <x v="0"/>
    <x v="0"/>
  </r>
  <r>
    <x v="99"/>
    <x v="1"/>
    <x v="0"/>
    <x v="0"/>
    <x v="1"/>
    <n v="60"/>
    <x v="2"/>
    <x v="0"/>
    <x v="1"/>
    <x v="0"/>
    <x v="0"/>
  </r>
  <r>
    <x v="10"/>
    <x v="1"/>
    <x v="0"/>
    <x v="0"/>
    <x v="1"/>
    <n v="60"/>
    <x v="2"/>
    <x v="0"/>
    <x v="2"/>
    <x v="2"/>
    <x v="0"/>
  </r>
  <r>
    <x v="100"/>
    <x v="1"/>
    <x v="0"/>
    <x v="0"/>
    <x v="1"/>
    <n v="60"/>
    <x v="2"/>
    <x v="0"/>
    <x v="2"/>
    <x v="2"/>
    <x v="0"/>
  </r>
  <r>
    <x v="59"/>
    <x v="0"/>
    <x v="1"/>
    <x v="0"/>
    <x v="1"/>
    <n v="60"/>
    <x v="2"/>
    <x v="0"/>
    <x v="2"/>
    <x v="2"/>
    <x v="0"/>
  </r>
  <r>
    <x v="101"/>
    <x v="1"/>
    <x v="0"/>
    <x v="0"/>
    <x v="1"/>
    <n v="65"/>
    <x v="2"/>
    <x v="1"/>
    <x v="1"/>
    <x v="0"/>
    <x v="1"/>
  </r>
  <r>
    <x v="7"/>
    <x v="1"/>
    <x v="0"/>
    <x v="0"/>
    <x v="1"/>
    <n v="65"/>
    <x v="2"/>
    <x v="1"/>
    <x v="1"/>
    <x v="2"/>
    <x v="1"/>
  </r>
  <r>
    <x v="102"/>
    <x v="0"/>
    <x v="1"/>
    <x v="0"/>
    <x v="1"/>
    <n v="65"/>
    <x v="2"/>
    <x v="1"/>
    <x v="1"/>
    <x v="0"/>
    <x v="1"/>
  </r>
  <r>
    <x v="13"/>
    <x v="0"/>
    <x v="0"/>
    <x v="0"/>
    <x v="1"/>
    <n v="65"/>
    <x v="2"/>
    <x v="0"/>
    <x v="2"/>
    <x v="1"/>
    <x v="1"/>
  </r>
  <r>
    <x v="13"/>
    <x v="0"/>
    <x v="0"/>
    <x v="0"/>
    <x v="1"/>
    <n v="65"/>
    <x v="2"/>
    <x v="0"/>
    <x v="2"/>
    <x v="1"/>
    <x v="1"/>
  </r>
  <r>
    <x v="103"/>
    <x v="1"/>
    <x v="0"/>
    <x v="0"/>
    <x v="1"/>
    <n v="65"/>
    <x v="2"/>
    <x v="1"/>
    <x v="2"/>
    <x v="2"/>
    <x v="1"/>
  </r>
  <r>
    <x v="29"/>
    <x v="0"/>
    <x v="0"/>
    <x v="0"/>
    <x v="1"/>
    <n v="65"/>
    <x v="2"/>
    <x v="1"/>
    <x v="2"/>
    <x v="0"/>
    <x v="1"/>
  </r>
  <r>
    <x v="104"/>
    <x v="1"/>
    <x v="1"/>
    <x v="1"/>
    <x v="1"/>
    <n v="65"/>
    <x v="2"/>
    <x v="1"/>
    <x v="1"/>
    <x v="2"/>
    <x v="0"/>
  </r>
  <r>
    <x v="104"/>
    <x v="1"/>
    <x v="1"/>
    <x v="1"/>
    <x v="1"/>
    <n v="65"/>
    <x v="2"/>
    <x v="1"/>
    <x v="1"/>
    <x v="2"/>
    <x v="0"/>
  </r>
  <r>
    <x v="104"/>
    <x v="1"/>
    <x v="0"/>
    <x v="0"/>
    <x v="1"/>
    <n v="65"/>
    <x v="2"/>
    <x v="0"/>
    <x v="2"/>
    <x v="2"/>
    <x v="0"/>
  </r>
  <r>
    <x v="23"/>
    <x v="0"/>
    <x v="0"/>
    <x v="0"/>
    <x v="0"/>
    <n v="65"/>
    <x v="2"/>
    <x v="1"/>
    <x v="2"/>
    <x v="2"/>
    <x v="0"/>
  </r>
  <r>
    <x v="105"/>
    <x v="0"/>
    <x v="0"/>
    <x v="0"/>
    <x v="0"/>
    <n v="65"/>
    <x v="2"/>
    <x v="0"/>
    <x v="2"/>
    <x v="2"/>
    <x v="0"/>
  </r>
  <r>
    <x v="105"/>
    <x v="0"/>
    <x v="0"/>
    <x v="0"/>
    <x v="0"/>
    <n v="65"/>
    <x v="2"/>
    <x v="0"/>
    <x v="2"/>
    <x v="2"/>
    <x v="0"/>
  </r>
  <r>
    <x v="106"/>
    <x v="1"/>
    <x v="0"/>
    <x v="0"/>
    <x v="1"/>
    <n v="65"/>
    <x v="2"/>
    <x v="0"/>
    <x v="2"/>
    <x v="2"/>
    <x v="0"/>
  </r>
  <r>
    <x v="7"/>
    <x v="0"/>
    <x v="1"/>
    <x v="0"/>
    <x v="1"/>
    <n v="65"/>
    <x v="2"/>
    <x v="0"/>
    <x v="1"/>
    <x v="2"/>
    <x v="0"/>
  </r>
  <r>
    <x v="107"/>
    <x v="1"/>
    <x v="0"/>
    <x v="0"/>
    <x v="1"/>
    <n v="65"/>
    <x v="2"/>
    <x v="0"/>
    <x v="2"/>
    <x v="2"/>
    <x v="0"/>
  </r>
  <r>
    <x v="12"/>
    <x v="0"/>
    <x v="1"/>
    <x v="0"/>
    <x v="1"/>
    <n v="65"/>
    <x v="2"/>
    <x v="0"/>
    <x v="2"/>
    <x v="2"/>
    <x v="0"/>
  </r>
  <r>
    <x v="60"/>
    <x v="0"/>
    <x v="1"/>
    <x v="0"/>
    <x v="1"/>
    <n v="65"/>
    <x v="2"/>
    <x v="0"/>
    <x v="2"/>
    <x v="2"/>
    <x v="0"/>
  </r>
  <r>
    <x v="60"/>
    <x v="0"/>
    <x v="0"/>
    <x v="0"/>
    <x v="1"/>
    <n v="65"/>
    <x v="2"/>
    <x v="0"/>
    <x v="1"/>
    <x v="2"/>
    <x v="0"/>
  </r>
  <r>
    <x v="108"/>
    <x v="1"/>
    <x v="0"/>
    <x v="0"/>
    <x v="1"/>
    <n v="65"/>
    <x v="2"/>
    <x v="1"/>
    <x v="1"/>
    <x v="2"/>
    <x v="0"/>
  </r>
  <r>
    <x v="108"/>
    <x v="1"/>
    <x v="0"/>
    <x v="0"/>
    <x v="1"/>
    <n v="65"/>
    <x v="2"/>
    <x v="1"/>
    <x v="1"/>
    <x v="2"/>
    <x v="0"/>
  </r>
  <r>
    <x v="30"/>
    <x v="1"/>
    <x v="1"/>
    <x v="0"/>
    <x v="1"/>
    <n v="65"/>
    <x v="2"/>
    <x v="0"/>
    <x v="2"/>
    <x v="2"/>
    <x v="0"/>
  </r>
  <r>
    <x v="13"/>
    <x v="0"/>
    <x v="1"/>
    <x v="0"/>
    <x v="1"/>
    <n v="65"/>
    <x v="2"/>
    <x v="0"/>
    <x v="2"/>
    <x v="2"/>
    <x v="0"/>
  </r>
  <r>
    <x v="104"/>
    <x v="0"/>
    <x v="0"/>
    <x v="0"/>
    <x v="1"/>
    <n v="70"/>
    <x v="2"/>
    <x v="0"/>
    <x v="2"/>
    <x v="0"/>
    <x v="1"/>
  </r>
  <r>
    <x v="104"/>
    <x v="0"/>
    <x v="0"/>
    <x v="0"/>
    <x v="1"/>
    <n v="70"/>
    <x v="2"/>
    <x v="0"/>
    <x v="2"/>
    <x v="0"/>
    <x v="1"/>
  </r>
  <r>
    <x v="109"/>
    <x v="1"/>
    <x v="0"/>
    <x v="0"/>
    <x v="1"/>
    <n v="70"/>
    <x v="2"/>
    <x v="1"/>
    <x v="1"/>
    <x v="0"/>
    <x v="1"/>
  </r>
  <r>
    <x v="105"/>
    <x v="1"/>
    <x v="1"/>
    <x v="0"/>
    <x v="0"/>
    <n v="70"/>
    <x v="2"/>
    <x v="1"/>
    <x v="1"/>
    <x v="2"/>
    <x v="1"/>
  </r>
  <r>
    <x v="105"/>
    <x v="1"/>
    <x v="1"/>
    <x v="0"/>
    <x v="0"/>
    <n v="70"/>
    <x v="2"/>
    <x v="1"/>
    <x v="1"/>
    <x v="2"/>
    <x v="1"/>
  </r>
  <r>
    <x v="30"/>
    <x v="0"/>
    <x v="0"/>
    <x v="1"/>
    <x v="1"/>
    <n v="70"/>
    <x v="2"/>
    <x v="1"/>
    <x v="1"/>
    <x v="0"/>
    <x v="1"/>
  </r>
  <r>
    <x v="88"/>
    <x v="1"/>
    <x v="0"/>
    <x v="0"/>
    <x v="1"/>
    <n v="70"/>
    <x v="2"/>
    <x v="1"/>
    <x v="1"/>
    <x v="0"/>
    <x v="1"/>
  </r>
  <r>
    <x v="110"/>
    <x v="0"/>
    <x v="1"/>
    <x v="1"/>
    <x v="1"/>
    <n v="70"/>
    <x v="2"/>
    <x v="1"/>
    <x v="2"/>
    <x v="0"/>
    <x v="1"/>
  </r>
  <r>
    <x v="111"/>
    <x v="1"/>
    <x v="1"/>
    <x v="0"/>
    <x v="1"/>
    <n v="70"/>
    <x v="2"/>
    <x v="1"/>
    <x v="1"/>
    <x v="0"/>
    <x v="1"/>
  </r>
  <r>
    <x v="112"/>
    <x v="0"/>
    <x v="0"/>
    <x v="0"/>
    <x v="1"/>
    <n v="70"/>
    <x v="2"/>
    <x v="0"/>
    <x v="1"/>
    <x v="2"/>
    <x v="0"/>
  </r>
  <r>
    <x v="18"/>
    <x v="1"/>
    <x v="0"/>
    <x v="0"/>
    <x v="1"/>
    <n v="70"/>
    <x v="2"/>
    <x v="0"/>
    <x v="1"/>
    <x v="0"/>
    <x v="0"/>
  </r>
  <r>
    <x v="13"/>
    <x v="1"/>
    <x v="1"/>
    <x v="1"/>
    <x v="1"/>
    <n v="70"/>
    <x v="2"/>
    <x v="1"/>
    <x v="1"/>
    <x v="2"/>
    <x v="0"/>
  </r>
  <r>
    <x v="13"/>
    <x v="1"/>
    <x v="1"/>
    <x v="1"/>
    <x v="1"/>
    <n v="70"/>
    <x v="2"/>
    <x v="1"/>
    <x v="1"/>
    <x v="2"/>
    <x v="0"/>
  </r>
  <r>
    <x v="113"/>
    <x v="1"/>
    <x v="0"/>
    <x v="0"/>
    <x v="1"/>
    <n v="70"/>
    <x v="2"/>
    <x v="0"/>
    <x v="2"/>
    <x v="2"/>
    <x v="0"/>
  </r>
  <r>
    <x v="114"/>
    <x v="0"/>
    <x v="1"/>
    <x v="0"/>
    <x v="1"/>
    <n v="70"/>
    <x v="2"/>
    <x v="0"/>
    <x v="2"/>
    <x v="2"/>
    <x v="0"/>
  </r>
  <r>
    <x v="115"/>
    <x v="1"/>
    <x v="0"/>
    <x v="0"/>
    <x v="1"/>
    <n v="70"/>
    <x v="2"/>
    <x v="0"/>
    <x v="1"/>
    <x v="0"/>
    <x v="0"/>
  </r>
  <r>
    <x v="13"/>
    <x v="0"/>
    <x v="0"/>
    <x v="0"/>
    <x v="1"/>
    <n v="80"/>
    <x v="2"/>
    <x v="0"/>
    <x v="2"/>
    <x v="2"/>
    <x v="0"/>
  </r>
  <r>
    <x v="13"/>
    <x v="0"/>
    <x v="0"/>
    <x v="0"/>
    <x v="1"/>
    <n v="80"/>
    <x v="2"/>
    <x v="0"/>
    <x v="2"/>
    <x v="2"/>
    <x v="0"/>
  </r>
  <r>
    <x v="13"/>
    <x v="0"/>
    <x v="0"/>
    <x v="0"/>
    <x v="1"/>
    <n v="85"/>
    <x v="2"/>
    <x v="1"/>
    <x v="2"/>
    <x v="2"/>
    <x v="0"/>
  </r>
  <r>
    <x v="13"/>
    <x v="0"/>
    <x v="0"/>
    <x v="0"/>
    <x v="1"/>
    <n v="85"/>
    <x v="2"/>
    <x v="1"/>
    <x v="2"/>
    <x v="2"/>
    <x v="0"/>
  </r>
  <r>
    <x v="13"/>
    <x v="0"/>
    <x v="0"/>
    <x v="0"/>
    <x v="1"/>
    <n v="90"/>
    <x v="2"/>
    <x v="0"/>
    <x v="2"/>
    <x v="2"/>
    <x v="0"/>
  </r>
  <r>
    <x v="13"/>
    <x v="0"/>
    <x v="0"/>
    <x v="0"/>
    <x v="1"/>
    <n v="90"/>
    <x v="2"/>
    <x v="0"/>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0:P77" firstHeaderRow="1" firstDataRow="1" firstDataCol="0"/>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showAll="0"/>
    <pivotField showAll="0"/>
    <pivotField showAll="0"/>
    <pivotField showAll="0"/>
    <pivotField showAll="0"/>
    <pivotField showAll="0"/>
    <pivotField showAll="0">
      <items count="3">
        <item h="1"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59:I63" firstHeaderRow="1" firstDataRow="1"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dataField="1" showAll="0">
      <items count="3">
        <item h="1" x="1"/>
        <item x="0"/>
        <item t="default"/>
      </items>
    </pivotField>
  </pivotFields>
  <rowFields count="1">
    <field x="6"/>
  </rowFields>
  <rowItems count="4">
    <i>
      <x/>
    </i>
    <i>
      <x v="1"/>
    </i>
    <i>
      <x v="2"/>
    </i>
    <i t="grand">
      <x/>
    </i>
  </rowItems>
  <colItems count="1">
    <i/>
  </colItems>
  <dataFields count="1">
    <dataField name="percentage" fld="10" subtotal="count" showDataAs="percentOfTotal" baseField="6" baseItem="0" numFmtId="1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60:F62"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 dataField="1" showAll="0">
      <items count="3">
        <item h="1" x="1"/>
        <item x="0"/>
        <item t="default"/>
      </items>
    </pivotField>
  </pivotFields>
  <rowItems count="1">
    <i/>
  </rowItems>
  <colFields count="1">
    <field x="2"/>
  </colFields>
  <colItems count="3">
    <i>
      <x/>
    </i>
    <i>
      <x v="1"/>
    </i>
    <i t="grand">
      <x/>
    </i>
  </colItems>
  <dataFields count="1">
    <dataField name="Count " fld="10" subtotal="count" baseField="2"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0"/>
          </reference>
        </references>
      </pivotArea>
    </chartFormat>
    <chartFormat chart="7"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45:P47"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dataField="1" showAll="0">
      <items count="3">
        <item h="1" x="1"/>
        <item x="0"/>
        <item t="default"/>
      </items>
    </pivotField>
  </pivotFields>
  <rowItems count="1">
    <i/>
  </rowItems>
  <colFields count="1">
    <field x="3"/>
  </colFields>
  <colItems count="3">
    <i>
      <x/>
    </i>
    <i>
      <x v="1"/>
    </i>
    <i t="grand">
      <x/>
    </i>
  </colItems>
  <dataFields count="1">
    <dataField name="Count " fld="10" subtotal="count" baseField="3" baseItem="0"/>
  </dataFields>
  <chartFormats count="4">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42:D45" firstHeaderRow="1" firstDataRow="1"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dataField="1" showAll="0">
      <items count="3">
        <item h="1" x="1"/>
        <item x="0"/>
        <item t="default"/>
      </items>
    </pivotField>
  </pivotFields>
  <rowFields count="1">
    <field x="7"/>
  </rowFields>
  <rowItems count="3">
    <i>
      <x/>
    </i>
    <i>
      <x v="1"/>
    </i>
    <i t="grand">
      <x/>
    </i>
  </rowItems>
  <colItems count="1">
    <i/>
  </colItems>
  <dataFields count="1">
    <dataField name="percentage" fld="10" subtotal="count" showDataAs="percentOfTotal" baseField="6" baseItem="0" numFmtId="10"/>
  </dataFields>
  <chartFormats count="6">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0:L32"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axis="axisCol" showAll="0">
      <items count="3">
        <item x="1"/>
        <item x="0"/>
        <item t="default"/>
      </items>
    </pivotField>
    <pivotField showAll="0"/>
    <pivotField showAll="0"/>
    <pivotField showAll="0"/>
    <pivotField showAll="0"/>
    <pivotField showAll="0"/>
    <pivotField dataField="1" showAll="0">
      <items count="3">
        <item h="1" x="1"/>
        <item x="0"/>
        <item t="default"/>
      </items>
    </pivotField>
  </pivotFields>
  <rowItems count="1">
    <i/>
  </rowItems>
  <colFields count="1">
    <field x="4"/>
  </colFields>
  <colItems count="3">
    <i>
      <x/>
    </i>
    <i>
      <x v="1"/>
    </i>
    <i t="grand">
      <x/>
    </i>
  </colItems>
  <dataFields count="1">
    <dataField name="Count " fld="10" subtotal="count" baseField="4" baseItem="0"/>
  </dataFields>
  <chartFormats count="4">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26"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showAll="0"/>
    <pivotField showAll="0"/>
    <pivotField showAll="0"/>
    <pivotField showAll="0"/>
    <pivotField showAll="0"/>
    <pivotField axis="axisCol" showAll="0">
      <items count="4">
        <item x="2"/>
        <item x="1"/>
        <item x="0"/>
        <item t="default"/>
      </items>
    </pivotField>
    <pivotField dataField="1" showAll="0">
      <items count="3">
        <item h="1" x="1"/>
        <item x="0"/>
        <item t="default"/>
      </items>
    </pivotField>
  </pivotFields>
  <rowItems count="1">
    <i/>
  </rowItems>
  <colFields count="1">
    <field x="9"/>
  </colFields>
  <colItems count="3">
    <i>
      <x/>
    </i>
    <i>
      <x v="2"/>
    </i>
    <i t="grand">
      <x/>
    </i>
  </colItems>
  <dataFields count="1">
    <dataField name="Count " fld="10" subtotal="count" baseField="8"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4:R6"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showAll="0"/>
    <pivotField showAll="0"/>
    <pivotField showAll="0"/>
    <pivotField showAll="0"/>
    <pivotField showAll="0"/>
    <pivotField showAll="0"/>
    <pivotField showAll="0"/>
    <pivotField axis="axisCol" showAll="0">
      <items count="4">
        <item x="2"/>
        <item x="0"/>
        <item x="1"/>
        <item t="default"/>
      </items>
    </pivotField>
    <pivotField showAll="0"/>
    <pivotField dataField="1" showAll="0">
      <items count="3">
        <item h="1" x="1"/>
        <item x="0"/>
        <item t="default"/>
      </items>
    </pivotField>
  </pivotFields>
  <rowItems count="1">
    <i/>
  </rowItems>
  <colFields count="1">
    <field x="8"/>
  </colFields>
  <colItems count="4">
    <i>
      <x/>
    </i>
    <i>
      <x v="1"/>
    </i>
    <i>
      <x v="2"/>
    </i>
    <i t="grand">
      <x/>
    </i>
  </colItems>
  <dataFields count="1">
    <dataField name="Count" fld="10" subtotal="count" baseField="7" baseItem="2"/>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5" firstHeaderRow="1" firstDataRow="2" firstDataCol="1"/>
  <pivotFields count="11">
    <pivotField showAll="0">
      <items count="117">
        <item h="1" x="47"/>
        <item h="1" x="5"/>
        <item h="1" x="104"/>
        <item h="1" x="74"/>
        <item h="1" x="6"/>
        <item h="1" x="84"/>
        <item x="3"/>
        <item h="1" x="32"/>
        <item h="1" x="62"/>
        <item h="1" x="22"/>
        <item h="1" x="101"/>
        <item h="1" x="48"/>
        <item h="1" x="93"/>
        <item h="1" x="23"/>
        <item h="1" x="69"/>
        <item h="1" x="24"/>
        <item h="1" x="52"/>
        <item h="1" x="109"/>
        <item h="1" x="75"/>
        <item h="1" x="97"/>
        <item h="1" x="105"/>
        <item h="1" x="33"/>
        <item h="1" x="39"/>
        <item h="1" x="25"/>
        <item h="1" x="1"/>
        <item h="1" x="40"/>
        <item h="1" x="53"/>
        <item h="1" x="63"/>
        <item h="1" x="49"/>
        <item h="1" x="106"/>
        <item h="1" x="15"/>
        <item h="1" x="11"/>
        <item h="1" x="7"/>
        <item h="1" x="107"/>
        <item h="1" x="79"/>
        <item h="1" x="54"/>
        <item h="1" x="80"/>
        <item h="1" x="2"/>
        <item h="1" x="76"/>
        <item h="1" x="34"/>
        <item h="1" x="85"/>
        <item h="1" x="55"/>
        <item h="1" x="8"/>
        <item h="1" x="50"/>
        <item h="1" x="112"/>
        <item h="1" x="56"/>
        <item h="1" x="89"/>
        <item h="1" x="16"/>
        <item h="1" x="98"/>
        <item h="1" x="86"/>
        <item h="1" x="64"/>
        <item h="1" x="35"/>
        <item h="1" x="26"/>
        <item h="1" x="4"/>
        <item h="1" x="57"/>
        <item h="1" x="61"/>
        <item h="1" x="0"/>
        <item h="1" x="17"/>
        <item h="1" x="44"/>
        <item h="1" x="46"/>
        <item h="1" x="12"/>
        <item h="1" x="41"/>
        <item h="1" x="60"/>
        <item h="1" x="81"/>
        <item h="1" x="58"/>
        <item h="1" x="42"/>
        <item h="1" x="87"/>
        <item h="1" x="94"/>
        <item h="1" x="65"/>
        <item h="1" x="18"/>
        <item h="1" x="27"/>
        <item h="1" x="108"/>
        <item h="1" x="19"/>
        <item h="1" x="28"/>
        <item h="1" x="36"/>
        <item h="1" x="45"/>
        <item h="1" x="95"/>
        <item h="1" x="30"/>
        <item h="1" x="102"/>
        <item h="1" x="66"/>
        <item h="1" x="82"/>
        <item h="1" x="9"/>
        <item h="1" x="88"/>
        <item h="1" x="70"/>
        <item h="1" x="31"/>
        <item h="1" x="83"/>
        <item h="1" x="96"/>
        <item h="1" x="90"/>
        <item h="1" x="99"/>
        <item h="1" x="110"/>
        <item h="1" x="37"/>
        <item h="1" x="51"/>
        <item h="1" x="10"/>
        <item h="1" x="38"/>
        <item h="1" x="111"/>
        <item h="1" x="71"/>
        <item h="1" x="77"/>
        <item h="1" x="72"/>
        <item h="1" x="20"/>
        <item h="1" x="78"/>
        <item h="1" x="43"/>
        <item h="1" x="13"/>
        <item h="1" x="91"/>
        <item h="1" x="113"/>
        <item h="1" x="73"/>
        <item h="1" x="100"/>
        <item h="1" x="114"/>
        <item h="1" x="103"/>
        <item h="1" x="59"/>
        <item h="1" x="67"/>
        <item h="1" x="92"/>
        <item h="1" x="21"/>
        <item h="1" x="14"/>
        <item h="1" x="29"/>
        <item h="1" x="115"/>
        <item h="1" x="68"/>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dataField="1" showAll="0">
      <items count="3">
        <item h="1" x="1"/>
        <item x="0"/>
        <item t="default"/>
      </items>
    </pivotField>
  </pivotFields>
  <rowItems count="1">
    <i/>
  </rowItems>
  <colFields count="1">
    <field x="1"/>
  </colFields>
  <colItems count="3">
    <i>
      <x/>
    </i>
    <i>
      <x v="1"/>
    </i>
    <i t="grand">
      <x/>
    </i>
  </colItems>
  <dataFields count="1">
    <dataField name="Count" fld="10" subtotal="count" baseField="1" baseItem="0"/>
  </dataFields>
  <chartFormats count="7">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2">
          <reference field="4294967294" count="1" selected="0">
            <x v="0"/>
          </reference>
          <reference field="1" count="1" selected="0">
            <x v="0"/>
          </reference>
        </references>
      </pivotArea>
    </chartFormat>
    <chartFormat chart="16" format="7"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ease" sourceName="Diseas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0679874">
      <items count="116">
        <i x="5"/>
        <i x="104"/>
        <i x="6"/>
        <i x="3" s="1"/>
        <i x="22"/>
        <i x="23"/>
        <i x="69"/>
        <i x="24"/>
        <i x="52"/>
        <i x="97"/>
        <i x="105"/>
        <i x="39"/>
        <i x="25"/>
        <i x="1"/>
        <i x="40"/>
        <i x="53"/>
        <i x="63"/>
        <i x="106"/>
        <i x="11"/>
        <i x="7"/>
        <i x="107"/>
        <i x="79"/>
        <i x="54"/>
        <i x="80"/>
        <i x="2"/>
        <i x="55"/>
        <i x="8"/>
        <i x="112"/>
        <i x="56"/>
        <i x="89"/>
        <i x="98"/>
        <i x="35"/>
        <i x="26"/>
        <i x="4"/>
        <i x="57"/>
        <i x="61"/>
        <i x="0"/>
        <i x="17"/>
        <i x="44"/>
        <i x="46"/>
        <i x="12"/>
        <i x="41"/>
        <i x="60"/>
        <i x="81"/>
        <i x="58"/>
        <i x="42"/>
        <i x="18"/>
        <i x="27"/>
        <i x="108"/>
        <i x="28"/>
        <i x="45"/>
        <i x="30"/>
        <i x="82"/>
        <i x="9"/>
        <i x="88"/>
        <i x="70"/>
        <i x="31"/>
        <i x="83"/>
        <i x="90"/>
        <i x="99"/>
        <i x="37"/>
        <i x="10"/>
        <i x="71"/>
        <i x="72"/>
        <i x="43"/>
        <i x="13"/>
        <i x="91"/>
        <i x="113"/>
        <i x="73"/>
        <i x="100"/>
        <i x="114"/>
        <i x="59"/>
        <i x="92"/>
        <i x="21"/>
        <i x="14"/>
        <i x="29"/>
        <i x="115"/>
        <i x="47" nd="1"/>
        <i x="74" nd="1"/>
        <i x="84" nd="1"/>
        <i x="32" nd="1"/>
        <i x="62" nd="1"/>
        <i x="101" nd="1"/>
        <i x="48" nd="1"/>
        <i x="93" nd="1"/>
        <i x="109" nd="1"/>
        <i x="75" nd="1"/>
        <i x="33" nd="1"/>
        <i x="49" nd="1"/>
        <i x="15" nd="1"/>
        <i x="76" nd="1"/>
        <i x="34" nd="1"/>
        <i x="85" nd="1"/>
        <i x="50" nd="1"/>
        <i x="16" nd="1"/>
        <i x="86" nd="1"/>
        <i x="64" nd="1"/>
        <i x="87" nd="1"/>
        <i x="94" nd="1"/>
        <i x="65" nd="1"/>
        <i x="19" nd="1"/>
        <i x="36" nd="1"/>
        <i x="95" nd="1"/>
        <i x="102" nd="1"/>
        <i x="66" nd="1"/>
        <i x="96" nd="1"/>
        <i x="110" nd="1"/>
        <i x="51" nd="1"/>
        <i x="38" nd="1"/>
        <i x="111" nd="1"/>
        <i x="77" nd="1"/>
        <i x="20" nd="1"/>
        <i x="78" nd="1"/>
        <i x="103" nd="1"/>
        <i x="67" nd="1"/>
        <i x="6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come_Variable" sourceName="Outcome Variabl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067987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ease" cache="Slicer_Disease" caption="Select Disease" startItem="18" style="Slicer Style 1" rowHeight="241300"/>
  <slicer name="Outcome Variable" cache="Slicer_Outcome_Variable" caption="Outco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isease 2" cache="Slicer_Disease" caption="Select Disease" style="Slicer Style 1" rowHeight="241300"/>
  <slicer name="Outcome Variable 1" cache="Slicer_Outcome_Variable" caption="Outcome" style="Slicer Style 1" rowHeight="241300"/>
</slicers>
</file>

<file path=xl/tables/table1.xml><?xml version="1.0" encoding="utf-8"?>
<table xmlns="http://schemas.openxmlformats.org/spreadsheetml/2006/main" id="1" name="Table1" displayName="Table1" ref="A1:K350" totalsRowShown="0">
  <autoFilter ref="A1:K350"/>
  <tableColumns count="11">
    <tableColumn id="1" name="Disease"/>
    <tableColumn id="2" name="Fever"/>
    <tableColumn id="3" name="Cough"/>
    <tableColumn id="4" name="Fatigue"/>
    <tableColumn id="5" name="Difficulty Breathing"/>
    <tableColumn id="6" name="Age"/>
    <tableColumn id="11" name="Age range" dataDxfId="0">
      <calculatedColumnFormula>IF(Table1[[#This Row],[Age]]&gt;55,"old",IF(Table1[[#This Row],[Age]]&gt;25,"middle adult","young adult"))</calculatedColumnFormula>
    </tableColumn>
    <tableColumn id="7" name="Gender"/>
    <tableColumn id="8" name="Blood Pressure"/>
    <tableColumn id="9" name="Cholesterol Level"/>
    <tableColumn id="10" name="Outcome Variabl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0"/>
  <sheetViews>
    <sheetView tabSelected="1" workbookViewId="0">
      <selection activeCell="F8" sqref="F8"/>
    </sheetView>
  </sheetViews>
  <sheetFormatPr defaultColWidth="23.140625" defaultRowHeight="15" x14ac:dyDescent="0.25"/>
  <sheetData>
    <row r="1" spans="1:11" x14ac:dyDescent="0.25">
      <c r="A1" t="s">
        <v>0</v>
      </c>
      <c r="B1" t="s">
        <v>1</v>
      </c>
      <c r="C1" t="s">
        <v>2</v>
      </c>
      <c r="D1" t="s">
        <v>3</v>
      </c>
      <c r="E1" t="s">
        <v>4</v>
      </c>
      <c r="F1" t="s">
        <v>5</v>
      </c>
      <c r="G1" t="s">
        <v>141</v>
      </c>
      <c r="H1" t="s">
        <v>6</v>
      </c>
      <c r="I1" t="s">
        <v>7</v>
      </c>
      <c r="J1" t="s">
        <v>8</v>
      </c>
      <c r="K1" t="s">
        <v>9</v>
      </c>
    </row>
    <row r="2" spans="1:11" x14ac:dyDescent="0.25">
      <c r="A2" t="s">
        <v>10</v>
      </c>
      <c r="B2" t="s">
        <v>11</v>
      </c>
      <c r="C2" t="s">
        <v>12</v>
      </c>
      <c r="D2" t="s">
        <v>11</v>
      </c>
      <c r="E2" t="s">
        <v>11</v>
      </c>
      <c r="F2">
        <v>19</v>
      </c>
      <c r="G2" t="str">
        <f>IF(Table1[[#This Row],[Age]]&gt;55,"old",IF(Table1[[#This Row],[Age]]&gt;25,"middle adult","young adult"))</f>
        <v>young adult</v>
      </c>
      <c r="H2" t="s">
        <v>13</v>
      </c>
      <c r="I2" t="s">
        <v>14</v>
      </c>
      <c r="J2" t="s">
        <v>15</v>
      </c>
      <c r="K2" t="s">
        <v>16</v>
      </c>
    </row>
    <row r="3" spans="1:11" x14ac:dyDescent="0.25">
      <c r="A3" t="s">
        <v>17</v>
      </c>
      <c r="B3" t="s">
        <v>12</v>
      </c>
      <c r="C3" t="s">
        <v>11</v>
      </c>
      <c r="D3" t="s">
        <v>11</v>
      </c>
      <c r="E3" t="s">
        <v>12</v>
      </c>
      <c r="F3">
        <v>25</v>
      </c>
      <c r="G3" t="str">
        <f>IF(Table1[[#This Row],[Age]]&gt;55,"old",IF(Table1[[#This Row],[Age]]&gt;25,"middle adult","young adult"))</f>
        <v>young adult</v>
      </c>
      <c r="H3" t="s">
        <v>13</v>
      </c>
      <c r="I3" t="s">
        <v>15</v>
      </c>
      <c r="J3" t="s">
        <v>15</v>
      </c>
      <c r="K3" t="s">
        <v>18</v>
      </c>
    </row>
    <row r="4" spans="1:11" x14ac:dyDescent="0.25">
      <c r="A4" t="s">
        <v>19</v>
      </c>
      <c r="B4" t="s">
        <v>12</v>
      </c>
      <c r="C4" t="s">
        <v>11</v>
      </c>
      <c r="D4" t="s">
        <v>11</v>
      </c>
      <c r="E4" t="s">
        <v>12</v>
      </c>
      <c r="F4">
        <v>25</v>
      </c>
      <c r="G4" t="str">
        <f>IF(Table1[[#This Row],[Age]]&gt;55,"old",IF(Table1[[#This Row],[Age]]&gt;25,"middle adult","young adult"))</f>
        <v>young adult</v>
      </c>
      <c r="H4" t="s">
        <v>13</v>
      </c>
      <c r="I4" t="s">
        <v>15</v>
      </c>
      <c r="J4" t="s">
        <v>15</v>
      </c>
      <c r="K4" t="s">
        <v>18</v>
      </c>
    </row>
    <row r="5" spans="1:11" x14ac:dyDescent="0.25">
      <c r="A5" t="s">
        <v>20</v>
      </c>
      <c r="B5" t="s">
        <v>11</v>
      </c>
      <c r="C5" t="s">
        <v>11</v>
      </c>
      <c r="D5" t="s">
        <v>12</v>
      </c>
      <c r="E5" t="s">
        <v>11</v>
      </c>
      <c r="F5">
        <v>25</v>
      </c>
      <c r="G5" t="str">
        <f>IF(Table1[[#This Row],[Age]]&gt;55,"old",IF(Table1[[#This Row],[Age]]&gt;25,"middle adult","young adult"))</f>
        <v>young adult</v>
      </c>
      <c r="H5" t="s">
        <v>21</v>
      </c>
      <c r="I5" t="s">
        <v>15</v>
      </c>
      <c r="J5" t="s">
        <v>15</v>
      </c>
      <c r="K5" t="s">
        <v>16</v>
      </c>
    </row>
    <row r="6" spans="1:11" x14ac:dyDescent="0.25">
      <c r="A6" t="s">
        <v>20</v>
      </c>
      <c r="B6" t="s">
        <v>11</v>
      </c>
      <c r="C6" t="s">
        <v>11</v>
      </c>
      <c r="D6" t="s">
        <v>12</v>
      </c>
      <c r="E6" t="s">
        <v>11</v>
      </c>
      <c r="F6">
        <v>25</v>
      </c>
      <c r="G6" t="str">
        <f>IF(Table1[[#This Row],[Age]]&gt;55,"old",IF(Table1[[#This Row],[Age]]&gt;25,"middle adult","young adult"))</f>
        <v>young adult</v>
      </c>
      <c r="H6" t="s">
        <v>21</v>
      </c>
      <c r="I6" t="s">
        <v>15</v>
      </c>
      <c r="J6" t="s">
        <v>15</v>
      </c>
      <c r="K6" t="s">
        <v>16</v>
      </c>
    </row>
    <row r="7" spans="1:11" x14ac:dyDescent="0.25">
      <c r="A7" t="s">
        <v>19</v>
      </c>
      <c r="B7" t="s">
        <v>11</v>
      </c>
      <c r="C7" t="s">
        <v>12</v>
      </c>
      <c r="D7" t="s">
        <v>12</v>
      </c>
      <c r="E7" t="s">
        <v>12</v>
      </c>
      <c r="F7">
        <v>25</v>
      </c>
      <c r="G7" t="str">
        <f>IF(Table1[[#This Row],[Age]]&gt;55,"old",IF(Table1[[#This Row],[Age]]&gt;25,"middle adult","young adult"))</f>
        <v>young adult</v>
      </c>
      <c r="H7" t="s">
        <v>13</v>
      </c>
      <c r="I7" t="s">
        <v>15</v>
      </c>
      <c r="J7" t="s">
        <v>15</v>
      </c>
      <c r="K7" t="s">
        <v>16</v>
      </c>
    </row>
    <row r="8" spans="1:11" x14ac:dyDescent="0.25">
      <c r="A8" t="s">
        <v>10</v>
      </c>
      <c r="B8" t="s">
        <v>11</v>
      </c>
      <c r="C8" t="s">
        <v>11</v>
      </c>
      <c r="D8" t="s">
        <v>11</v>
      </c>
      <c r="E8" t="s">
        <v>11</v>
      </c>
      <c r="F8">
        <v>25</v>
      </c>
      <c r="G8" t="str">
        <f>IF(Table1[[#This Row],[Age]]&gt;55,"old",IF(Table1[[#This Row],[Age]]&gt;25,"middle adult","young adult"))</f>
        <v>young adult</v>
      </c>
      <c r="H8" t="s">
        <v>13</v>
      </c>
      <c r="I8" t="s">
        <v>15</v>
      </c>
      <c r="J8" t="s">
        <v>15</v>
      </c>
      <c r="K8" t="s">
        <v>16</v>
      </c>
    </row>
    <row r="9" spans="1:11" x14ac:dyDescent="0.25">
      <c r="A9" t="s">
        <v>10</v>
      </c>
      <c r="B9" t="s">
        <v>11</v>
      </c>
      <c r="C9" t="s">
        <v>11</v>
      </c>
      <c r="D9" t="s">
        <v>11</v>
      </c>
      <c r="E9" t="s">
        <v>11</v>
      </c>
      <c r="F9">
        <v>25</v>
      </c>
      <c r="G9" t="str">
        <f>IF(Table1[[#This Row],[Age]]&gt;55,"old",IF(Table1[[#This Row],[Age]]&gt;25,"middle adult","young adult"))</f>
        <v>young adult</v>
      </c>
      <c r="H9" t="s">
        <v>13</v>
      </c>
      <c r="I9" t="s">
        <v>15</v>
      </c>
      <c r="J9" t="s">
        <v>15</v>
      </c>
      <c r="K9" t="s">
        <v>16</v>
      </c>
    </row>
    <row r="10" spans="1:11" x14ac:dyDescent="0.25">
      <c r="A10" t="s">
        <v>22</v>
      </c>
      <c r="B10" t="s">
        <v>12</v>
      </c>
      <c r="C10" t="s">
        <v>11</v>
      </c>
      <c r="D10" t="s">
        <v>12</v>
      </c>
      <c r="E10" t="s">
        <v>12</v>
      </c>
      <c r="F10">
        <v>28</v>
      </c>
      <c r="G10" t="str">
        <f>IF(Table1[[#This Row],[Age]]&gt;55,"old",IF(Table1[[#This Row],[Age]]&gt;25,"middle adult","young adult"))</f>
        <v>middle adult</v>
      </c>
      <c r="H10" t="s">
        <v>13</v>
      </c>
      <c r="I10" t="s">
        <v>15</v>
      </c>
      <c r="J10" t="s">
        <v>15</v>
      </c>
      <c r="K10" t="s">
        <v>18</v>
      </c>
    </row>
    <row r="11" spans="1:11" x14ac:dyDescent="0.25">
      <c r="A11" t="s">
        <v>22</v>
      </c>
      <c r="B11" t="s">
        <v>12</v>
      </c>
      <c r="C11" t="s">
        <v>11</v>
      </c>
      <c r="D11" t="s">
        <v>12</v>
      </c>
      <c r="E11" t="s">
        <v>12</v>
      </c>
      <c r="F11">
        <v>28</v>
      </c>
      <c r="G11" t="str">
        <f>IF(Table1[[#This Row],[Age]]&gt;55,"old",IF(Table1[[#This Row],[Age]]&gt;25,"middle adult","young adult"))</f>
        <v>middle adult</v>
      </c>
      <c r="H11" t="s">
        <v>13</v>
      </c>
      <c r="I11" t="s">
        <v>15</v>
      </c>
      <c r="J11" t="s">
        <v>15</v>
      </c>
      <c r="K11" t="s">
        <v>18</v>
      </c>
    </row>
    <row r="12" spans="1:11" x14ac:dyDescent="0.25">
      <c r="A12" t="s">
        <v>20</v>
      </c>
      <c r="B12" t="s">
        <v>11</v>
      </c>
      <c r="C12" t="s">
        <v>12</v>
      </c>
      <c r="D12" t="s">
        <v>12</v>
      </c>
      <c r="E12" t="s">
        <v>11</v>
      </c>
      <c r="F12">
        <v>28</v>
      </c>
      <c r="G12" t="str">
        <f>IF(Table1[[#This Row],[Age]]&gt;55,"old",IF(Table1[[#This Row],[Age]]&gt;25,"middle adult","young adult"))</f>
        <v>middle adult</v>
      </c>
      <c r="H12" t="s">
        <v>21</v>
      </c>
      <c r="I12" t="s">
        <v>23</v>
      </c>
      <c r="J12" t="s">
        <v>15</v>
      </c>
      <c r="K12" t="s">
        <v>16</v>
      </c>
    </row>
    <row r="13" spans="1:11" x14ac:dyDescent="0.25">
      <c r="A13" t="s">
        <v>24</v>
      </c>
      <c r="B13" t="s">
        <v>12</v>
      </c>
      <c r="C13" t="s">
        <v>11</v>
      </c>
      <c r="D13" t="s">
        <v>11</v>
      </c>
      <c r="E13" t="s">
        <v>12</v>
      </c>
      <c r="F13">
        <v>29</v>
      </c>
      <c r="G13" t="str">
        <f>IF(Table1[[#This Row],[Age]]&gt;55,"old",IF(Table1[[#This Row],[Age]]&gt;25,"middle adult","young adult"))</f>
        <v>middle adult</v>
      </c>
      <c r="H13" t="s">
        <v>13</v>
      </c>
      <c r="I13" t="s">
        <v>15</v>
      </c>
      <c r="J13" t="s">
        <v>14</v>
      </c>
      <c r="K13" t="s">
        <v>18</v>
      </c>
    </row>
    <row r="14" spans="1:11" x14ac:dyDescent="0.25">
      <c r="A14" t="s">
        <v>25</v>
      </c>
      <c r="B14" t="s">
        <v>12</v>
      </c>
      <c r="C14" t="s">
        <v>11</v>
      </c>
      <c r="D14" t="s">
        <v>12</v>
      </c>
      <c r="E14" t="s">
        <v>12</v>
      </c>
      <c r="F14">
        <v>29</v>
      </c>
      <c r="G14" t="str">
        <f>IF(Table1[[#This Row],[Age]]&gt;55,"old",IF(Table1[[#This Row],[Age]]&gt;25,"middle adult","young adult"))</f>
        <v>middle adult</v>
      </c>
      <c r="H14" t="s">
        <v>13</v>
      </c>
      <c r="I14" t="s">
        <v>15</v>
      </c>
      <c r="J14" t="s">
        <v>23</v>
      </c>
      <c r="K14" t="s">
        <v>18</v>
      </c>
    </row>
    <row r="15" spans="1:11" x14ac:dyDescent="0.25">
      <c r="A15" t="s">
        <v>17</v>
      </c>
      <c r="B15" t="s">
        <v>12</v>
      </c>
      <c r="C15" t="s">
        <v>12</v>
      </c>
      <c r="D15" t="s">
        <v>12</v>
      </c>
      <c r="E15" t="s">
        <v>12</v>
      </c>
      <c r="F15">
        <v>29</v>
      </c>
      <c r="G15" t="str">
        <f>IF(Table1[[#This Row],[Age]]&gt;55,"old",IF(Table1[[#This Row],[Age]]&gt;25,"middle adult","young adult"))</f>
        <v>middle adult</v>
      </c>
      <c r="H15" t="s">
        <v>13</v>
      </c>
      <c r="I15" t="s">
        <v>14</v>
      </c>
      <c r="J15" t="s">
        <v>15</v>
      </c>
      <c r="K15" t="s">
        <v>18</v>
      </c>
    </row>
    <row r="16" spans="1:11" x14ac:dyDescent="0.25">
      <c r="A16" t="s">
        <v>26</v>
      </c>
      <c r="B16" t="s">
        <v>12</v>
      </c>
      <c r="C16" t="s">
        <v>12</v>
      </c>
      <c r="D16" t="s">
        <v>12</v>
      </c>
      <c r="E16" t="s">
        <v>12</v>
      </c>
      <c r="F16">
        <v>29</v>
      </c>
      <c r="G16" t="str">
        <f>IF(Table1[[#This Row],[Age]]&gt;55,"old",IF(Table1[[#This Row],[Age]]&gt;25,"middle adult","young adult"))</f>
        <v>middle adult</v>
      </c>
      <c r="H16" t="s">
        <v>21</v>
      </c>
      <c r="I16" t="s">
        <v>14</v>
      </c>
      <c r="J16" t="s">
        <v>15</v>
      </c>
      <c r="K16" t="s">
        <v>18</v>
      </c>
    </row>
    <row r="17" spans="1:11" x14ac:dyDescent="0.25">
      <c r="A17" t="s">
        <v>27</v>
      </c>
      <c r="B17" t="s">
        <v>12</v>
      </c>
      <c r="C17" t="s">
        <v>11</v>
      </c>
      <c r="D17" t="s">
        <v>12</v>
      </c>
      <c r="E17" t="s">
        <v>12</v>
      </c>
      <c r="F17">
        <v>29</v>
      </c>
      <c r="G17" t="str">
        <f>IF(Table1[[#This Row],[Age]]&gt;55,"old",IF(Table1[[#This Row],[Age]]&gt;25,"middle adult","young adult"))</f>
        <v>middle adult</v>
      </c>
      <c r="H17" t="s">
        <v>13</v>
      </c>
      <c r="I17" t="s">
        <v>15</v>
      </c>
      <c r="J17" t="s">
        <v>15</v>
      </c>
      <c r="K17" t="s">
        <v>18</v>
      </c>
    </row>
    <row r="18" spans="1:11" x14ac:dyDescent="0.25">
      <c r="A18" t="s">
        <v>28</v>
      </c>
      <c r="B18" t="s">
        <v>11</v>
      </c>
      <c r="C18" t="s">
        <v>12</v>
      </c>
      <c r="D18" t="s">
        <v>12</v>
      </c>
      <c r="E18" t="s">
        <v>12</v>
      </c>
      <c r="F18">
        <v>29</v>
      </c>
      <c r="G18" t="str">
        <f>IF(Table1[[#This Row],[Age]]&gt;55,"old",IF(Table1[[#This Row],[Age]]&gt;25,"middle adult","young adult"))</f>
        <v>middle adult</v>
      </c>
      <c r="H18" t="s">
        <v>13</v>
      </c>
      <c r="I18" t="s">
        <v>23</v>
      </c>
      <c r="J18" t="s">
        <v>15</v>
      </c>
      <c r="K18" t="s">
        <v>18</v>
      </c>
    </row>
    <row r="19" spans="1:11" x14ac:dyDescent="0.25">
      <c r="A19" t="s">
        <v>29</v>
      </c>
      <c r="B19" t="s">
        <v>12</v>
      </c>
      <c r="C19" t="s">
        <v>11</v>
      </c>
      <c r="D19" t="s">
        <v>11</v>
      </c>
      <c r="E19" t="s">
        <v>11</v>
      </c>
      <c r="F19">
        <v>29</v>
      </c>
      <c r="G19" t="str">
        <f>IF(Table1[[#This Row],[Age]]&gt;55,"old",IF(Table1[[#This Row],[Age]]&gt;25,"middle adult","young adult"))</f>
        <v>middle adult</v>
      </c>
      <c r="H19" t="s">
        <v>13</v>
      </c>
      <c r="I19" t="s">
        <v>23</v>
      </c>
      <c r="J19" t="s">
        <v>23</v>
      </c>
      <c r="K19" t="s">
        <v>18</v>
      </c>
    </row>
    <row r="20" spans="1:11" x14ac:dyDescent="0.25">
      <c r="A20" t="s">
        <v>30</v>
      </c>
      <c r="B20" t="s">
        <v>11</v>
      </c>
      <c r="C20" t="s">
        <v>11</v>
      </c>
      <c r="D20" t="s">
        <v>11</v>
      </c>
      <c r="E20" t="s">
        <v>11</v>
      </c>
      <c r="F20">
        <v>29</v>
      </c>
      <c r="G20" t="str">
        <f>IF(Table1[[#This Row],[Age]]&gt;55,"old",IF(Table1[[#This Row],[Age]]&gt;25,"middle adult","young adult"))</f>
        <v>middle adult</v>
      </c>
      <c r="H20" t="s">
        <v>21</v>
      </c>
      <c r="I20" t="s">
        <v>23</v>
      </c>
      <c r="J20" t="s">
        <v>15</v>
      </c>
      <c r="K20" t="s">
        <v>16</v>
      </c>
    </row>
    <row r="21" spans="1:11" x14ac:dyDescent="0.25">
      <c r="A21" t="s">
        <v>31</v>
      </c>
      <c r="B21" t="s">
        <v>11</v>
      </c>
      <c r="C21" t="s">
        <v>11</v>
      </c>
      <c r="D21" t="s">
        <v>11</v>
      </c>
      <c r="E21" t="s">
        <v>11</v>
      </c>
      <c r="F21">
        <v>29</v>
      </c>
      <c r="G21" t="str">
        <f>IF(Table1[[#This Row],[Age]]&gt;55,"old",IF(Table1[[#This Row],[Age]]&gt;25,"middle adult","young adult"))</f>
        <v>middle adult</v>
      </c>
      <c r="H21" t="s">
        <v>13</v>
      </c>
      <c r="I21" t="s">
        <v>15</v>
      </c>
      <c r="J21" t="s">
        <v>15</v>
      </c>
      <c r="K21" t="s">
        <v>16</v>
      </c>
    </row>
    <row r="22" spans="1:11" x14ac:dyDescent="0.25">
      <c r="A22" t="s">
        <v>32</v>
      </c>
      <c r="B22" t="s">
        <v>11</v>
      </c>
      <c r="C22" t="s">
        <v>11</v>
      </c>
      <c r="D22" t="s">
        <v>11</v>
      </c>
      <c r="E22" t="s">
        <v>11</v>
      </c>
      <c r="F22">
        <v>29</v>
      </c>
      <c r="G22" t="str">
        <f>IF(Table1[[#This Row],[Age]]&gt;55,"old",IF(Table1[[#This Row],[Age]]&gt;25,"middle adult","young adult"))</f>
        <v>middle adult</v>
      </c>
      <c r="H22" t="s">
        <v>13</v>
      </c>
      <c r="I22" t="s">
        <v>15</v>
      </c>
      <c r="J22" t="s">
        <v>15</v>
      </c>
      <c r="K22" t="s">
        <v>16</v>
      </c>
    </row>
    <row r="23" spans="1:11" x14ac:dyDescent="0.25">
      <c r="A23" t="s">
        <v>33</v>
      </c>
      <c r="B23" t="s">
        <v>11</v>
      </c>
      <c r="C23" t="s">
        <v>11</v>
      </c>
      <c r="D23" t="s">
        <v>11</v>
      </c>
      <c r="E23" t="s">
        <v>12</v>
      </c>
      <c r="F23">
        <v>29</v>
      </c>
      <c r="G23" t="str">
        <f>IF(Table1[[#This Row],[Age]]&gt;55,"old",IF(Table1[[#This Row],[Age]]&gt;25,"middle adult","young adult"))</f>
        <v>middle adult</v>
      </c>
      <c r="H23" t="s">
        <v>21</v>
      </c>
      <c r="I23" t="s">
        <v>23</v>
      </c>
      <c r="J23" t="s">
        <v>23</v>
      </c>
      <c r="K23" t="s">
        <v>16</v>
      </c>
    </row>
    <row r="24" spans="1:11" x14ac:dyDescent="0.25">
      <c r="A24" t="s">
        <v>34</v>
      </c>
      <c r="B24" t="s">
        <v>11</v>
      </c>
      <c r="C24" t="s">
        <v>12</v>
      </c>
      <c r="D24" t="s">
        <v>11</v>
      </c>
      <c r="E24" t="s">
        <v>12</v>
      </c>
      <c r="F24">
        <v>30</v>
      </c>
      <c r="G24" t="str">
        <f>IF(Table1[[#This Row],[Age]]&gt;55,"old",IF(Table1[[#This Row],[Age]]&gt;25,"middle adult","young adult"))</f>
        <v>middle adult</v>
      </c>
      <c r="H24" t="s">
        <v>13</v>
      </c>
      <c r="I24" t="s">
        <v>15</v>
      </c>
      <c r="J24" t="s">
        <v>15</v>
      </c>
      <c r="K24" t="s">
        <v>18</v>
      </c>
    </row>
    <row r="25" spans="1:11" x14ac:dyDescent="0.25">
      <c r="A25" t="s">
        <v>34</v>
      </c>
      <c r="B25" t="s">
        <v>11</v>
      </c>
      <c r="C25" t="s">
        <v>12</v>
      </c>
      <c r="D25" t="s">
        <v>11</v>
      </c>
      <c r="E25" t="s">
        <v>12</v>
      </c>
      <c r="F25">
        <v>30</v>
      </c>
      <c r="G25" t="str">
        <f>IF(Table1[[#This Row],[Age]]&gt;55,"old",IF(Table1[[#This Row],[Age]]&gt;25,"middle adult","young adult"))</f>
        <v>middle adult</v>
      </c>
      <c r="H25" t="s">
        <v>13</v>
      </c>
      <c r="I25" t="s">
        <v>15</v>
      </c>
      <c r="J25" t="s">
        <v>15</v>
      </c>
      <c r="K25" t="s">
        <v>18</v>
      </c>
    </row>
    <row r="26" spans="1:11" x14ac:dyDescent="0.25">
      <c r="A26" t="s">
        <v>19</v>
      </c>
      <c r="B26" t="s">
        <v>12</v>
      </c>
      <c r="C26" t="s">
        <v>11</v>
      </c>
      <c r="D26" t="s">
        <v>11</v>
      </c>
      <c r="E26" t="s">
        <v>12</v>
      </c>
      <c r="F26">
        <v>30</v>
      </c>
      <c r="G26" t="str">
        <f>IF(Table1[[#This Row],[Age]]&gt;55,"old",IF(Table1[[#This Row],[Age]]&gt;25,"middle adult","young adult"))</f>
        <v>middle adult</v>
      </c>
      <c r="H26" t="s">
        <v>21</v>
      </c>
      <c r="I26" t="s">
        <v>23</v>
      </c>
      <c r="J26" t="s">
        <v>23</v>
      </c>
      <c r="K26" t="s">
        <v>18</v>
      </c>
    </row>
    <row r="27" spans="1:11" x14ac:dyDescent="0.25">
      <c r="A27" t="s">
        <v>27</v>
      </c>
      <c r="B27" t="s">
        <v>11</v>
      </c>
      <c r="C27" t="s">
        <v>11</v>
      </c>
      <c r="D27" t="s">
        <v>11</v>
      </c>
      <c r="E27" t="s">
        <v>12</v>
      </c>
      <c r="F27">
        <v>30</v>
      </c>
      <c r="G27" t="str">
        <f>IF(Table1[[#This Row],[Age]]&gt;55,"old",IF(Table1[[#This Row],[Age]]&gt;25,"middle adult","young adult"))</f>
        <v>middle adult</v>
      </c>
      <c r="H27" t="s">
        <v>21</v>
      </c>
      <c r="I27" t="s">
        <v>23</v>
      </c>
      <c r="J27" t="s">
        <v>23</v>
      </c>
      <c r="K27" t="s">
        <v>18</v>
      </c>
    </row>
    <row r="28" spans="1:11" x14ac:dyDescent="0.25">
      <c r="A28" t="s">
        <v>35</v>
      </c>
      <c r="B28" t="s">
        <v>11</v>
      </c>
      <c r="C28" t="s">
        <v>11</v>
      </c>
      <c r="D28" t="s">
        <v>11</v>
      </c>
      <c r="E28" t="s">
        <v>11</v>
      </c>
      <c r="F28">
        <v>30</v>
      </c>
      <c r="G28" t="str">
        <f>IF(Table1[[#This Row],[Age]]&gt;55,"old",IF(Table1[[#This Row],[Age]]&gt;25,"middle adult","young adult"))</f>
        <v>middle adult</v>
      </c>
      <c r="H28" t="s">
        <v>21</v>
      </c>
      <c r="I28" t="s">
        <v>23</v>
      </c>
      <c r="J28" t="s">
        <v>15</v>
      </c>
      <c r="K28" t="s">
        <v>18</v>
      </c>
    </row>
    <row r="29" spans="1:11" x14ac:dyDescent="0.25">
      <c r="A29" t="s">
        <v>36</v>
      </c>
      <c r="B29" t="s">
        <v>12</v>
      </c>
      <c r="C29" t="s">
        <v>12</v>
      </c>
      <c r="D29" t="s">
        <v>11</v>
      </c>
      <c r="E29" t="s">
        <v>12</v>
      </c>
      <c r="F29">
        <v>30</v>
      </c>
      <c r="G29" t="str">
        <f>IF(Table1[[#This Row],[Age]]&gt;55,"old",IF(Table1[[#This Row],[Age]]&gt;25,"middle adult","young adult"))</f>
        <v>middle adult</v>
      </c>
      <c r="H29" t="s">
        <v>21</v>
      </c>
      <c r="I29" t="s">
        <v>15</v>
      </c>
      <c r="J29" t="s">
        <v>15</v>
      </c>
      <c r="K29" t="s">
        <v>18</v>
      </c>
    </row>
    <row r="30" spans="1:11" x14ac:dyDescent="0.25">
      <c r="A30" t="s">
        <v>37</v>
      </c>
      <c r="B30" t="s">
        <v>11</v>
      </c>
      <c r="C30" t="s">
        <v>12</v>
      </c>
      <c r="D30" t="s">
        <v>12</v>
      </c>
      <c r="E30" t="s">
        <v>12</v>
      </c>
      <c r="F30">
        <v>30</v>
      </c>
      <c r="G30" t="str">
        <f>IF(Table1[[#This Row],[Age]]&gt;55,"old",IF(Table1[[#This Row],[Age]]&gt;25,"middle adult","young adult"))</f>
        <v>middle adult</v>
      </c>
      <c r="H30" t="s">
        <v>13</v>
      </c>
      <c r="I30" t="s">
        <v>15</v>
      </c>
      <c r="J30" t="s">
        <v>15</v>
      </c>
      <c r="K30" t="s">
        <v>18</v>
      </c>
    </row>
    <row r="31" spans="1:11" x14ac:dyDescent="0.25">
      <c r="A31" t="s">
        <v>37</v>
      </c>
      <c r="B31" t="s">
        <v>12</v>
      </c>
      <c r="C31" t="s">
        <v>11</v>
      </c>
      <c r="D31" t="s">
        <v>11</v>
      </c>
      <c r="E31" t="s">
        <v>12</v>
      </c>
      <c r="F31">
        <v>30</v>
      </c>
      <c r="G31" t="str">
        <f>IF(Table1[[#This Row],[Age]]&gt;55,"old",IF(Table1[[#This Row],[Age]]&gt;25,"middle adult","young adult"))</f>
        <v>middle adult</v>
      </c>
      <c r="H31" t="s">
        <v>13</v>
      </c>
      <c r="I31" t="s">
        <v>15</v>
      </c>
      <c r="J31" t="s">
        <v>15</v>
      </c>
      <c r="K31" t="s">
        <v>18</v>
      </c>
    </row>
    <row r="32" spans="1:11" x14ac:dyDescent="0.25">
      <c r="A32" t="s">
        <v>38</v>
      </c>
      <c r="B32" t="s">
        <v>12</v>
      </c>
      <c r="C32" t="s">
        <v>12</v>
      </c>
      <c r="D32" t="s">
        <v>11</v>
      </c>
      <c r="E32" t="s">
        <v>12</v>
      </c>
      <c r="F32">
        <v>30</v>
      </c>
      <c r="G32" t="str">
        <f>IF(Table1[[#This Row],[Age]]&gt;55,"old",IF(Table1[[#This Row],[Age]]&gt;25,"middle adult","young adult"))</f>
        <v>middle adult</v>
      </c>
      <c r="H32" t="s">
        <v>21</v>
      </c>
      <c r="I32" t="s">
        <v>23</v>
      </c>
      <c r="J32" t="s">
        <v>23</v>
      </c>
      <c r="K32" t="s">
        <v>18</v>
      </c>
    </row>
    <row r="33" spans="1:11" x14ac:dyDescent="0.25">
      <c r="A33" t="s">
        <v>39</v>
      </c>
      <c r="B33" t="s">
        <v>12</v>
      </c>
      <c r="C33" t="s">
        <v>11</v>
      </c>
      <c r="D33" t="s">
        <v>11</v>
      </c>
      <c r="E33" t="s">
        <v>12</v>
      </c>
      <c r="F33">
        <v>30</v>
      </c>
      <c r="G33" t="str">
        <f>IF(Table1[[#This Row],[Age]]&gt;55,"old",IF(Table1[[#This Row],[Age]]&gt;25,"middle adult","young adult"))</f>
        <v>middle adult</v>
      </c>
      <c r="H33" t="s">
        <v>21</v>
      </c>
      <c r="I33" t="s">
        <v>15</v>
      </c>
      <c r="J33" t="s">
        <v>15</v>
      </c>
      <c r="K33" t="s">
        <v>18</v>
      </c>
    </row>
    <row r="34" spans="1:11" x14ac:dyDescent="0.25">
      <c r="A34" t="s">
        <v>40</v>
      </c>
      <c r="B34" t="s">
        <v>11</v>
      </c>
      <c r="C34" t="s">
        <v>11</v>
      </c>
      <c r="D34" t="s">
        <v>12</v>
      </c>
      <c r="E34" t="s">
        <v>12</v>
      </c>
      <c r="F34">
        <v>30</v>
      </c>
      <c r="G34" t="str">
        <f>IF(Table1[[#This Row],[Age]]&gt;55,"old",IF(Table1[[#This Row],[Age]]&gt;25,"middle adult","young adult"))</f>
        <v>middle adult</v>
      </c>
      <c r="H34" t="s">
        <v>13</v>
      </c>
      <c r="I34" t="s">
        <v>15</v>
      </c>
      <c r="J34" t="s">
        <v>15</v>
      </c>
      <c r="K34" t="s">
        <v>18</v>
      </c>
    </row>
    <row r="35" spans="1:11" x14ac:dyDescent="0.25">
      <c r="A35" t="s">
        <v>40</v>
      </c>
      <c r="B35" t="s">
        <v>12</v>
      </c>
      <c r="C35" t="s">
        <v>11</v>
      </c>
      <c r="D35" t="s">
        <v>11</v>
      </c>
      <c r="E35" t="s">
        <v>12</v>
      </c>
      <c r="F35">
        <v>30</v>
      </c>
      <c r="G35" t="str">
        <f>IF(Table1[[#This Row],[Age]]&gt;55,"old",IF(Table1[[#This Row],[Age]]&gt;25,"middle adult","young adult"))</f>
        <v>middle adult</v>
      </c>
      <c r="H35" t="s">
        <v>13</v>
      </c>
      <c r="I35" t="s">
        <v>15</v>
      </c>
      <c r="J35" t="s">
        <v>15</v>
      </c>
      <c r="K35" t="s">
        <v>18</v>
      </c>
    </row>
    <row r="36" spans="1:11" x14ac:dyDescent="0.25">
      <c r="A36" t="s">
        <v>20</v>
      </c>
      <c r="B36" t="s">
        <v>11</v>
      </c>
      <c r="C36" t="s">
        <v>11</v>
      </c>
      <c r="D36" t="s">
        <v>12</v>
      </c>
      <c r="E36" t="s">
        <v>11</v>
      </c>
      <c r="F36">
        <v>30</v>
      </c>
      <c r="G36" t="str">
        <f>IF(Table1[[#This Row],[Age]]&gt;55,"old",IF(Table1[[#This Row],[Age]]&gt;25,"middle adult","young adult"))</f>
        <v>middle adult</v>
      </c>
      <c r="H36" t="s">
        <v>13</v>
      </c>
      <c r="I36" t="s">
        <v>15</v>
      </c>
      <c r="J36" t="s">
        <v>15</v>
      </c>
      <c r="K36" t="s">
        <v>16</v>
      </c>
    </row>
    <row r="37" spans="1:11" x14ac:dyDescent="0.25">
      <c r="A37" t="s">
        <v>20</v>
      </c>
      <c r="B37" t="s">
        <v>11</v>
      </c>
      <c r="C37" t="s">
        <v>11</v>
      </c>
      <c r="D37" t="s">
        <v>12</v>
      </c>
      <c r="E37" t="s">
        <v>11</v>
      </c>
      <c r="F37">
        <v>30</v>
      </c>
      <c r="G37" t="str">
        <f>IF(Table1[[#This Row],[Age]]&gt;55,"old",IF(Table1[[#This Row],[Age]]&gt;25,"middle adult","young adult"))</f>
        <v>middle adult</v>
      </c>
      <c r="H37" t="s">
        <v>13</v>
      </c>
      <c r="I37" t="s">
        <v>15</v>
      </c>
      <c r="J37" t="s">
        <v>15</v>
      </c>
      <c r="K37" t="s">
        <v>16</v>
      </c>
    </row>
    <row r="38" spans="1:11" x14ac:dyDescent="0.25">
      <c r="A38" t="s">
        <v>20</v>
      </c>
      <c r="B38" t="s">
        <v>11</v>
      </c>
      <c r="C38" t="s">
        <v>11</v>
      </c>
      <c r="D38" t="s">
        <v>11</v>
      </c>
      <c r="E38" t="s">
        <v>11</v>
      </c>
      <c r="F38">
        <v>30</v>
      </c>
      <c r="G38" t="str">
        <f>IF(Table1[[#This Row],[Age]]&gt;55,"old",IF(Table1[[#This Row],[Age]]&gt;25,"middle adult","young adult"))</f>
        <v>middle adult</v>
      </c>
      <c r="H38" t="s">
        <v>13</v>
      </c>
      <c r="I38" t="s">
        <v>15</v>
      </c>
      <c r="J38" t="s">
        <v>15</v>
      </c>
      <c r="K38" t="s">
        <v>16</v>
      </c>
    </row>
    <row r="39" spans="1:11" x14ac:dyDescent="0.25">
      <c r="A39" t="s">
        <v>41</v>
      </c>
      <c r="B39" t="s">
        <v>12</v>
      </c>
      <c r="C39" t="s">
        <v>12</v>
      </c>
      <c r="D39" t="s">
        <v>11</v>
      </c>
      <c r="E39" t="s">
        <v>12</v>
      </c>
      <c r="F39">
        <v>30</v>
      </c>
      <c r="G39" t="str">
        <f>IF(Table1[[#This Row],[Age]]&gt;55,"old",IF(Table1[[#This Row],[Age]]&gt;25,"middle adult","young adult"))</f>
        <v>middle adult</v>
      </c>
      <c r="H39" t="s">
        <v>13</v>
      </c>
      <c r="I39" t="s">
        <v>23</v>
      </c>
      <c r="J39" t="s">
        <v>23</v>
      </c>
      <c r="K39" t="s">
        <v>16</v>
      </c>
    </row>
    <row r="40" spans="1:11" x14ac:dyDescent="0.25">
      <c r="A40" t="s">
        <v>42</v>
      </c>
      <c r="B40" t="s">
        <v>11</v>
      </c>
      <c r="C40" t="s">
        <v>11</v>
      </c>
      <c r="D40" t="s">
        <v>12</v>
      </c>
      <c r="E40" t="s">
        <v>11</v>
      </c>
      <c r="F40">
        <v>30</v>
      </c>
      <c r="G40" t="str">
        <f>IF(Table1[[#This Row],[Age]]&gt;55,"old",IF(Table1[[#This Row],[Age]]&gt;25,"middle adult","young adult"))</f>
        <v>middle adult</v>
      </c>
      <c r="H40" t="s">
        <v>13</v>
      </c>
      <c r="I40" t="s">
        <v>14</v>
      </c>
      <c r="J40" t="s">
        <v>15</v>
      </c>
      <c r="K40" t="s">
        <v>16</v>
      </c>
    </row>
    <row r="41" spans="1:11" x14ac:dyDescent="0.25">
      <c r="A41" t="s">
        <v>42</v>
      </c>
      <c r="B41" t="s">
        <v>11</v>
      </c>
      <c r="C41" t="s">
        <v>11</v>
      </c>
      <c r="D41" t="s">
        <v>11</v>
      </c>
      <c r="E41" t="s">
        <v>11</v>
      </c>
      <c r="F41">
        <v>30</v>
      </c>
      <c r="G41" t="str">
        <f>IF(Table1[[#This Row],[Age]]&gt;55,"old",IF(Table1[[#This Row],[Age]]&gt;25,"middle adult","young adult"))</f>
        <v>middle adult</v>
      </c>
      <c r="H41" t="s">
        <v>21</v>
      </c>
      <c r="I41" t="s">
        <v>23</v>
      </c>
      <c r="J41" t="s">
        <v>23</v>
      </c>
      <c r="K41" t="s">
        <v>16</v>
      </c>
    </row>
    <row r="42" spans="1:11" x14ac:dyDescent="0.25">
      <c r="A42" t="s">
        <v>42</v>
      </c>
      <c r="B42" t="s">
        <v>11</v>
      </c>
      <c r="C42" t="s">
        <v>11</v>
      </c>
      <c r="D42" t="s">
        <v>11</v>
      </c>
      <c r="E42" t="s">
        <v>11</v>
      </c>
      <c r="F42">
        <v>30</v>
      </c>
      <c r="G42" t="str">
        <f>IF(Table1[[#This Row],[Age]]&gt;55,"old",IF(Table1[[#This Row],[Age]]&gt;25,"middle adult","young adult"))</f>
        <v>middle adult</v>
      </c>
      <c r="H42" t="s">
        <v>21</v>
      </c>
      <c r="I42" t="s">
        <v>23</v>
      </c>
      <c r="J42" t="s">
        <v>23</v>
      </c>
      <c r="K42" t="s">
        <v>16</v>
      </c>
    </row>
    <row r="43" spans="1:11" x14ac:dyDescent="0.25">
      <c r="A43" t="s">
        <v>43</v>
      </c>
      <c r="B43" t="s">
        <v>12</v>
      </c>
      <c r="C43" t="s">
        <v>12</v>
      </c>
      <c r="D43" t="s">
        <v>11</v>
      </c>
      <c r="E43" t="s">
        <v>11</v>
      </c>
      <c r="F43">
        <v>30</v>
      </c>
      <c r="G43" t="str">
        <f>IF(Table1[[#This Row],[Age]]&gt;55,"old",IF(Table1[[#This Row],[Age]]&gt;25,"middle adult","young adult"))</f>
        <v>middle adult</v>
      </c>
      <c r="H43" t="s">
        <v>13</v>
      </c>
      <c r="I43" t="s">
        <v>15</v>
      </c>
      <c r="J43" t="s">
        <v>15</v>
      </c>
      <c r="K43" t="s">
        <v>16</v>
      </c>
    </row>
    <row r="44" spans="1:11" x14ac:dyDescent="0.25">
      <c r="A44" t="s">
        <v>44</v>
      </c>
      <c r="B44" t="s">
        <v>12</v>
      </c>
      <c r="C44" t="s">
        <v>12</v>
      </c>
      <c r="D44" t="s">
        <v>11</v>
      </c>
      <c r="E44" t="s">
        <v>12</v>
      </c>
      <c r="F44">
        <v>30</v>
      </c>
      <c r="G44" t="str">
        <f>IF(Table1[[#This Row],[Age]]&gt;55,"old",IF(Table1[[#This Row],[Age]]&gt;25,"middle adult","young adult"))</f>
        <v>middle adult</v>
      </c>
      <c r="H44" t="s">
        <v>13</v>
      </c>
      <c r="I44" t="s">
        <v>15</v>
      </c>
      <c r="J44" t="s">
        <v>23</v>
      </c>
      <c r="K44" t="s">
        <v>16</v>
      </c>
    </row>
    <row r="45" spans="1:11" x14ac:dyDescent="0.25">
      <c r="A45" t="s">
        <v>19</v>
      </c>
      <c r="B45" t="s">
        <v>11</v>
      </c>
      <c r="C45" t="s">
        <v>12</v>
      </c>
      <c r="D45" t="s">
        <v>12</v>
      </c>
      <c r="E45" t="s">
        <v>12</v>
      </c>
      <c r="F45">
        <v>30</v>
      </c>
      <c r="G45" t="str">
        <f>IF(Table1[[#This Row],[Age]]&gt;55,"old",IF(Table1[[#This Row],[Age]]&gt;25,"middle adult","young adult"))</f>
        <v>middle adult</v>
      </c>
      <c r="H45" t="s">
        <v>21</v>
      </c>
      <c r="I45" t="s">
        <v>23</v>
      </c>
      <c r="J45" t="s">
        <v>23</v>
      </c>
      <c r="K45" t="s">
        <v>16</v>
      </c>
    </row>
    <row r="46" spans="1:11" x14ac:dyDescent="0.25">
      <c r="A46" t="s">
        <v>45</v>
      </c>
      <c r="B46" t="s">
        <v>12</v>
      </c>
      <c r="C46" t="s">
        <v>12</v>
      </c>
      <c r="D46" t="s">
        <v>11</v>
      </c>
      <c r="E46" t="s">
        <v>12</v>
      </c>
      <c r="F46">
        <v>30</v>
      </c>
      <c r="G46" t="str">
        <f>IF(Table1[[#This Row],[Age]]&gt;55,"old",IF(Table1[[#This Row],[Age]]&gt;25,"middle adult","young adult"))</f>
        <v>middle adult</v>
      </c>
      <c r="H46" t="s">
        <v>13</v>
      </c>
      <c r="I46" t="s">
        <v>23</v>
      </c>
      <c r="J46" t="s">
        <v>23</v>
      </c>
      <c r="K46" t="s">
        <v>16</v>
      </c>
    </row>
    <row r="47" spans="1:11" x14ac:dyDescent="0.25">
      <c r="A47" t="s">
        <v>10</v>
      </c>
      <c r="B47" t="s">
        <v>11</v>
      </c>
      <c r="C47" t="s">
        <v>11</v>
      </c>
      <c r="D47" t="s">
        <v>11</v>
      </c>
      <c r="E47" t="s">
        <v>12</v>
      </c>
      <c r="F47">
        <v>30</v>
      </c>
      <c r="G47" t="str">
        <f>IF(Table1[[#This Row],[Age]]&gt;55,"old",IF(Table1[[#This Row],[Age]]&gt;25,"middle adult","young adult"))</f>
        <v>middle adult</v>
      </c>
      <c r="H47" t="s">
        <v>21</v>
      </c>
      <c r="I47" t="s">
        <v>23</v>
      </c>
      <c r="J47" t="s">
        <v>15</v>
      </c>
      <c r="K47" t="s">
        <v>16</v>
      </c>
    </row>
    <row r="48" spans="1:11" x14ac:dyDescent="0.25">
      <c r="A48" t="s">
        <v>10</v>
      </c>
      <c r="B48" t="s">
        <v>11</v>
      </c>
      <c r="C48" t="s">
        <v>11</v>
      </c>
      <c r="D48" t="s">
        <v>11</v>
      </c>
      <c r="E48" t="s">
        <v>11</v>
      </c>
      <c r="F48">
        <v>30</v>
      </c>
      <c r="G48" t="str">
        <f>IF(Table1[[#This Row],[Age]]&gt;55,"old",IF(Table1[[#This Row],[Age]]&gt;25,"middle adult","young adult"))</f>
        <v>middle adult</v>
      </c>
      <c r="H48" t="s">
        <v>13</v>
      </c>
      <c r="I48" t="s">
        <v>15</v>
      </c>
      <c r="J48" t="s">
        <v>15</v>
      </c>
      <c r="K48" t="s">
        <v>16</v>
      </c>
    </row>
    <row r="49" spans="1:11" x14ac:dyDescent="0.25">
      <c r="A49" t="s">
        <v>46</v>
      </c>
      <c r="B49" t="s">
        <v>12</v>
      </c>
      <c r="C49" t="s">
        <v>12</v>
      </c>
      <c r="D49" t="s">
        <v>11</v>
      </c>
      <c r="E49" t="s">
        <v>12</v>
      </c>
      <c r="F49">
        <v>30</v>
      </c>
      <c r="G49" t="str">
        <f>IF(Table1[[#This Row],[Age]]&gt;55,"old",IF(Table1[[#This Row],[Age]]&gt;25,"middle adult","young adult"))</f>
        <v>middle adult</v>
      </c>
      <c r="H49" t="s">
        <v>13</v>
      </c>
      <c r="I49" t="s">
        <v>23</v>
      </c>
      <c r="J49" t="s">
        <v>23</v>
      </c>
      <c r="K49" t="s">
        <v>16</v>
      </c>
    </row>
    <row r="50" spans="1:11" x14ac:dyDescent="0.25">
      <c r="A50" t="s">
        <v>47</v>
      </c>
      <c r="B50" t="s">
        <v>11</v>
      </c>
      <c r="C50" t="s">
        <v>11</v>
      </c>
      <c r="D50" t="s">
        <v>11</v>
      </c>
      <c r="E50" t="s">
        <v>11</v>
      </c>
      <c r="F50">
        <v>30</v>
      </c>
      <c r="G50" t="str">
        <f>IF(Table1[[#This Row],[Age]]&gt;55,"old",IF(Table1[[#This Row],[Age]]&gt;25,"middle adult","young adult"))</f>
        <v>middle adult</v>
      </c>
      <c r="H50" t="s">
        <v>13</v>
      </c>
      <c r="I50" t="s">
        <v>23</v>
      </c>
      <c r="J50" t="s">
        <v>23</v>
      </c>
      <c r="K50" t="s">
        <v>16</v>
      </c>
    </row>
    <row r="51" spans="1:11" x14ac:dyDescent="0.25">
      <c r="A51" t="s">
        <v>48</v>
      </c>
      <c r="B51" t="s">
        <v>11</v>
      </c>
      <c r="C51" t="s">
        <v>12</v>
      </c>
      <c r="D51" t="s">
        <v>12</v>
      </c>
      <c r="E51" t="s">
        <v>12</v>
      </c>
      <c r="F51">
        <v>30</v>
      </c>
      <c r="G51" t="str">
        <f>IF(Table1[[#This Row],[Age]]&gt;55,"old",IF(Table1[[#This Row],[Age]]&gt;25,"middle adult","young adult"))</f>
        <v>middle adult</v>
      </c>
      <c r="H51" t="s">
        <v>13</v>
      </c>
      <c r="I51" t="s">
        <v>15</v>
      </c>
      <c r="J51" t="s">
        <v>15</v>
      </c>
      <c r="K51" t="s">
        <v>16</v>
      </c>
    </row>
    <row r="52" spans="1:11" x14ac:dyDescent="0.25">
      <c r="A52" t="s">
        <v>20</v>
      </c>
      <c r="B52" t="s">
        <v>12</v>
      </c>
      <c r="C52" t="s">
        <v>12</v>
      </c>
      <c r="D52" t="s">
        <v>12</v>
      </c>
      <c r="E52" t="s">
        <v>11</v>
      </c>
      <c r="F52">
        <v>31</v>
      </c>
      <c r="G52" t="str">
        <f>IF(Table1[[#This Row],[Age]]&gt;55,"old",IF(Table1[[#This Row],[Age]]&gt;25,"middle adult","young adult"))</f>
        <v>middle adult</v>
      </c>
      <c r="H52" t="s">
        <v>21</v>
      </c>
      <c r="I52" t="s">
        <v>15</v>
      </c>
      <c r="J52" t="s">
        <v>14</v>
      </c>
      <c r="K52" t="s">
        <v>18</v>
      </c>
    </row>
    <row r="53" spans="1:11" x14ac:dyDescent="0.25">
      <c r="A53" t="s">
        <v>49</v>
      </c>
      <c r="B53" t="s">
        <v>12</v>
      </c>
      <c r="C53" t="s">
        <v>12</v>
      </c>
      <c r="D53" t="s">
        <v>12</v>
      </c>
      <c r="E53" t="s">
        <v>11</v>
      </c>
      <c r="F53">
        <v>31</v>
      </c>
      <c r="G53" t="str">
        <f>IF(Table1[[#This Row],[Age]]&gt;55,"old",IF(Table1[[#This Row],[Age]]&gt;25,"middle adult","young adult"))</f>
        <v>middle adult</v>
      </c>
      <c r="H53" t="s">
        <v>21</v>
      </c>
      <c r="I53" t="s">
        <v>14</v>
      </c>
      <c r="J53" t="s">
        <v>15</v>
      </c>
      <c r="K53" t="s">
        <v>18</v>
      </c>
    </row>
    <row r="54" spans="1:11" x14ac:dyDescent="0.25">
      <c r="A54" t="s">
        <v>17</v>
      </c>
      <c r="B54" t="s">
        <v>11</v>
      </c>
      <c r="C54" t="s">
        <v>12</v>
      </c>
      <c r="D54" t="s">
        <v>11</v>
      </c>
      <c r="E54" t="s">
        <v>11</v>
      </c>
      <c r="F54">
        <v>31</v>
      </c>
      <c r="G54" t="str">
        <f>IF(Table1[[#This Row],[Age]]&gt;55,"old",IF(Table1[[#This Row],[Age]]&gt;25,"middle adult","young adult"))</f>
        <v>middle adult</v>
      </c>
      <c r="H54" t="s">
        <v>21</v>
      </c>
      <c r="I54" t="s">
        <v>23</v>
      </c>
      <c r="J54" t="s">
        <v>23</v>
      </c>
      <c r="K54" t="s">
        <v>16</v>
      </c>
    </row>
    <row r="55" spans="1:11" x14ac:dyDescent="0.25">
      <c r="A55" t="s">
        <v>37</v>
      </c>
      <c r="B55" t="s">
        <v>11</v>
      </c>
      <c r="C55" t="s">
        <v>12</v>
      </c>
      <c r="D55" t="s">
        <v>12</v>
      </c>
      <c r="E55" t="s">
        <v>12</v>
      </c>
      <c r="F55">
        <v>31</v>
      </c>
      <c r="G55" t="str">
        <f>IF(Table1[[#This Row],[Age]]&gt;55,"old",IF(Table1[[#This Row],[Age]]&gt;25,"middle adult","young adult"))</f>
        <v>middle adult</v>
      </c>
      <c r="H55" t="s">
        <v>13</v>
      </c>
      <c r="I55" t="s">
        <v>15</v>
      </c>
      <c r="J55" t="s">
        <v>15</v>
      </c>
      <c r="K55" t="s">
        <v>16</v>
      </c>
    </row>
    <row r="56" spans="1:11" x14ac:dyDescent="0.25">
      <c r="A56" t="s">
        <v>50</v>
      </c>
      <c r="B56" t="s">
        <v>11</v>
      </c>
      <c r="C56" t="s">
        <v>12</v>
      </c>
      <c r="D56" t="s">
        <v>11</v>
      </c>
      <c r="E56" t="s">
        <v>11</v>
      </c>
      <c r="F56">
        <v>32</v>
      </c>
      <c r="G56" t="str">
        <f>IF(Table1[[#This Row],[Age]]&gt;55,"old",IF(Table1[[#This Row],[Age]]&gt;25,"middle adult","young adult"))</f>
        <v>middle adult</v>
      </c>
      <c r="H56" t="s">
        <v>13</v>
      </c>
      <c r="I56" t="s">
        <v>23</v>
      </c>
      <c r="J56" t="s">
        <v>15</v>
      </c>
      <c r="K56" t="s">
        <v>16</v>
      </c>
    </row>
    <row r="57" spans="1:11" x14ac:dyDescent="0.25">
      <c r="A57" t="s">
        <v>24</v>
      </c>
      <c r="B57" t="s">
        <v>12</v>
      </c>
      <c r="C57" t="s">
        <v>12</v>
      </c>
      <c r="D57" t="s">
        <v>11</v>
      </c>
      <c r="E57" t="s">
        <v>12</v>
      </c>
      <c r="F57">
        <v>35</v>
      </c>
      <c r="G57" t="str">
        <f>IF(Table1[[#This Row],[Age]]&gt;55,"old",IF(Table1[[#This Row],[Age]]&gt;25,"middle adult","young adult"))</f>
        <v>middle adult</v>
      </c>
      <c r="H57" t="s">
        <v>13</v>
      </c>
      <c r="I57" t="s">
        <v>15</v>
      </c>
      <c r="J57" t="s">
        <v>14</v>
      </c>
      <c r="K57" t="s">
        <v>18</v>
      </c>
    </row>
    <row r="58" spans="1:11" x14ac:dyDescent="0.25">
      <c r="A58" t="s">
        <v>20</v>
      </c>
      <c r="B58" t="s">
        <v>12</v>
      </c>
      <c r="C58" t="s">
        <v>11</v>
      </c>
      <c r="D58" t="s">
        <v>11</v>
      </c>
      <c r="E58" t="s">
        <v>11</v>
      </c>
      <c r="F58">
        <v>35</v>
      </c>
      <c r="G58" t="str">
        <f>IF(Table1[[#This Row],[Age]]&gt;55,"old",IF(Table1[[#This Row],[Age]]&gt;25,"middle adult","young adult"))</f>
        <v>middle adult</v>
      </c>
      <c r="H58" t="s">
        <v>13</v>
      </c>
      <c r="I58" t="s">
        <v>15</v>
      </c>
      <c r="J58" t="s">
        <v>23</v>
      </c>
      <c r="K58" t="s">
        <v>18</v>
      </c>
    </row>
    <row r="59" spans="1:11" x14ac:dyDescent="0.25">
      <c r="A59" t="s">
        <v>20</v>
      </c>
      <c r="B59" t="s">
        <v>11</v>
      </c>
      <c r="C59" t="s">
        <v>11</v>
      </c>
      <c r="D59" t="s">
        <v>11</v>
      </c>
      <c r="E59" t="s">
        <v>11</v>
      </c>
      <c r="F59">
        <v>35</v>
      </c>
      <c r="G59" t="str">
        <f>IF(Table1[[#This Row],[Age]]&gt;55,"old",IF(Table1[[#This Row],[Age]]&gt;25,"middle adult","young adult"))</f>
        <v>middle adult</v>
      </c>
      <c r="H59" t="s">
        <v>13</v>
      </c>
      <c r="I59" t="s">
        <v>15</v>
      </c>
      <c r="J59" t="s">
        <v>15</v>
      </c>
      <c r="K59" t="s">
        <v>18</v>
      </c>
    </row>
    <row r="60" spans="1:11" x14ac:dyDescent="0.25">
      <c r="A60" t="s">
        <v>20</v>
      </c>
      <c r="B60" t="s">
        <v>12</v>
      </c>
      <c r="C60" t="s">
        <v>11</v>
      </c>
      <c r="D60" t="s">
        <v>11</v>
      </c>
      <c r="E60" t="s">
        <v>11</v>
      </c>
      <c r="F60">
        <v>35</v>
      </c>
      <c r="G60" t="str">
        <f>IF(Table1[[#This Row],[Age]]&gt;55,"old",IF(Table1[[#This Row],[Age]]&gt;25,"middle adult","young adult"))</f>
        <v>middle adult</v>
      </c>
      <c r="H60" t="s">
        <v>13</v>
      </c>
      <c r="I60" t="s">
        <v>23</v>
      </c>
      <c r="J60" t="s">
        <v>15</v>
      </c>
      <c r="K60" t="s">
        <v>18</v>
      </c>
    </row>
    <row r="61" spans="1:11" x14ac:dyDescent="0.25">
      <c r="A61" t="s">
        <v>20</v>
      </c>
      <c r="B61" t="s">
        <v>12</v>
      </c>
      <c r="C61" t="s">
        <v>11</v>
      </c>
      <c r="D61" t="s">
        <v>11</v>
      </c>
      <c r="E61" t="s">
        <v>11</v>
      </c>
      <c r="F61">
        <v>35</v>
      </c>
      <c r="G61" t="str">
        <f>IF(Table1[[#This Row],[Age]]&gt;55,"old",IF(Table1[[#This Row],[Age]]&gt;25,"middle adult","young adult"))</f>
        <v>middle adult</v>
      </c>
      <c r="H61" t="s">
        <v>13</v>
      </c>
      <c r="I61" t="s">
        <v>23</v>
      </c>
      <c r="J61" t="s">
        <v>15</v>
      </c>
      <c r="K61" t="s">
        <v>18</v>
      </c>
    </row>
    <row r="62" spans="1:11" x14ac:dyDescent="0.25">
      <c r="A62" t="s">
        <v>51</v>
      </c>
      <c r="B62" t="s">
        <v>12</v>
      </c>
      <c r="C62" t="s">
        <v>12</v>
      </c>
      <c r="D62" t="s">
        <v>11</v>
      </c>
      <c r="E62" t="s">
        <v>12</v>
      </c>
      <c r="F62">
        <v>35</v>
      </c>
      <c r="G62" t="str">
        <f>IF(Table1[[#This Row],[Age]]&gt;55,"old",IF(Table1[[#This Row],[Age]]&gt;25,"middle adult","young adult"))</f>
        <v>middle adult</v>
      </c>
      <c r="H62" t="s">
        <v>21</v>
      </c>
      <c r="I62" t="s">
        <v>15</v>
      </c>
      <c r="J62" t="s">
        <v>15</v>
      </c>
      <c r="K62" t="s">
        <v>18</v>
      </c>
    </row>
    <row r="63" spans="1:11" x14ac:dyDescent="0.25">
      <c r="A63" t="s">
        <v>52</v>
      </c>
      <c r="B63" t="s">
        <v>11</v>
      </c>
      <c r="C63" t="s">
        <v>11</v>
      </c>
      <c r="D63" t="s">
        <v>11</v>
      </c>
      <c r="E63" t="s">
        <v>11</v>
      </c>
      <c r="F63">
        <v>35</v>
      </c>
      <c r="G63" t="str">
        <f>IF(Table1[[#This Row],[Age]]&gt;55,"old",IF(Table1[[#This Row],[Age]]&gt;25,"middle adult","young adult"))</f>
        <v>middle adult</v>
      </c>
      <c r="H63" t="s">
        <v>21</v>
      </c>
      <c r="I63" t="s">
        <v>15</v>
      </c>
      <c r="J63" t="s">
        <v>15</v>
      </c>
      <c r="K63" t="s">
        <v>18</v>
      </c>
    </row>
    <row r="64" spans="1:11" x14ac:dyDescent="0.25">
      <c r="A64" t="s">
        <v>17</v>
      </c>
      <c r="B64" t="s">
        <v>11</v>
      </c>
      <c r="C64" t="s">
        <v>11</v>
      </c>
      <c r="D64" t="s">
        <v>11</v>
      </c>
      <c r="E64" t="s">
        <v>12</v>
      </c>
      <c r="F64">
        <v>35</v>
      </c>
      <c r="G64" t="str">
        <f>IF(Table1[[#This Row],[Age]]&gt;55,"old",IF(Table1[[#This Row],[Age]]&gt;25,"middle adult","young adult"))</f>
        <v>middle adult</v>
      </c>
      <c r="H64" t="s">
        <v>21</v>
      </c>
      <c r="I64" t="s">
        <v>23</v>
      </c>
      <c r="J64" t="s">
        <v>15</v>
      </c>
      <c r="K64" t="s">
        <v>18</v>
      </c>
    </row>
    <row r="65" spans="1:11" x14ac:dyDescent="0.25">
      <c r="A65" t="s">
        <v>19</v>
      </c>
      <c r="B65" t="s">
        <v>12</v>
      </c>
      <c r="C65" t="s">
        <v>11</v>
      </c>
      <c r="D65" t="s">
        <v>12</v>
      </c>
      <c r="E65" t="s">
        <v>12</v>
      </c>
      <c r="F65">
        <v>35</v>
      </c>
      <c r="G65" t="str">
        <f>IF(Table1[[#This Row],[Age]]&gt;55,"old",IF(Table1[[#This Row],[Age]]&gt;25,"middle adult","young adult"))</f>
        <v>middle adult</v>
      </c>
      <c r="H65" t="s">
        <v>21</v>
      </c>
      <c r="I65" t="s">
        <v>23</v>
      </c>
      <c r="J65" t="s">
        <v>15</v>
      </c>
      <c r="K65" t="s">
        <v>18</v>
      </c>
    </row>
    <row r="66" spans="1:11" x14ac:dyDescent="0.25">
      <c r="A66" t="s">
        <v>53</v>
      </c>
      <c r="B66" t="s">
        <v>12</v>
      </c>
      <c r="C66" t="s">
        <v>12</v>
      </c>
      <c r="D66" t="s">
        <v>11</v>
      </c>
      <c r="E66" t="s">
        <v>12</v>
      </c>
      <c r="F66">
        <v>35</v>
      </c>
      <c r="G66" t="str">
        <f>IF(Table1[[#This Row],[Age]]&gt;55,"old",IF(Table1[[#This Row],[Age]]&gt;25,"middle adult","young adult"))</f>
        <v>middle adult</v>
      </c>
      <c r="H66" t="s">
        <v>21</v>
      </c>
      <c r="I66" t="s">
        <v>23</v>
      </c>
      <c r="J66" t="s">
        <v>23</v>
      </c>
      <c r="K66" t="s">
        <v>18</v>
      </c>
    </row>
    <row r="67" spans="1:11" x14ac:dyDescent="0.25">
      <c r="A67" t="s">
        <v>54</v>
      </c>
      <c r="B67" t="s">
        <v>11</v>
      </c>
      <c r="C67" t="s">
        <v>11</v>
      </c>
      <c r="D67" t="s">
        <v>11</v>
      </c>
      <c r="E67" t="s">
        <v>12</v>
      </c>
      <c r="F67">
        <v>35</v>
      </c>
      <c r="G67" t="str">
        <f>IF(Table1[[#This Row],[Age]]&gt;55,"old",IF(Table1[[#This Row],[Age]]&gt;25,"middle adult","young adult"))</f>
        <v>middle adult</v>
      </c>
      <c r="H67" t="s">
        <v>13</v>
      </c>
      <c r="I67" t="s">
        <v>23</v>
      </c>
      <c r="J67" t="s">
        <v>15</v>
      </c>
      <c r="K67" t="s">
        <v>18</v>
      </c>
    </row>
    <row r="68" spans="1:11" x14ac:dyDescent="0.25">
      <c r="A68" t="s">
        <v>22</v>
      </c>
      <c r="B68" t="s">
        <v>11</v>
      </c>
      <c r="C68" t="s">
        <v>11</v>
      </c>
      <c r="D68" t="s">
        <v>11</v>
      </c>
      <c r="E68" t="s">
        <v>12</v>
      </c>
      <c r="F68">
        <v>35</v>
      </c>
      <c r="G68" t="str">
        <f>IF(Table1[[#This Row],[Age]]&gt;55,"old",IF(Table1[[#This Row],[Age]]&gt;25,"middle adult","young adult"))</f>
        <v>middle adult</v>
      </c>
      <c r="H68" t="s">
        <v>13</v>
      </c>
      <c r="I68" t="s">
        <v>15</v>
      </c>
      <c r="J68" t="s">
        <v>15</v>
      </c>
      <c r="K68" t="s">
        <v>18</v>
      </c>
    </row>
    <row r="69" spans="1:11" x14ac:dyDescent="0.25">
      <c r="A69" t="s">
        <v>55</v>
      </c>
      <c r="B69" t="s">
        <v>12</v>
      </c>
      <c r="C69" t="s">
        <v>12</v>
      </c>
      <c r="D69" t="s">
        <v>11</v>
      </c>
      <c r="E69" t="s">
        <v>12</v>
      </c>
      <c r="F69">
        <v>35</v>
      </c>
      <c r="G69" t="str">
        <f>IF(Table1[[#This Row],[Age]]&gt;55,"old",IF(Table1[[#This Row],[Age]]&gt;25,"middle adult","young adult"))</f>
        <v>middle adult</v>
      </c>
      <c r="H69" t="s">
        <v>21</v>
      </c>
      <c r="I69" t="s">
        <v>15</v>
      </c>
      <c r="J69" t="s">
        <v>15</v>
      </c>
      <c r="K69" t="s">
        <v>18</v>
      </c>
    </row>
    <row r="70" spans="1:11" x14ac:dyDescent="0.25">
      <c r="A70" t="s">
        <v>50</v>
      </c>
      <c r="B70" t="s">
        <v>11</v>
      </c>
      <c r="C70" t="s">
        <v>11</v>
      </c>
      <c r="D70" t="s">
        <v>11</v>
      </c>
      <c r="E70" t="s">
        <v>11</v>
      </c>
      <c r="F70">
        <v>35</v>
      </c>
      <c r="G70" t="str">
        <f>IF(Table1[[#This Row],[Age]]&gt;55,"old",IF(Table1[[#This Row],[Age]]&gt;25,"middle adult","young adult"))</f>
        <v>middle adult</v>
      </c>
      <c r="H70" t="s">
        <v>13</v>
      </c>
      <c r="I70" t="s">
        <v>15</v>
      </c>
      <c r="J70" t="s">
        <v>15</v>
      </c>
      <c r="K70" t="s">
        <v>18</v>
      </c>
    </row>
    <row r="71" spans="1:11" x14ac:dyDescent="0.25">
      <c r="A71" t="s">
        <v>50</v>
      </c>
      <c r="B71" t="s">
        <v>11</v>
      </c>
      <c r="C71" t="s">
        <v>11</v>
      </c>
      <c r="D71" t="s">
        <v>11</v>
      </c>
      <c r="E71" t="s">
        <v>11</v>
      </c>
      <c r="F71">
        <v>35</v>
      </c>
      <c r="G71" t="str">
        <f>IF(Table1[[#This Row],[Age]]&gt;55,"old",IF(Table1[[#This Row],[Age]]&gt;25,"middle adult","young adult"))</f>
        <v>middle adult</v>
      </c>
      <c r="H71" t="s">
        <v>13</v>
      </c>
      <c r="I71" t="s">
        <v>15</v>
      </c>
      <c r="J71" t="s">
        <v>15</v>
      </c>
      <c r="K71" t="s">
        <v>18</v>
      </c>
    </row>
    <row r="72" spans="1:11" x14ac:dyDescent="0.25">
      <c r="A72" t="s">
        <v>56</v>
      </c>
      <c r="B72" t="s">
        <v>11</v>
      </c>
      <c r="C72" t="s">
        <v>12</v>
      </c>
      <c r="D72" t="s">
        <v>12</v>
      </c>
      <c r="E72" t="s">
        <v>12</v>
      </c>
      <c r="F72">
        <v>35</v>
      </c>
      <c r="G72" t="str">
        <f>IF(Table1[[#This Row],[Age]]&gt;55,"old",IF(Table1[[#This Row],[Age]]&gt;25,"middle adult","young adult"))</f>
        <v>middle adult</v>
      </c>
      <c r="H72" t="s">
        <v>13</v>
      </c>
      <c r="I72" t="s">
        <v>15</v>
      </c>
      <c r="J72" t="s">
        <v>14</v>
      </c>
      <c r="K72" t="s">
        <v>18</v>
      </c>
    </row>
    <row r="73" spans="1:11" x14ac:dyDescent="0.25">
      <c r="A73" t="s">
        <v>56</v>
      </c>
      <c r="B73" t="s">
        <v>12</v>
      </c>
      <c r="C73" t="s">
        <v>11</v>
      </c>
      <c r="D73" t="s">
        <v>11</v>
      </c>
      <c r="E73" t="s">
        <v>12</v>
      </c>
      <c r="F73">
        <v>35</v>
      </c>
      <c r="G73" t="str">
        <f>IF(Table1[[#This Row],[Age]]&gt;55,"old",IF(Table1[[#This Row],[Age]]&gt;25,"middle adult","young adult"))</f>
        <v>middle adult</v>
      </c>
      <c r="H73" t="s">
        <v>13</v>
      </c>
      <c r="I73" t="s">
        <v>15</v>
      </c>
      <c r="J73" t="s">
        <v>14</v>
      </c>
      <c r="K73" t="s">
        <v>18</v>
      </c>
    </row>
    <row r="74" spans="1:11" x14ac:dyDescent="0.25">
      <c r="A74" t="s">
        <v>57</v>
      </c>
      <c r="B74" t="s">
        <v>11</v>
      </c>
      <c r="C74" t="s">
        <v>12</v>
      </c>
      <c r="D74" t="s">
        <v>11</v>
      </c>
      <c r="E74" t="s">
        <v>12</v>
      </c>
      <c r="F74">
        <v>35</v>
      </c>
      <c r="G74" t="str">
        <f>IF(Table1[[#This Row],[Age]]&gt;55,"old",IF(Table1[[#This Row],[Age]]&gt;25,"middle adult","young adult"))</f>
        <v>middle adult</v>
      </c>
      <c r="H74" t="s">
        <v>13</v>
      </c>
      <c r="I74" t="s">
        <v>23</v>
      </c>
      <c r="J74" t="s">
        <v>15</v>
      </c>
      <c r="K74" t="s">
        <v>18</v>
      </c>
    </row>
    <row r="75" spans="1:11" x14ac:dyDescent="0.25">
      <c r="A75" t="s">
        <v>57</v>
      </c>
      <c r="B75" t="s">
        <v>11</v>
      </c>
      <c r="C75" t="s">
        <v>12</v>
      </c>
      <c r="D75" t="s">
        <v>11</v>
      </c>
      <c r="E75" t="s">
        <v>12</v>
      </c>
      <c r="F75">
        <v>35</v>
      </c>
      <c r="G75" t="str">
        <f>IF(Table1[[#This Row],[Age]]&gt;55,"old",IF(Table1[[#This Row],[Age]]&gt;25,"middle adult","young adult"))</f>
        <v>middle adult</v>
      </c>
      <c r="H75" t="s">
        <v>13</v>
      </c>
      <c r="I75" t="s">
        <v>23</v>
      </c>
      <c r="J75" t="s">
        <v>15</v>
      </c>
      <c r="K75" t="s">
        <v>18</v>
      </c>
    </row>
    <row r="76" spans="1:11" x14ac:dyDescent="0.25">
      <c r="A76" t="s">
        <v>48</v>
      </c>
      <c r="B76" t="s">
        <v>12</v>
      </c>
      <c r="C76" t="s">
        <v>11</v>
      </c>
      <c r="D76" t="s">
        <v>11</v>
      </c>
      <c r="E76" t="s">
        <v>12</v>
      </c>
      <c r="F76">
        <v>35</v>
      </c>
      <c r="G76" t="str">
        <f>IF(Table1[[#This Row],[Age]]&gt;55,"old",IF(Table1[[#This Row],[Age]]&gt;25,"middle adult","young adult"))</f>
        <v>middle adult</v>
      </c>
      <c r="H76" t="s">
        <v>21</v>
      </c>
      <c r="I76" t="s">
        <v>23</v>
      </c>
      <c r="J76" t="s">
        <v>23</v>
      </c>
      <c r="K76" t="s">
        <v>18</v>
      </c>
    </row>
    <row r="77" spans="1:11" x14ac:dyDescent="0.25">
      <c r="A77" t="s">
        <v>20</v>
      </c>
      <c r="B77" t="s">
        <v>11</v>
      </c>
      <c r="C77" t="s">
        <v>11</v>
      </c>
      <c r="D77" t="s">
        <v>12</v>
      </c>
      <c r="E77" t="s">
        <v>11</v>
      </c>
      <c r="F77">
        <v>35</v>
      </c>
      <c r="G77" t="str">
        <f>IF(Table1[[#This Row],[Age]]&gt;55,"old",IF(Table1[[#This Row],[Age]]&gt;25,"middle adult","young adult"))</f>
        <v>middle adult</v>
      </c>
      <c r="H77" t="s">
        <v>21</v>
      </c>
      <c r="I77" t="s">
        <v>15</v>
      </c>
      <c r="J77" t="s">
        <v>15</v>
      </c>
      <c r="K77" t="s">
        <v>16</v>
      </c>
    </row>
    <row r="78" spans="1:11" x14ac:dyDescent="0.25">
      <c r="A78" t="s">
        <v>20</v>
      </c>
      <c r="B78" t="s">
        <v>11</v>
      </c>
      <c r="C78" t="s">
        <v>11</v>
      </c>
      <c r="D78" t="s">
        <v>12</v>
      </c>
      <c r="E78" t="s">
        <v>11</v>
      </c>
      <c r="F78">
        <v>35</v>
      </c>
      <c r="G78" t="str">
        <f>IF(Table1[[#This Row],[Age]]&gt;55,"old",IF(Table1[[#This Row],[Age]]&gt;25,"middle adult","young adult"))</f>
        <v>middle adult</v>
      </c>
      <c r="H78" t="s">
        <v>21</v>
      </c>
      <c r="I78" t="s">
        <v>15</v>
      </c>
      <c r="J78" t="s">
        <v>15</v>
      </c>
      <c r="K78" t="s">
        <v>16</v>
      </c>
    </row>
    <row r="79" spans="1:11" x14ac:dyDescent="0.25">
      <c r="A79" t="s">
        <v>58</v>
      </c>
      <c r="B79" t="s">
        <v>12</v>
      </c>
      <c r="C79" t="s">
        <v>12</v>
      </c>
      <c r="D79" t="s">
        <v>11</v>
      </c>
      <c r="E79" t="s">
        <v>12</v>
      </c>
      <c r="F79">
        <v>35</v>
      </c>
      <c r="G79" t="str">
        <f>IF(Table1[[#This Row],[Age]]&gt;55,"old",IF(Table1[[#This Row],[Age]]&gt;25,"middle adult","young adult"))</f>
        <v>middle adult</v>
      </c>
      <c r="H79" t="s">
        <v>13</v>
      </c>
      <c r="I79" t="s">
        <v>15</v>
      </c>
      <c r="J79" t="s">
        <v>23</v>
      </c>
      <c r="K79" t="s">
        <v>16</v>
      </c>
    </row>
    <row r="80" spans="1:11" x14ac:dyDescent="0.25">
      <c r="A80" t="s">
        <v>59</v>
      </c>
      <c r="B80" t="s">
        <v>12</v>
      </c>
      <c r="C80" t="s">
        <v>11</v>
      </c>
      <c r="D80" t="s">
        <v>12</v>
      </c>
      <c r="E80" t="s">
        <v>12</v>
      </c>
      <c r="F80">
        <v>35</v>
      </c>
      <c r="G80" t="str">
        <f>IF(Table1[[#This Row],[Age]]&gt;55,"old",IF(Table1[[#This Row],[Age]]&gt;25,"middle adult","young adult"))</f>
        <v>middle adult</v>
      </c>
      <c r="H80" t="s">
        <v>13</v>
      </c>
      <c r="I80" t="s">
        <v>23</v>
      </c>
      <c r="J80" t="s">
        <v>23</v>
      </c>
      <c r="K80" t="s">
        <v>16</v>
      </c>
    </row>
    <row r="81" spans="1:11" x14ac:dyDescent="0.25">
      <c r="A81" t="s">
        <v>30</v>
      </c>
      <c r="B81" t="s">
        <v>12</v>
      </c>
      <c r="C81" t="s">
        <v>12</v>
      </c>
      <c r="D81" t="s">
        <v>11</v>
      </c>
      <c r="E81" t="s">
        <v>12</v>
      </c>
      <c r="F81">
        <v>35</v>
      </c>
      <c r="G81" t="str">
        <f>IF(Table1[[#This Row],[Age]]&gt;55,"old",IF(Table1[[#This Row],[Age]]&gt;25,"middle adult","young adult"))</f>
        <v>middle adult</v>
      </c>
      <c r="H81" t="s">
        <v>13</v>
      </c>
      <c r="I81" t="s">
        <v>15</v>
      </c>
      <c r="J81" t="s">
        <v>23</v>
      </c>
      <c r="K81" t="s">
        <v>16</v>
      </c>
    </row>
    <row r="82" spans="1:11" x14ac:dyDescent="0.25">
      <c r="A82" t="s">
        <v>27</v>
      </c>
      <c r="B82" t="s">
        <v>11</v>
      </c>
      <c r="C82" t="s">
        <v>12</v>
      </c>
      <c r="D82" t="s">
        <v>11</v>
      </c>
      <c r="E82" t="s">
        <v>11</v>
      </c>
      <c r="F82">
        <v>35</v>
      </c>
      <c r="G82" t="str">
        <f>IF(Table1[[#This Row],[Age]]&gt;55,"old",IF(Table1[[#This Row],[Age]]&gt;25,"middle adult","young adult"))</f>
        <v>middle adult</v>
      </c>
      <c r="H82" t="s">
        <v>21</v>
      </c>
      <c r="I82" t="s">
        <v>14</v>
      </c>
      <c r="J82" t="s">
        <v>23</v>
      </c>
      <c r="K82" t="s">
        <v>16</v>
      </c>
    </row>
    <row r="83" spans="1:11" x14ac:dyDescent="0.25">
      <c r="A83" t="s">
        <v>22</v>
      </c>
      <c r="B83" t="s">
        <v>11</v>
      </c>
      <c r="C83" t="s">
        <v>11</v>
      </c>
      <c r="D83" t="s">
        <v>11</v>
      </c>
      <c r="E83" t="s">
        <v>12</v>
      </c>
      <c r="F83">
        <v>35</v>
      </c>
      <c r="G83" t="str">
        <f>IF(Table1[[#This Row],[Age]]&gt;55,"old",IF(Table1[[#This Row],[Age]]&gt;25,"middle adult","young adult"))</f>
        <v>middle adult</v>
      </c>
      <c r="H83" t="s">
        <v>21</v>
      </c>
      <c r="I83" t="s">
        <v>23</v>
      </c>
      <c r="J83" t="s">
        <v>23</v>
      </c>
      <c r="K83" t="s">
        <v>16</v>
      </c>
    </row>
    <row r="84" spans="1:11" x14ac:dyDescent="0.25">
      <c r="A84" t="s">
        <v>22</v>
      </c>
      <c r="B84" t="s">
        <v>11</v>
      </c>
      <c r="C84" t="s">
        <v>11</v>
      </c>
      <c r="D84" t="s">
        <v>11</v>
      </c>
      <c r="E84" t="s">
        <v>12</v>
      </c>
      <c r="F84">
        <v>35</v>
      </c>
      <c r="G84" t="str">
        <f>IF(Table1[[#This Row],[Age]]&gt;55,"old",IF(Table1[[#This Row],[Age]]&gt;25,"middle adult","young adult"))</f>
        <v>middle adult</v>
      </c>
      <c r="H84" t="s">
        <v>21</v>
      </c>
      <c r="I84" t="s">
        <v>23</v>
      </c>
      <c r="J84" t="s">
        <v>23</v>
      </c>
      <c r="K84" t="s">
        <v>16</v>
      </c>
    </row>
    <row r="85" spans="1:11" x14ac:dyDescent="0.25">
      <c r="A85" t="s">
        <v>36</v>
      </c>
      <c r="B85" t="s">
        <v>12</v>
      </c>
      <c r="C85" t="s">
        <v>12</v>
      </c>
      <c r="D85" t="s">
        <v>11</v>
      </c>
      <c r="E85" t="s">
        <v>12</v>
      </c>
      <c r="F85">
        <v>35</v>
      </c>
      <c r="G85" t="str">
        <f>IF(Table1[[#This Row],[Age]]&gt;55,"old",IF(Table1[[#This Row],[Age]]&gt;25,"middle adult","young adult"))</f>
        <v>middle adult</v>
      </c>
      <c r="H85" t="s">
        <v>21</v>
      </c>
      <c r="I85" t="s">
        <v>23</v>
      </c>
      <c r="J85" t="s">
        <v>23</v>
      </c>
      <c r="K85" t="s">
        <v>16</v>
      </c>
    </row>
    <row r="86" spans="1:11" x14ac:dyDescent="0.25">
      <c r="A86" t="s">
        <v>31</v>
      </c>
      <c r="B86" t="s">
        <v>12</v>
      </c>
      <c r="C86" t="s">
        <v>12</v>
      </c>
      <c r="D86" t="s">
        <v>11</v>
      </c>
      <c r="E86" t="s">
        <v>12</v>
      </c>
      <c r="F86">
        <v>35</v>
      </c>
      <c r="G86" t="str">
        <f>IF(Table1[[#This Row],[Age]]&gt;55,"old",IF(Table1[[#This Row],[Age]]&gt;25,"middle adult","young adult"))</f>
        <v>middle adult</v>
      </c>
      <c r="H86" t="s">
        <v>13</v>
      </c>
      <c r="I86" t="s">
        <v>23</v>
      </c>
      <c r="J86" t="s">
        <v>23</v>
      </c>
      <c r="K86" t="s">
        <v>16</v>
      </c>
    </row>
    <row r="87" spans="1:11" x14ac:dyDescent="0.25">
      <c r="A87" t="s">
        <v>60</v>
      </c>
      <c r="B87" t="s">
        <v>12</v>
      </c>
      <c r="C87" t="s">
        <v>12</v>
      </c>
      <c r="D87" t="s">
        <v>11</v>
      </c>
      <c r="E87" t="s">
        <v>12</v>
      </c>
      <c r="F87">
        <v>35</v>
      </c>
      <c r="G87" t="str">
        <f>IF(Table1[[#This Row],[Age]]&gt;55,"old",IF(Table1[[#This Row],[Age]]&gt;25,"middle adult","young adult"))</f>
        <v>middle adult</v>
      </c>
      <c r="H87" t="s">
        <v>21</v>
      </c>
      <c r="I87" t="s">
        <v>23</v>
      </c>
      <c r="J87" t="s">
        <v>23</v>
      </c>
      <c r="K87" t="s">
        <v>16</v>
      </c>
    </row>
    <row r="88" spans="1:11" x14ac:dyDescent="0.25">
      <c r="A88" t="s">
        <v>61</v>
      </c>
      <c r="B88" t="s">
        <v>11</v>
      </c>
      <c r="C88" t="s">
        <v>12</v>
      </c>
      <c r="D88" t="s">
        <v>12</v>
      </c>
      <c r="E88" t="s">
        <v>12</v>
      </c>
      <c r="F88">
        <v>35</v>
      </c>
      <c r="G88" t="str">
        <f>IF(Table1[[#This Row],[Age]]&gt;55,"old",IF(Table1[[#This Row],[Age]]&gt;25,"middle adult","young adult"))</f>
        <v>middle adult</v>
      </c>
      <c r="H88" t="s">
        <v>21</v>
      </c>
      <c r="I88" t="s">
        <v>23</v>
      </c>
      <c r="J88" t="s">
        <v>23</v>
      </c>
      <c r="K88" t="s">
        <v>16</v>
      </c>
    </row>
    <row r="89" spans="1:11" x14ac:dyDescent="0.25">
      <c r="A89" t="s">
        <v>61</v>
      </c>
      <c r="B89" t="s">
        <v>11</v>
      </c>
      <c r="C89" t="s">
        <v>12</v>
      </c>
      <c r="D89" t="s">
        <v>12</v>
      </c>
      <c r="E89" t="s">
        <v>12</v>
      </c>
      <c r="F89">
        <v>35</v>
      </c>
      <c r="G89" t="str">
        <f>IF(Table1[[#This Row],[Age]]&gt;55,"old",IF(Table1[[#This Row],[Age]]&gt;25,"middle adult","young adult"))</f>
        <v>middle adult</v>
      </c>
      <c r="H89" t="s">
        <v>21</v>
      </c>
      <c r="I89" t="s">
        <v>23</v>
      </c>
      <c r="J89" t="s">
        <v>23</v>
      </c>
      <c r="K89" t="s">
        <v>16</v>
      </c>
    </row>
    <row r="90" spans="1:11" x14ac:dyDescent="0.25">
      <c r="A90" t="s">
        <v>37</v>
      </c>
      <c r="B90" t="s">
        <v>12</v>
      </c>
      <c r="C90" t="s">
        <v>11</v>
      </c>
      <c r="D90" t="s">
        <v>11</v>
      </c>
      <c r="E90" t="s">
        <v>12</v>
      </c>
      <c r="F90">
        <v>35</v>
      </c>
      <c r="G90" t="str">
        <f>IF(Table1[[#This Row],[Age]]&gt;55,"old",IF(Table1[[#This Row],[Age]]&gt;25,"middle adult","young adult"))</f>
        <v>middle adult</v>
      </c>
      <c r="H90" t="s">
        <v>21</v>
      </c>
      <c r="I90" t="s">
        <v>23</v>
      </c>
      <c r="J90" t="s">
        <v>23</v>
      </c>
      <c r="K90" t="s">
        <v>16</v>
      </c>
    </row>
    <row r="91" spans="1:11" x14ac:dyDescent="0.25">
      <c r="A91" t="s">
        <v>37</v>
      </c>
      <c r="B91" t="s">
        <v>11</v>
      </c>
      <c r="C91" t="s">
        <v>12</v>
      </c>
      <c r="D91" t="s">
        <v>12</v>
      </c>
      <c r="E91" t="s">
        <v>12</v>
      </c>
      <c r="F91">
        <v>35</v>
      </c>
      <c r="G91" t="str">
        <f>IF(Table1[[#This Row],[Age]]&gt;55,"old",IF(Table1[[#This Row],[Age]]&gt;25,"middle adult","young adult"))</f>
        <v>middle adult</v>
      </c>
      <c r="H91" t="s">
        <v>21</v>
      </c>
      <c r="I91" t="s">
        <v>23</v>
      </c>
      <c r="J91" t="s">
        <v>23</v>
      </c>
      <c r="K91" t="s">
        <v>16</v>
      </c>
    </row>
    <row r="92" spans="1:11" x14ac:dyDescent="0.25">
      <c r="A92" t="s">
        <v>28</v>
      </c>
      <c r="B92" t="s">
        <v>12</v>
      </c>
      <c r="C92" t="s">
        <v>12</v>
      </c>
      <c r="D92" t="s">
        <v>11</v>
      </c>
      <c r="E92" t="s">
        <v>12</v>
      </c>
      <c r="F92">
        <v>35</v>
      </c>
      <c r="G92" t="str">
        <f>IF(Table1[[#This Row],[Age]]&gt;55,"old",IF(Table1[[#This Row],[Age]]&gt;25,"middle adult","young adult"))</f>
        <v>middle adult</v>
      </c>
      <c r="H92" t="s">
        <v>21</v>
      </c>
      <c r="I92" t="s">
        <v>15</v>
      </c>
      <c r="J92" t="s">
        <v>23</v>
      </c>
      <c r="K92" t="s">
        <v>16</v>
      </c>
    </row>
    <row r="93" spans="1:11" x14ac:dyDescent="0.25">
      <c r="A93" t="s">
        <v>29</v>
      </c>
      <c r="B93" t="s">
        <v>11</v>
      </c>
      <c r="C93" t="s">
        <v>11</v>
      </c>
      <c r="D93" t="s">
        <v>11</v>
      </c>
      <c r="E93" t="s">
        <v>12</v>
      </c>
      <c r="F93">
        <v>35</v>
      </c>
      <c r="G93" t="str">
        <f>IF(Table1[[#This Row],[Age]]&gt;55,"old",IF(Table1[[#This Row],[Age]]&gt;25,"middle adult","young adult"))</f>
        <v>middle adult</v>
      </c>
      <c r="H93" t="s">
        <v>21</v>
      </c>
      <c r="I93" t="s">
        <v>15</v>
      </c>
      <c r="J93" t="s">
        <v>14</v>
      </c>
      <c r="K93" t="s">
        <v>16</v>
      </c>
    </row>
    <row r="94" spans="1:11" x14ac:dyDescent="0.25">
      <c r="A94" t="s">
        <v>29</v>
      </c>
      <c r="B94" t="s">
        <v>12</v>
      </c>
      <c r="C94" t="s">
        <v>12</v>
      </c>
      <c r="D94" t="s">
        <v>11</v>
      </c>
      <c r="E94" t="s">
        <v>12</v>
      </c>
      <c r="F94">
        <v>35</v>
      </c>
      <c r="G94" t="str">
        <f>IF(Table1[[#This Row],[Age]]&gt;55,"old",IF(Table1[[#This Row],[Age]]&gt;25,"middle adult","young adult"))</f>
        <v>middle adult</v>
      </c>
      <c r="H94" t="s">
        <v>13</v>
      </c>
      <c r="I94" t="s">
        <v>15</v>
      </c>
      <c r="J94" t="s">
        <v>14</v>
      </c>
      <c r="K94" t="s">
        <v>16</v>
      </c>
    </row>
    <row r="95" spans="1:11" x14ac:dyDescent="0.25">
      <c r="A95" t="s">
        <v>62</v>
      </c>
      <c r="B95" t="s">
        <v>12</v>
      </c>
      <c r="C95" t="s">
        <v>12</v>
      </c>
      <c r="D95" t="s">
        <v>11</v>
      </c>
      <c r="E95" t="s">
        <v>12</v>
      </c>
      <c r="F95">
        <v>35</v>
      </c>
      <c r="G95" t="str">
        <f>IF(Table1[[#This Row],[Age]]&gt;55,"old",IF(Table1[[#This Row],[Age]]&gt;25,"middle adult","young adult"))</f>
        <v>middle adult</v>
      </c>
      <c r="H95" t="s">
        <v>13</v>
      </c>
      <c r="I95" t="s">
        <v>15</v>
      </c>
      <c r="J95" t="s">
        <v>15</v>
      </c>
      <c r="K95" t="s">
        <v>16</v>
      </c>
    </row>
    <row r="96" spans="1:11" x14ac:dyDescent="0.25">
      <c r="A96" t="s">
        <v>40</v>
      </c>
      <c r="B96" t="s">
        <v>12</v>
      </c>
      <c r="C96" t="s">
        <v>12</v>
      </c>
      <c r="D96" t="s">
        <v>11</v>
      </c>
      <c r="E96" t="s">
        <v>12</v>
      </c>
      <c r="F96">
        <v>35</v>
      </c>
      <c r="G96" t="str">
        <f>IF(Table1[[#This Row],[Age]]&gt;55,"old",IF(Table1[[#This Row],[Age]]&gt;25,"middle adult","young adult"))</f>
        <v>middle adult</v>
      </c>
      <c r="H96" t="s">
        <v>21</v>
      </c>
      <c r="I96" t="s">
        <v>23</v>
      </c>
      <c r="J96" t="s">
        <v>23</v>
      </c>
      <c r="K96" t="s">
        <v>16</v>
      </c>
    </row>
    <row r="97" spans="1:11" x14ac:dyDescent="0.25">
      <c r="A97" t="s">
        <v>40</v>
      </c>
      <c r="B97" t="s">
        <v>11</v>
      </c>
      <c r="C97" t="s">
        <v>12</v>
      </c>
      <c r="D97" t="s">
        <v>12</v>
      </c>
      <c r="E97" t="s">
        <v>12</v>
      </c>
      <c r="F97">
        <v>35</v>
      </c>
      <c r="G97" t="str">
        <f>IF(Table1[[#This Row],[Age]]&gt;55,"old",IF(Table1[[#This Row],[Age]]&gt;25,"middle adult","young adult"))</f>
        <v>middle adult</v>
      </c>
      <c r="H97" t="s">
        <v>21</v>
      </c>
      <c r="I97" t="s">
        <v>23</v>
      </c>
      <c r="J97" t="s">
        <v>23</v>
      </c>
      <c r="K97" t="s">
        <v>16</v>
      </c>
    </row>
    <row r="98" spans="1:11" x14ac:dyDescent="0.25">
      <c r="A98" t="s">
        <v>33</v>
      </c>
      <c r="B98" t="s">
        <v>11</v>
      </c>
      <c r="C98" t="s">
        <v>12</v>
      </c>
      <c r="D98" t="s">
        <v>11</v>
      </c>
      <c r="E98" t="s">
        <v>12</v>
      </c>
      <c r="F98">
        <v>35</v>
      </c>
      <c r="G98" t="str">
        <f>IF(Table1[[#This Row],[Age]]&gt;55,"old",IF(Table1[[#This Row],[Age]]&gt;25,"middle adult","young adult"))</f>
        <v>middle adult</v>
      </c>
      <c r="H98" t="s">
        <v>13</v>
      </c>
      <c r="I98" t="s">
        <v>15</v>
      </c>
      <c r="J98" t="s">
        <v>23</v>
      </c>
      <c r="K98" t="s">
        <v>16</v>
      </c>
    </row>
    <row r="99" spans="1:11" x14ac:dyDescent="0.25">
      <c r="A99" t="s">
        <v>24</v>
      </c>
      <c r="B99" t="s">
        <v>12</v>
      </c>
      <c r="C99" t="s">
        <v>11</v>
      </c>
      <c r="D99" t="s">
        <v>12</v>
      </c>
      <c r="E99" t="s">
        <v>12</v>
      </c>
      <c r="F99">
        <v>38</v>
      </c>
      <c r="G99" t="str">
        <f>IF(Table1[[#This Row],[Age]]&gt;55,"old",IF(Table1[[#This Row],[Age]]&gt;25,"middle adult","young adult"))</f>
        <v>middle adult</v>
      </c>
      <c r="H99" t="s">
        <v>13</v>
      </c>
      <c r="I99" t="s">
        <v>14</v>
      </c>
      <c r="J99" t="s">
        <v>15</v>
      </c>
      <c r="K99" t="s">
        <v>18</v>
      </c>
    </row>
    <row r="100" spans="1:11" x14ac:dyDescent="0.25">
      <c r="A100" t="s">
        <v>30</v>
      </c>
      <c r="B100" t="s">
        <v>12</v>
      </c>
      <c r="C100" t="s">
        <v>12</v>
      </c>
      <c r="D100" t="s">
        <v>12</v>
      </c>
      <c r="E100" t="s">
        <v>12</v>
      </c>
      <c r="F100">
        <v>38</v>
      </c>
      <c r="G100" t="str">
        <f>IF(Table1[[#This Row],[Age]]&gt;55,"old",IF(Table1[[#This Row],[Age]]&gt;25,"middle adult","young adult"))</f>
        <v>middle adult</v>
      </c>
      <c r="H100" t="s">
        <v>13</v>
      </c>
      <c r="I100" t="s">
        <v>15</v>
      </c>
      <c r="J100" t="s">
        <v>23</v>
      </c>
      <c r="K100" t="s">
        <v>18</v>
      </c>
    </row>
    <row r="101" spans="1:11" x14ac:dyDescent="0.25">
      <c r="A101" t="s">
        <v>27</v>
      </c>
      <c r="B101" t="s">
        <v>12</v>
      </c>
      <c r="C101" t="s">
        <v>12</v>
      </c>
      <c r="D101" t="s">
        <v>12</v>
      </c>
      <c r="E101" t="s">
        <v>12</v>
      </c>
      <c r="F101">
        <v>38</v>
      </c>
      <c r="G101" t="str">
        <f>IF(Table1[[#This Row],[Age]]&gt;55,"old",IF(Table1[[#This Row],[Age]]&gt;25,"middle adult","young adult"))</f>
        <v>middle adult</v>
      </c>
      <c r="H101" t="s">
        <v>21</v>
      </c>
      <c r="I101" t="s">
        <v>15</v>
      </c>
      <c r="J101" t="s">
        <v>14</v>
      </c>
      <c r="K101" t="s">
        <v>18</v>
      </c>
    </row>
    <row r="102" spans="1:11" x14ac:dyDescent="0.25">
      <c r="A102" t="s">
        <v>10</v>
      </c>
      <c r="B102" t="s">
        <v>12</v>
      </c>
      <c r="C102" t="s">
        <v>12</v>
      </c>
      <c r="D102" t="s">
        <v>12</v>
      </c>
      <c r="E102" t="s">
        <v>12</v>
      </c>
      <c r="F102">
        <v>38</v>
      </c>
      <c r="G102" t="str">
        <f>IF(Table1[[#This Row],[Age]]&gt;55,"old",IF(Table1[[#This Row],[Age]]&gt;25,"middle adult","young adult"))</f>
        <v>middle adult</v>
      </c>
      <c r="H102" t="s">
        <v>21</v>
      </c>
      <c r="I102" t="s">
        <v>15</v>
      </c>
      <c r="J102" t="s">
        <v>15</v>
      </c>
      <c r="K102" t="s">
        <v>18</v>
      </c>
    </row>
    <row r="103" spans="1:11" x14ac:dyDescent="0.25">
      <c r="A103" t="s">
        <v>63</v>
      </c>
      <c r="B103" t="s">
        <v>12</v>
      </c>
      <c r="C103" t="s">
        <v>12</v>
      </c>
      <c r="D103" t="s">
        <v>11</v>
      </c>
      <c r="E103" t="s">
        <v>12</v>
      </c>
      <c r="F103">
        <v>38</v>
      </c>
      <c r="G103" t="str">
        <f>IF(Table1[[#This Row],[Age]]&gt;55,"old",IF(Table1[[#This Row],[Age]]&gt;25,"middle adult","young adult"))</f>
        <v>middle adult</v>
      </c>
      <c r="H103" t="s">
        <v>13</v>
      </c>
      <c r="I103" t="s">
        <v>14</v>
      </c>
      <c r="J103" t="s">
        <v>15</v>
      </c>
      <c r="K103" t="s">
        <v>18</v>
      </c>
    </row>
    <row r="104" spans="1:11" x14ac:dyDescent="0.25">
      <c r="A104" t="s">
        <v>31</v>
      </c>
      <c r="B104" t="s">
        <v>11</v>
      </c>
      <c r="C104" t="s">
        <v>11</v>
      </c>
      <c r="D104" t="s">
        <v>12</v>
      </c>
      <c r="E104" t="s">
        <v>12</v>
      </c>
      <c r="F104">
        <v>38</v>
      </c>
      <c r="G104" t="str">
        <f>IF(Table1[[#This Row],[Age]]&gt;55,"old",IF(Table1[[#This Row],[Age]]&gt;25,"middle adult","young adult"))</f>
        <v>middle adult</v>
      </c>
      <c r="H104" t="s">
        <v>13</v>
      </c>
      <c r="I104" t="s">
        <v>23</v>
      </c>
      <c r="J104" t="s">
        <v>15</v>
      </c>
      <c r="K104" t="s">
        <v>18</v>
      </c>
    </row>
    <row r="105" spans="1:11" x14ac:dyDescent="0.25">
      <c r="A105" t="s">
        <v>60</v>
      </c>
      <c r="B105" t="s">
        <v>12</v>
      </c>
      <c r="C105" t="s">
        <v>11</v>
      </c>
      <c r="D105" t="s">
        <v>12</v>
      </c>
      <c r="E105" t="s">
        <v>11</v>
      </c>
      <c r="F105">
        <v>38</v>
      </c>
      <c r="G105" t="str">
        <f>IF(Table1[[#This Row],[Age]]&gt;55,"old",IF(Table1[[#This Row],[Age]]&gt;25,"middle adult","young adult"))</f>
        <v>middle adult</v>
      </c>
      <c r="H105" t="s">
        <v>21</v>
      </c>
      <c r="I105" t="s">
        <v>14</v>
      </c>
      <c r="J105" t="s">
        <v>15</v>
      </c>
      <c r="K105" t="s">
        <v>18</v>
      </c>
    </row>
    <row r="106" spans="1:11" x14ac:dyDescent="0.25">
      <c r="A106" t="s">
        <v>49</v>
      </c>
      <c r="B106" t="s">
        <v>12</v>
      </c>
      <c r="C106" t="s">
        <v>11</v>
      </c>
      <c r="D106" t="s">
        <v>12</v>
      </c>
      <c r="E106" t="s">
        <v>12</v>
      </c>
      <c r="F106">
        <v>38</v>
      </c>
      <c r="G106" t="str">
        <f>IF(Table1[[#This Row],[Age]]&gt;55,"old",IF(Table1[[#This Row],[Age]]&gt;25,"middle adult","young adult"))</f>
        <v>middle adult</v>
      </c>
      <c r="H106" t="s">
        <v>13</v>
      </c>
      <c r="I106" t="s">
        <v>15</v>
      </c>
      <c r="J106" t="s">
        <v>23</v>
      </c>
      <c r="K106" t="s">
        <v>18</v>
      </c>
    </row>
    <row r="107" spans="1:11" x14ac:dyDescent="0.25">
      <c r="A107" t="s">
        <v>32</v>
      </c>
      <c r="B107" t="s">
        <v>11</v>
      </c>
      <c r="C107" t="s">
        <v>11</v>
      </c>
      <c r="D107" t="s">
        <v>12</v>
      </c>
      <c r="E107" t="s">
        <v>12</v>
      </c>
      <c r="F107">
        <v>38</v>
      </c>
      <c r="G107" t="str">
        <f>IF(Table1[[#This Row],[Age]]&gt;55,"old",IF(Table1[[#This Row],[Age]]&gt;25,"middle adult","young adult"))</f>
        <v>middle adult</v>
      </c>
      <c r="H107" t="s">
        <v>13</v>
      </c>
      <c r="I107" t="s">
        <v>23</v>
      </c>
      <c r="J107" t="s">
        <v>15</v>
      </c>
      <c r="K107" t="s">
        <v>18</v>
      </c>
    </row>
    <row r="108" spans="1:11" x14ac:dyDescent="0.25">
      <c r="A108" t="s">
        <v>25</v>
      </c>
      <c r="B108" t="s">
        <v>11</v>
      </c>
      <c r="C108" t="s">
        <v>12</v>
      </c>
      <c r="D108" t="s">
        <v>11</v>
      </c>
      <c r="E108" t="s">
        <v>11</v>
      </c>
      <c r="F108">
        <v>38</v>
      </c>
      <c r="G108" t="str">
        <f>IF(Table1[[#This Row],[Age]]&gt;55,"old",IF(Table1[[#This Row],[Age]]&gt;25,"middle adult","young adult"))</f>
        <v>middle adult</v>
      </c>
      <c r="H108" t="s">
        <v>21</v>
      </c>
      <c r="I108" t="s">
        <v>23</v>
      </c>
      <c r="J108" t="s">
        <v>23</v>
      </c>
      <c r="K108" t="s">
        <v>16</v>
      </c>
    </row>
    <row r="109" spans="1:11" x14ac:dyDescent="0.25">
      <c r="A109" t="s">
        <v>26</v>
      </c>
      <c r="B109" t="s">
        <v>11</v>
      </c>
      <c r="C109" t="s">
        <v>12</v>
      </c>
      <c r="D109" t="s">
        <v>11</v>
      </c>
      <c r="E109" t="s">
        <v>11</v>
      </c>
      <c r="F109">
        <v>38</v>
      </c>
      <c r="G109" t="str">
        <f>IF(Table1[[#This Row],[Age]]&gt;55,"old",IF(Table1[[#This Row],[Age]]&gt;25,"middle adult","young adult"))</f>
        <v>middle adult</v>
      </c>
      <c r="H109" t="s">
        <v>21</v>
      </c>
      <c r="I109" t="s">
        <v>23</v>
      </c>
      <c r="J109" t="s">
        <v>14</v>
      </c>
      <c r="K109" t="s">
        <v>16</v>
      </c>
    </row>
    <row r="110" spans="1:11" x14ac:dyDescent="0.25">
      <c r="A110" t="s">
        <v>37</v>
      </c>
      <c r="B110" t="s">
        <v>11</v>
      </c>
      <c r="C110" t="s">
        <v>11</v>
      </c>
      <c r="D110" t="s">
        <v>12</v>
      </c>
      <c r="E110" t="s">
        <v>12</v>
      </c>
      <c r="F110">
        <v>38</v>
      </c>
      <c r="G110" t="str">
        <f>IF(Table1[[#This Row],[Age]]&gt;55,"old",IF(Table1[[#This Row],[Age]]&gt;25,"middle adult","young adult"))</f>
        <v>middle adult</v>
      </c>
      <c r="H110" t="s">
        <v>21</v>
      </c>
      <c r="I110" t="s">
        <v>23</v>
      </c>
      <c r="J110" t="s">
        <v>23</v>
      </c>
      <c r="K110" t="s">
        <v>16</v>
      </c>
    </row>
    <row r="111" spans="1:11" x14ac:dyDescent="0.25">
      <c r="A111" t="s">
        <v>64</v>
      </c>
      <c r="B111" t="s">
        <v>11</v>
      </c>
      <c r="C111" t="s">
        <v>11</v>
      </c>
      <c r="D111" t="s">
        <v>11</v>
      </c>
      <c r="E111" t="s">
        <v>12</v>
      </c>
      <c r="F111">
        <v>38</v>
      </c>
      <c r="G111" t="str">
        <f>IF(Table1[[#This Row],[Age]]&gt;55,"old",IF(Table1[[#This Row],[Age]]&gt;25,"middle adult","young adult"))</f>
        <v>middle adult</v>
      </c>
      <c r="H111" t="s">
        <v>21</v>
      </c>
      <c r="I111" t="s">
        <v>23</v>
      </c>
      <c r="J111" t="s">
        <v>23</v>
      </c>
      <c r="K111" t="s">
        <v>16</v>
      </c>
    </row>
    <row r="112" spans="1:11" x14ac:dyDescent="0.25">
      <c r="A112" t="s">
        <v>50</v>
      </c>
      <c r="B112" t="s">
        <v>11</v>
      </c>
      <c r="C112" t="s">
        <v>11</v>
      </c>
      <c r="D112" t="s">
        <v>11</v>
      </c>
      <c r="E112" t="s">
        <v>11</v>
      </c>
      <c r="F112">
        <v>38</v>
      </c>
      <c r="G112" t="str">
        <f>IF(Table1[[#This Row],[Age]]&gt;55,"old",IF(Table1[[#This Row],[Age]]&gt;25,"middle adult","young adult"))</f>
        <v>middle adult</v>
      </c>
      <c r="H112" t="s">
        <v>21</v>
      </c>
      <c r="I112" t="s">
        <v>15</v>
      </c>
      <c r="J112" t="s">
        <v>15</v>
      </c>
      <c r="K112" t="s">
        <v>16</v>
      </c>
    </row>
    <row r="113" spans="1:11" x14ac:dyDescent="0.25">
      <c r="A113" t="s">
        <v>65</v>
      </c>
      <c r="B113" t="s">
        <v>12</v>
      </c>
      <c r="C113" t="s">
        <v>12</v>
      </c>
      <c r="D113" t="s">
        <v>11</v>
      </c>
      <c r="E113" t="s">
        <v>12</v>
      </c>
      <c r="F113">
        <v>39</v>
      </c>
      <c r="G113" t="str">
        <f>IF(Table1[[#This Row],[Age]]&gt;55,"old",IF(Table1[[#This Row],[Age]]&gt;25,"middle adult","young adult"))</f>
        <v>middle adult</v>
      </c>
      <c r="H113" t="s">
        <v>13</v>
      </c>
      <c r="I113" t="s">
        <v>15</v>
      </c>
      <c r="J113" t="s">
        <v>15</v>
      </c>
      <c r="K113" t="s">
        <v>16</v>
      </c>
    </row>
    <row r="114" spans="1:11" x14ac:dyDescent="0.25">
      <c r="A114" t="s">
        <v>66</v>
      </c>
      <c r="B114" t="s">
        <v>12</v>
      </c>
      <c r="C114" t="s">
        <v>12</v>
      </c>
      <c r="D114" t="s">
        <v>11</v>
      </c>
      <c r="E114" t="s">
        <v>12</v>
      </c>
      <c r="F114">
        <v>40</v>
      </c>
      <c r="G114" t="str">
        <f>IF(Table1[[#This Row],[Age]]&gt;55,"old",IF(Table1[[#This Row],[Age]]&gt;25,"middle adult","young adult"))</f>
        <v>middle adult</v>
      </c>
      <c r="H114" t="s">
        <v>21</v>
      </c>
      <c r="I114" t="s">
        <v>15</v>
      </c>
      <c r="J114" t="s">
        <v>15</v>
      </c>
      <c r="K114" t="s">
        <v>18</v>
      </c>
    </row>
    <row r="115" spans="1:11" x14ac:dyDescent="0.25">
      <c r="A115" t="s">
        <v>67</v>
      </c>
      <c r="B115" t="s">
        <v>12</v>
      </c>
      <c r="C115" t="s">
        <v>12</v>
      </c>
      <c r="D115" t="s">
        <v>11</v>
      </c>
      <c r="E115" t="s">
        <v>12</v>
      </c>
      <c r="F115">
        <v>40</v>
      </c>
      <c r="G115" t="str">
        <f>IF(Table1[[#This Row],[Age]]&gt;55,"old",IF(Table1[[#This Row],[Age]]&gt;25,"middle adult","young adult"))</f>
        <v>middle adult</v>
      </c>
      <c r="H115" t="s">
        <v>21</v>
      </c>
      <c r="I115" t="s">
        <v>15</v>
      </c>
      <c r="J115" t="s">
        <v>15</v>
      </c>
      <c r="K115" t="s">
        <v>18</v>
      </c>
    </row>
    <row r="116" spans="1:11" x14ac:dyDescent="0.25">
      <c r="A116" t="s">
        <v>42</v>
      </c>
      <c r="B116" t="s">
        <v>12</v>
      </c>
      <c r="C116" t="s">
        <v>11</v>
      </c>
      <c r="D116" t="s">
        <v>12</v>
      </c>
      <c r="E116" t="s">
        <v>11</v>
      </c>
      <c r="F116">
        <v>40</v>
      </c>
      <c r="G116" t="str">
        <f>IF(Table1[[#This Row],[Age]]&gt;55,"old",IF(Table1[[#This Row],[Age]]&gt;25,"middle adult","young adult"))</f>
        <v>middle adult</v>
      </c>
      <c r="H116" t="s">
        <v>13</v>
      </c>
      <c r="I116" t="s">
        <v>15</v>
      </c>
      <c r="J116" t="s">
        <v>15</v>
      </c>
      <c r="K116" t="s">
        <v>18</v>
      </c>
    </row>
    <row r="117" spans="1:11" x14ac:dyDescent="0.25">
      <c r="A117" t="s">
        <v>68</v>
      </c>
      <c r="B117" t="s">
        <v>12</v>
      </c>
      <c r="C117" t="s">
        <v>12</v>
      </c>
      <c r="D117" t="s">
        <v>11</v>
      </c>
      <c r="E117" t="s">
        <v>11</v>
      </c>
      <c r="F117">
        <v>40</v>
      </c>
      <c r="G117" t="str">
        <f>IF(Table1[[#This Row],[Age]]&gt;55,"old",IF(Table1[[#This Row],[Age]]&gt;25,"middle adult","young adult"))</f>
        <v>middle adult</v>
      </c>
      <c r="H117" t="s">
        <v>21</v>
      </c>
      <c r="I117" t="s">
        <v>23</v>
      </c>
      <c r="J117" t="s">
        <v>23</v>
      </c>
      <c r="K117" t="s">
        <v>18</v>
      </c>
    </row>
    <row r="118" spans="1:11" x14ac:dyDescent="0.25">
      <c r="A118" t="s">
        <v>26</v>
      </c>
      <c r="B118" t="s">
        <v>11</v>
      </c>
      <c r="C118" t="s">
        <v>12</v>
      </c>
      <c r="D118" t="s">
        <v>12</v>
      </c>
      <c r="E118" t="s">
        <v>12</v>
      </c>
      <c r="F118">
        <v>40</v>
      </c>
      <c r="G118" t="str">
        <f>IF(Table1[[#This Row],[Age]]&gt;55,"old",IF(Table1[[#This Row],[Age]]&gt;25,"middle adult","young adult"))</f>
        <v>middle adult</v>
      </c>
      <c r="H118" t="s">
        <v>13</v>
      </c>
      <c r="I118" t="s">
        <v>23</v>
      </c>
      <c r="J118" t="s">
        <v>23</v>
      </c>
      <c r="K118" t="s">
        <v>18</v>
      </c>
    </row>
    <row r="119" spans="1:11" x14ac:dyDescent="0.25">
      <c r="A119" t="s">
        <v>69</v>
      </c>
      <c r="B119" t="s">
        <v>12</v>
      </c>
      <c r="C119" t="s">
        <v>12</v>
      </c>
      <c r="D119" t="s">
        <v>11</v>
      </c>
      <c r="E119" t="s">
        <v>12</v>
      </c>
      <c r="F119">
        <v>40</v>
      </c>
      <c r="G119" t="str">
        <f>IF(Table1[[#This Row],[Age]]&gt;55,"old",IF(Table1[[#This Row],[Age]]&gt;25,"middle adult","young adult"))</f>
        <v>middle adult</v>
      </c>
      <c r="H119" t="s">
        <v>21</v>
      </c>
      <c r="I119" t="s">
        <v>23</v>
      </c>
      <c r="J119" t="s">
        <v>15</v>
      </c>
      <c r="K119" t="s">
        <v>18</v>
      </c>
    </row>
    <row r="120" spans="1:11" x14ac:dyDescent="0.25">
      <c r="A120" t="s">
        <v>64</v>
      </c>
      <c r="B120" t="s">
        <v>12</v>
      </c>
      <c r="C120" t="s">
        <v>12</v>
      </c>
      <c r="D120" t="s">
        <v>11</v>
      </c>
      <c r="E120" t="s">
        <v>12</v>
      </c>
      <c r="F120">
        <v>40</v>
      </c>
      <c r="G120" t="str">
        <f>IF(Table1[[#This Row],[Age]]&gt;55,"old",IF(Table1[[#This Row],[Age]]&gt;25,"middle adult","young adult"))</f>
        <v>middle adult</v>
      </c>
      <c r="H120" t="s">
        <v>21</v>
      </c>
      <c r="I120" t="s">
        <v>23</v>
      </c>
      <c r="J120" t="s">
        <v>15</v>
      </c>
      <c r="K120" t="s">
        <v>18</v>
      </c>
    </row>
    <row r="121" spans="1:11" x14ac:dyDescent="0.25">
      <c r="A121" t="s">
        <v>70</v>
      </c>
      <c r="B121" t="s">
        <v>11</v>
      </c>
      <c r="C121" t="s">
        <v>11</v>
      </c>
      <c r="D121" t="s">
        <v>12</v>
      </c>
      <c r="E121" t="s">
        <v>12</v>
      </c>
      <c r="F121">
        <v>40</v>
      </c>
      <c r="G121" t="str">
        <f>IF(Table1[[#This Row],[Age]]&gt;55,"old",IF(Table1[[#This Row],[Age]]&gt;25,"middle adult","young adult"))</f>
        <v>middle adult</v>
      </c>
      <c r="H121" t="s">
        <v>13</v>
      </c>
      <c r="I121" t="s">
        <v>23</v>
      </c>
      <c r="J121" t="s">
        <v>15</v>
      </c>
      <c r="K121" t="s">
        <v>18</v>
      </c>
    </row>
    <row r="122" spans="1:11" x14ac:dyDescent="0.25">
      <c r="A122" t="s">
        <v>70</v>
      </c>
      <c r="B122" t="s">
        <v>11</v>
      </c>
      <c r="C122" t="s">
        <v>11</v>
      </c>
      <c r="D122" t="s">
        <v>12</v>
      </c>
      <c r="E122" t="s">
        <v>12</v>
      </c>
      <c r="F122">
        <v>40</v>
      </c>
      <c r="G122" t="str">
        <f>IF(Table1[[#This Row],[Age]]&gt;55,"old",IF(Table1[[#This Row],[Age]]&gt;25,"middle adult","young adult"))</f>
        <v>middle adult</v>
      </c>
      <c r="H122" t="s">
        <v>13</v>
      </c>
      <c r="I122" t="s">
        <v>23</v>
      </c>
      <c r="J122" t="s">
        <v>15</v>
      </c>
      <c r="K122" t="s">
        <v>18</v>
      </c>
    </row>
    <row r="123" spans="1:11" x14ac:dyDescent="0.25">
      <c r="A123" t="s">
        <v>20</v>
      </c>
      <c r="B123" t="s">
        <v>11</v>
      </c>
      <c r="C123" t="s">
        <v>12</v>
      </c>
      <c r="D123" t="s">
        <v>11</v>
      </c>
      <c r="E123" t="s">
        <v>12</v>
      </c>
      <c r="F123">
        <v>40</v>
      </c>
      <c r="G123" t="str">
        <f>IF(Table1[[#This Row],[Age]]&gt;55,"old",IF(Table1[[#This Row],[Age]]&gt;25,"middle adult","young adult"))</f>
        <v>middle adult</v>
      </c>
      <c r="H123" t="s">
        <v>21</v>
      </c>
      <c r="I123" t="s">
        <v>14</v>
      </c>
      <c r="J123" t="s">
        <v>15</v>
      </c>
      <c r="K123" t="s">
        <v>16</v>
      </c>
    </row>
    <row r="124" spans="1:11" x14ac:dyDescent="0.25">
      <c r="A124" t="s">
        <v>20</v>
      </c>
      <c r="B124" t="s">
        <v>11</v>
      </c>
      <c r="C124" t="s">
        <v>11</v>
      </c>
      <c r="D124" t="s">
        <v>12</v>
      </c>
      <c r="E124" t="s">
        <v>11</v>
      </c>
      <c r="F124">
        <v>40</v>
      </c>
      <c r="G124" t="str">
        <f>IF(Table1[[#This Row],[Age]]&gt;55,"old",IF(Table1[[#This Row],[Age]]&gt;25,"middle adult","young adult"))</f>
        <v>middle adult</v>
      </c>
      <c r="H124" t="s">
        <v>13</v>
      </c>
      <c r="I124" t="s">
        <v>15</v>
      </c>
      <c r="J124" t="s">
        <v>15</v>
      </c>
      <c r="K124" t="s">
        <v>16</v>
      </c>
    </row>
    <row r="125" spans="1:11" x14ac:dyDescent="0.25">
      <c r="A125" t="s">
        <v>20</v>
      </c>
      <c r="B125" t="s">
        <v>11</v>
      </c>
      <c r="C125" t="s">
        <v>11</v>
      </c>
      <c r="D125" t="s">
        <v>12</v>
      </c>
      <c r="E125" t="s">
        <v>11</v>
      </c>
      <c r="F125">
        <v>40</v>
      </c>
      <c r="G125" t="str">
        <f>IF(Table1[[#This Row],[Age]]&gt;55,"old",IF(Table1[[#This Row],[Age]]&gt;25,"middle adult","young adult"))</f>
        <v>middle adult</v>
      </c>
      <c r="H125" t="s">
        <v>13</v>
      </c>
      <c r="I125" t="s">
        <v>15</v>
      </c>
      <c r="J125" t="s">
        <v>15</v>
      </c>
      <c r="K125" t="s">
        <v>16</v>
      </c>
    </row>
    <row r="126" spans="1:11" x14ac:dyDescent="0.25">
      <c r="A126" t="s">
        <v>20</v>
      </c>
      <c r="B126" t="s">
        <v>12</v>
      </c>
      <c r="C126" t="s">
        <v>12</v>
      </c>
      <c r="D126" t="s">
        <v>11</v>
      </c>
      <c r="E126" t="s">
        <v>11</v>
      </c>
      <c r="F126">
        <v>40</v>
      </c>
      <c r="G126" t="str">
        <f>IF(Table1[[#This Row],[Age]]&gt;55,"old",IF(Table1[[#This Row],[Age]]&gt;25,"middle adult","young adult"))</f>
        <v>middle adult</v>
      </c>
      <c r="H126" t="s">
        <v>21</v>
      </c>
      <c r="I126" t="s">
        <v>23</v>
      </c>
      <c r="J126" t="s">
        <v>23</v>
      </c>
      <c r="K126" t="s">
        <v>16</v>
      </c>
    </row>
    <row r="127" spans="1:11" x14ac:dyDescent="0.25">
      <c r="A127" t="s">
        <v>20</v>
      </c>
      <c r="B127" t="s">
        <v>11</v>
      </c>
      <c r="C127" t="s">
        <v>12</v>
      </c>
      <c r="D127" t="s">
        <v>11</v>
      </c>
      <c r="E127" t="s">
        <v>11</v>
      </c>
      <c r="F127">
        <v>40</v>
      </c>
      <c r="G127" t="str">
        <f>IF(Table1[[#This Row],[Age]]&gt;55,"old",IF(Table1[[#This Row],[Age]]&gt;25,"middle adult","young adult"))</f>
        <v>middle adult</v>
      </c>
      <c r="H127" t="s">
        <v>21</v>
      </c>
      <c r="I127" t="s">
        <v>15</v>
      </c>
      <c r="J127" t="s">
        <v>23</v>
      </c>
      <c r="K127" t="s">
        <v>16</v>
      </c>
    </row>
    <row r="128" spans="1:11" x14ac:dyDescent="0.25">
      <c r="A128" t="s">
        <v>20</v>
      </c>
      <c r="B128" t="s">
        <v>11</v>
      </c>
      <c r="C128" t="s">
        <v>12</v>
      </c>
      <c r="D128" t="s">
        <v>11</v>
      </c>
      <c r="E128" t="s">
        <v>11</v>
      </c>
      <c r="F128">
        <v>40</v>
      </c>
      <c r="G128" t="str">
        <f>IF(Table1[[#This Row],[Age]]&gt;55,"old",IF(Table1[[#This Row],[Age]]&gt;25,"middle adult","young adult"))</f>
        <v>middle adult</v>
      </c>
      <c r="H128" t="s">
        <v>21</v>
      </c>
      <c r="I128" t="s">
        <v>15</v>
      </c>
      <c r="J128" t="s">
        <v>23</v>
      </c>
      <c r="K128" t="s">
        <v>16</v>
      </c>
    </row>
    <row r="129" spans="1:11" x14ac:dyDescent="0.25">
      <c r="A129" t="s">
        <v>71</v>
      </c>
      <c r="B129" t="s">
        <v>12</v>
      </c>
      <c r="C129" t="s">
        <v>11</v>
      </c>
      <c r="D129" t="s">
        <v>12</v>
      </c>
      <c r="E129" t="s">
        <v>12</v>
      </c>
      <c r="F129">
        <v>40</v>
      </c>
      <c r="G129" t="str">
        <f>IF(Table1[[#This Row],[Age]]&gt;55,"old",IF(Table1[[#This Row],[Age]]&gt;25,"middle adult","young adult"))</f>
        <v>middle adult</v>
      </c>
      <c r="H129" t="s">
        <v>21</v>
      </c>
      <c r="I129" t="s">
        <v>15</v>
      </c>
      <c r="J129" t="s">
        <v>23</v>
      </c>
      <c r="K129" t="s">
        <v>16</v>
      </c>
    </row>
    <row r="130" spans="1:11" x14ac:dyDescent="0.25">
      <c r="A130" t="s">
        <v>71</v>
      </c>
      <c r="B130" t="s">
        <v>12</v>
      </c>
      <c r="C130" t="s">
        <v>11</v>
      </c>
      <c r="D130" t="s">
        <v>12</v>
      </c>
      <c r="E130" t="s">
        <v>12</v>
      </c>
      <c r="F130">
        <v>40</v>
      </c>
      <c r="G130" t="str">
        <f>IF(Table1[[#This Row],[Age]]&gt;55,"old",IF(Table1[[#This Row],[Age]]&gt;25,"middle adult","young adult"))</f>
        <v>middle adult</v>
      </c>
      <c r="H130" t="s">
        <v>21</v>
      </c>
      <c r="I130" t="s">
        <v>15</v>
      </c>
      <c r="J130" t="s">
        <v>23</v>
      </c>
      <c r="K130" t="s">
        <v>16</v>
      </c>
    </row>
    <row r="131" spans="1:11" x14ac:dyDescent="0.25">
      <c r="A131" t="s">
        <v>72</v>
      </c>
      <c r="B131" t="s">
        <v>12</v>
      </c>
      <c r="C131" t="s">
        <v>12</v>
      </c>
      <c r="D131" t="s">
        <v>11</v>
      </c>
      <c r="E131" t="s">
        <v>12</v>
      </c>
      <c r="F131">
        <v>40</v>
      </c>
      <c r="G131" t="str">
        <f>IF(Table1[[#This Row],[Age]]&gt;55,"old",IF(Table1[[#This Row],[Age]]&gt;25,"middle adult","young adult"))</f>
        <v>middle adult</v>
      </c>
      <c r="H131" t="s">
        <v>13</v>
      </c>
      <c r="I131" t="s">
        <v>23</v>
      </c>
      <c r="J131" t="s">
        <v>23</v>
      </c>
      <c r="K131" t="s">
        <v>16</v>
      </c>
    </row>
    <row r="132" spans="1:11" x14ac:dyDescent="0.25">
      <c r="A132" t="s">
        <v>73</v>
      </c>
      <c r="B132" t="s">
        <v>12</v>
      </c>
      <c r="C132" t="s">
        <v>12</v>
      </c>
      <c r="D132" t="s">
        <v>11</v>
      </c>
      <c r="E132" t="s">
        <v>12</v>
      </c>
      <c r="F132">
        <v>40</v>
      </c>
      <c r="G132" t="str">
        <f>IF(Table1[[#This Row],[Age]]&gt;55,"old",IF(Table1[[#This Row],[Age]]&gt;25,"middle adult","young adult"))</f>
        <v>middle adult</v>
      </c>
      <c r="H132" t="s">
        <v>13</v>
      </c>
      <c r="I132" t="s">
        <v>23</v>
      </c>
      <c r="J132" t="s">
        <v>23</v>
      </c>
      <c r="K132" t="s">
        <v>16</v>
      </c>
    </row>
    <row r="133" spans="1:11" x14ac:dyDescent="0.25">
      <c r="A133" t="s">
        <v>74</v>
      </c>
      <c r="B133" t="s">
        <v>12</v>
      </c>
      <c r="C133" t="s">
        <v>12</v>
      </c>
      <c r="D133" t="s">
        <v>11</v>
      </c>
      <c r="E133" t="s">
        <v>12</v>
      </c>
      <c r="F133">
        <v>40</v>
      </c>
      <c r="G133" t="str">
        <f>IF(Table1[[#This Row],[Age]]&gt;55,"old",IF(Table1[[#This Row],[Age]]&gt;25,"middle adult","young adult"))</f>
        <v>middle adult</v>
      </c>
      <c r="H133" t="s">
        <v>13</v>
      </c>
      <c r="I133" t="s">
        <v>23</v>
      </c>
      <c r="J133" t="s">
        <v>23</v>
      </c>
      <c r="K133" t="s">
        <v>16</v>
      </c>
    </row>
    <row r="134" spans="1:11" x14ac:dyDescent="0.25">
      <c r="A134" t="s">
        <v>27</v>
      </c>
      <c r="B134" t="s">
        <v>11</v>
      </c>
      <c r="C134" t="s">
        <v>11</v>
      </c>
      <c r="D134" t="s">
        <v>11</v>
      </c>
      <c r="E134" t="s">
        <v>12</v>
      </c>
      <c r="F134">
        <v>40</v>
      </c>
      <c r="G134" t="str">
        <f>IF(Table1[[#This Row],[Age]]&gt;55,"old",IF(Table1[[#This Row],[Age]]&gt;25,"middle adult","young adult"))</f>
        <v>middle adult</v>
      </c>
      <c r="H134" t="s">
        <v>21</v>
      </c>
      <c r="I134" t="s">
        <v>23</v>
      </c>
      <c r="J134" t="s">
        <v>23</v>
      </c>
      <c r="K134" t="s">
        <v>16</v>
      </c>
    </row>
    <row r="135" spans="1:11" x14ac:dyDescent="0.25">
      <c r="A135" t="s">
        <v>75</v>
      </c>
      <c r="B135" t="s">
        <v>12</v>
      </c>
      <c r="C135" t="s">
        <v>12</v>
      </c>
      <c r="D135" t="s">
        <v>11</v>
      </c>
      <c r="E135" t="s">
        <v>12</v>
      </c>
      <c r="F135">
        <v>40</v>
      </c>
      <c r="G135" t="str">
        <f>IF(Table1[[#This Row],[Age]]&gt;55,"old",IF(Table1[[#This Row],[Age]]&gt;25,"middle adult","young adult"))</f>
        <v>middle adult</v>
      </c>
      <c r="H135" t="s">
        <v>13</v>
      </c>
      <c r="I135" t="s">
        <v>15</v>
      </c>
      <c r="J135" t="s">
        <v>15</v>
      </c>
      <c r="K135" t="s">
        <v>16</v>
      </c>
    </row>
    <row r="136" spans="1:11" x14ac:dyDescent="0.25">
      <c r="A136" t="s">
        <v>22</v>
      </c>
      <c r="B136" t="s">
        <v>12</v>
      </c>
      <c r="C136" t="s">
        <v>12</v>
      </c>
      <c r="D136" t="s">
        <v>11</v>
      </c>
      <c r="E136" t="s">
        <v>12</v>
      </c>
      <c r="F136">
        <v>40</v>
      </c>
      <c r="G136" t="str">
        <f>IF(Table1[[#This Row],[Age]]&gt;55,"old",IF(Table1[[#This Row],[Age]]&gt;25,"middle adult","young adult"))</f>
        <v>middle adult</v>
      </c>
      <c r="H136" t="s">
        <v>21</v>
      </c>
      <c r="I136" t="s">
        <v>23</v>
      </c>
      <c r="J136" t="s">
        <v>23</v>
      </c>
      <c r="K136" t="s">
        <v>16</v>
      </c>
    </row>
    <row r="137" spans="1:11" x14ac:dyDescent="0.25">
      <c r="A137" t="s">
        <v>76</v>
      </c>
      <c r="B137" t="s">
        <v>12</v>
      </c>
      <c r="C137" t="s">
        <v>12</v>
      </c>
      <c r="D137" t="s">
        <v>11</v>
      </c>
      <c r="E137" t="s">
        <v>12</v>
      </c>
      <c r="F137">
        <v>40</v>
      </c>
      <c r="G137" t="str">
        <f>IF(Table1[[#This Row],[Age]]&gt;55,"old",IF(Table1[[#This Row],[Age]]&gt;25,"middle adult","young adult"))</f>
        <v>middle adult</v>
      </c>
      <c r="H137" t="s">
        <v>13</v>
      </c>
      <c r="I137" t="s">
        <v>23</v>
      </c>
      <c r="J137" t="s">
        <v>23</v>
      </c>
      <c r="K137" t="s">
        <v>16</v>
      </c>
    </row>
    <row r="138" spans="1:11" x14ac:dyDescent="0.25">
      <c r="A138" t="s">
        <v>77</v>
      </c>
      <c r="B138" t="s">
        <v>12</v>
      </c>
      <c r="C138" t="s">
        <v>11</v>
      </c>
      <c r="D138" t="s">
        <v>12</v>
      </c>
      <c r="E138" t="s">
        <v>12</v>
      </c>
      <c r="F138">
        <v>40</v>
      </c>
      <c r="G138" t="str">
        <f>IF(Table1[[#This Row],[Age]]&gt;55,"old",IF(Table1[[#This Row],[Age]]&gt;25,"middle adult","young adult"))</f>
        <v>middle adult</v>
      </c>
      <c r="H138" t="s">
        <v>13</v>
      </c>
      <c r="I138" t="s">
        <v>15</v>
      </c>
      <c r="J138" t="s">
        <v>23</v>
      </c>
      <c r="K138" t="s">
        <v>16</v>
      </c>
    </row>
    <row r="139" spans="1:11" x14ac:dyDescent="0.25">
      <c r="A139" t="s">
        <v>50</v>
      </c>
      <c r="B139" t="s">
        <v>11</v>
      </c>
      <c r="C139" t="s">
        <v>11</v>
      </c>
      <c r="D139" t="s">
        <v>11</v>
      </c>
      <c r="E139" t="s">
        <v>11</v>
      </c>
      <c r="F139">
        <v>40</v>
      </c>
      <c r="G139" t="str">
        <f>IF(Table1[[#This Row],[Age]]&gt;55,"old",IF(Table1[[#This Row],[Age]]&gt;25,"middle adult","young adult"))</f>
        <v>middle adult</v>
      </c>
      <c r="H139" t="s">
        <v>13</v>
      </c>
      <c r="I139" t="s">
        <v>15</v>
      </c>
      <c r="J139" t="s">
        <v>23</v>
      </c>
      <c r="K139" t="s">
        <v>16</v>
      </c>
    </row>
    <row r="140" spans="1:11" x14ac:dyDescent="0.25">
      <c r="A140" t="s">
        <v>56</v>
      </c>
      <c r="B140" t="s">
        <v>12</v>
      </c>
      <c r="C140" t="s">
        <v>11</v>
      </c>
      <c r="D140" t="s">
        <v>11</v>
      </c>
      <c r="E140" t="s">
        <v>12</v>
      </c>
      <c r="F140">
        <v>40</v>
      </c>
      <c r="G140" t="str">
        <f>IF(Table1[[#This Row],[Age]]&gt;55,"old",IF(Table1[[#This Row],[Age]]&gt;25,"middle adult","young adult"))</f>
        <v>middle adult</v>
      </c>
      <c r="H140" t="s">
        <v>21</v>
      </c>
      <c r="I140" t="s">
        <v>23</v>
      </c>
      <c r="J140" t="s">
        <v>15</v>
      </c>
      <c r="K140" t="s">
        <v>16</v>
      </c>
    </row>
    <row r="141" spans="1:11" x14ac:dyDescent="0.25">
      <c r="A141" t="s">
        <v>56</v>
      </c>
      <c r="B141" t="s">
        <v>11</v>
      </c>
      <c r="C141" t="s">
        <v>12</v>
      </c>
      <c r="D141" t="s">
        <v>12</v>
      </c>
      <c r="E141" t="s">
        <v>12</v>
      </c>
      <c r="F141">
        <v>40</v>
      </c>
      <c r="G141" t="str">
        <f>IF(Table1[[#This Row],[Age]]&gt;55,"old",IF(Table1[[#This Row],[Age]]&gt;25,"middle adult","young adult"))</f>
        <v>middle adult</v>
      </c>
      <c r="H141" t="s">
        <v>21</v>
      </c>
      <c r="I141" t="s">
        <v>23</v>
      </c>
      <c r="J141" t="s">
        <v>15</v>
      </c>
      <c r="K141" t="s">
        <v>16</v>
      </c>
    </row>
    <row r="142" spans="1:11" x14ac:dyDescent="0.25">
      <c r="A142" t="s">
        <v>56</v>
      </c>
      <c r="B142" t="s">
        <v>12</v>
      </c>
      <c r="C142" t="s">
        <v>11</v>
      </c>
      <c r="D142" t="s">
        <v>12</v>
      </c>
      <c r="E142" t="s">
        <v>12</v>
      </c>
      <c r="F142">
        <v>40</v>
      </c>
      <c r="G142" t="str">
        <f>IF(Table1[[#This Row],[Age]]&gt;55,"old",IF(Table1[[#This Row],[Age]]&gt;25,"middle adult","young adult"))</f>
        <v>middle adult</v>
      </c>
      <c r="H142" t="s">
        <v>13</v>
      </c>
      <c r="I142" t="s">
        <v>15</v>
      </c>
      <c r="J142" t="s">
        <v>23</v>
      </c>
      <c r="K142" t="s">
        <v>16</v>
      </c>
    </row>
    <row r="143" spans="1:11" x14ac:dyDescent="0.25">
      <c r="A143" t="s">
        <v>78</v>
      </c>
      <c r="B143" t="s">
        <v>11</v>
      </c>
      <c r="C143" t="s">
        <v>11</v>
      </c>
      <c r="D143" t="s">
        <v>11</v>
      </c>
      <c r="E143" t="s">
        <v>11</v>
      </c>
      <c r="F143">
        <v>40</v>
      </c>
      <c r="G143" t="str">
        <f>IF(Table1[[#This Row],[Age]]&gt;55,"old",IF(Table1[[#This Row],[Age]]&gt;25,"middle adult","young adult"))</f>
        <v>middle adult</v>
      </c>
      <c r="H143" t="s">
        <v>21</v>
      </c>
      <c r="I143" t="s">
        <v>23</v>
      </c>
      <c r="J143" t="s">
        <v>23</v>
      </c>
      <c r="K143" t="s">
        <v>16</v>
      </c>
    </row>
    <row r="144" spans="1:11" x14ac:dyDescent="0.25">
      <c r="A144" t="s">
        <v>78</v>
      </c>
      <c r="B144" t="s">
        <v>11</v>
      </c>
      <c r="C144" t="s">
        <v>11</v>
      </c>
      <c r="D144" t="s">
        <v>11</v>
      </c>
      <c r="E144" t="s">
        <v>11</v>
      </c>
      <c r="F144">
        <v>40</v>
      </c>
      <c r="G144" t="str">
        <f>IF(Table1[[#This Row],[Age]]&gt;55,"old",IF(Table1[[#This Row],[Age]]&gt;25,"middle adult","young adult"))</f>
        <v>middle adult</v>
      </c>
      <c r="H144" t="s">
        <v>21</v>
      </c>
      <c r="I144" t="s">
        <v>23</v>
      </c>
      <c r="J144" t="s">
        <v>23</v>
      </c>
      <c r="K144" t="s">
        <v>16</v>
      </c>
    </row>
    <row r="145" spans="1:11" x14ac:dyDescent="0.25">
      <c r="A145" t="s">
        <v>25</v>
      </c>
      <c r="B145" t="s">
        <v>12</v>
      </c>
      <c r="C145" t="s">
        <v>12</v>
      </c>
      <c r="D145" t="s">
        <v>12</v>
      </c>
      <c r="E145" t="s">
        <v>12</v>
      </c>
      <c r="F145">
        <v>42</v>
      </c>
      <c r="G145" t="str">
        <f>IF(Table1[[#This Row],[Age]]&gt;55,"old",IF(Table1[[#This Row],[Age]]&gt;25,"middle adult","young adult"))</f>
        <v>middle adult</v>
      </c>
      <c r="H145" t="s">
        <v>21</v>
      </c>
      <c r="I145" t="s">
        <v>14</v>
      </c>
      <c r="J145" t="s">
        <v>15</v>
      </c>
      <c r="K145" t="s">
        <v>18</v>
      </c>
    </row>
    <row r="146" spans="1:11" x14ac:dyDescent="0.25">
      <c r="A146" t="s">
        <v>17</v>
      </c>
      <c r="B146" t="s">
        <v>11</v>
      </c>
      <c r="C146" t="s">
        <v>11</v>
      </c>
      <c r="D146" t="s">
        <v>12</v>
      </c>
      <c r="E146" t="s">
        <v>12</v>
      </c>
      <c r="F146">
        <v>42</v>
      </c>
      <c r="G146" t="str">
        <f>IF(Table1[[#This Row],[Age]]&gt;55,"old",IF(Table1[[#This Row],[Age]]&gt;25,"middle adult","young adult"))</f>
        <v>middle adult</v>
      </c>
      <c r="H146" t="s">
        <v>13</v>
      </c>
      <c r="I146" t="s">
        <v>23</v>
      </c>
      <c r="J146" t="s">
        <v>23</v>
      </c>
      <c r="K146" t="s">
        <v>18</v>
      </c>
    </row>
    <row r="147" spans="1:11" x14ac:dyDescent="0.25">
      <c r="A147" t="s">
        <v>30</v>
      </c>
      <c r="B147" t="s">
        <v>11</v>
      </c>
      <c r="C147" t="s">
        <v>12</v>
      </c>
      <c r="D147" t="s">
        <v>12</v>
      </c>
      <c r="E147" t="s">
        <v>11</v>
      </c>
      <c r="F147">
        <v>42</v>
      </c>
      <c r="G147" t="str">
        <f>IF(Table1[[#This Row],[Age]]&gt;55,"old",IF(Table1[[#This Row],[Age]]&gt;25,"middle adult","young adult"))</f>
        <v>middle adult</v>
      </c>
      <c r="H147" t="s">
        <v>21</v>
      </c>
      <c r="I147" t="s">
        <v>23</v>
      </c>
      <c r="J147" t="s">
        <v>15</v>
      </c>
      <c r="K147" t="s">
        <v>18</v>
      </c>
    </row>
    <row r="148" spans="1:11" x14ac:dyDescent="0.25">
      <c r="A148" t="s">
        <v>10</v>
      </c>
      <c r="B148" t="s">
        <v>12</v>
      </c>
      <c r="C148" t="s">
        <v>11</v>
      </c>
      <c r="D148" t="s">
        <v>12</v>
      </c>
      <c r="E148" t="s">
        <v>12</v>
      </c>
      <c r="F148">
        <v>42</v>
      </c>
      <c r="G148" t="str">
        <f>IF(Table1[[#This Row],[Age]]&gt;55,"old",IF(Table1[[#This Row],[Age]]&gt;25,"middle adult","young adult"))</f>
        <v>middle adult</v>
      </c>
      <c r="H148" t="s">
        <v>13</v>
      </c>
      <c r="I148" t="s">
        <v>15</v>
      </c>
      <c r="J148" t="s">
        <v>23</v>
      </c>
      <c r="K148" t="s">
        <v>18</v>
      </c>
    </row>
    <row r="149" spans="1:11" x14ac:dyDescent="0.25">
      <c r="A149" t="s">
        <v>36</v>
      </c>
      <c r="B149" t="s">
        <v>11</v>
      </c>
      <c r="C149" t="s">
        <v>12</v>
      </c>
      <c r="D149" t="s">
        <v>12</v>
      </c>
      <c r="E149" t="s">
        <v>12</v>
      </c>
      <c r="F149">
        <v>42</v>
      </c>
      <c r="G149" t="str">
        <f>IF(Table1[[#This Row],[Age]]&gt;55,"old",IF(Table1[[#This Row],[Age]]&gt;25,"middle adult","young adult"))</f>
        <v>middle adult</v>
      </c>
      <c r="H149" t="s">
        <v>13</v>
      </c>
      <c r="I149" t="s">
        <v>15</v>
      </c>
      <c r="J149" t="s">
        <v>15</v>
      </c>
      <c r="K149" t="s">
        <v>18</v>
      </c>
    </row>
    <row r="150" spans="1:11" x14ac:dyDescent="0.25">
      <c r="A150" t="s">
        <v>31</v>
      </c>
      <c r="B150" t="s">
        <v>11</v>
      </c>
      <c r="C150" t="s">
        <v>12</v>
      </c>
      <c r="D150" t="s">
        <v>11</v>
      </c>
      <c r="E150" t="s">
        <v>11</v>
      </c>
      <c r="F150">
        <v>42</v>
      </c>
      <c r="G150" t="str">
        <f>IF(Table1[[#This Row],[Age]]&gt;55,"old",IF(Table1[[#This Row],[Age]]&gt;25,"middle adult","young adult"))</f>
        <v>middle adult</v>
      </c>
      <c r="H150" t="s">
        <v>21</v>
      </c>
      <c r="I150" t="s">
        <v>15</v>
      </c>
      <c r="J150" t="s">
        <v>14</v>
      </c>
      <c r="K150" t="s">
        <v>18</v>
      </c>
    </row>
    <row r="151" spans="1:11" x14ac:dyDescent="0.25">
      <c r="A151" t="s">
        <v>60</v>
      </c>
      <c r="B151" t="s">
        <v>11</v>
      </c>
      <c r="C151" t="s">
        <v>12</v>
      </c>
      <c r="D151" t="s">
        <v>12</v>
      </c>
      <c r="E151" t="s">
        <v>11</v>
      </c>
      <c r="F151">
        <v>42</v>
      </c>
      <c r="G151" t="str">
        <f>IF(Table1[[#This Row],[Age]]&gt;55,"old",IF(Table1[[#This Row],[Age]]&gt;25,"middle adult","young adult"))</f>
        <v>middle adult</v>
      </c>
      <c r="H151" t="s">
        <v>13</v>
      </c>
      <c r="I151" t="s">
        <v>15</v>
      </c>
      <c r="J151" t="s">
        <v>15</v>
      </c>
      <c r="K151" t="s">
        <v>18</v>
      </c>
    </row>
    <row r="152" spans="1:11" x14ac:dyDescent="0.25">
      <c r="A152" t="s">
        <v>79</v>
      </c>
      <c r="B152" t="s">
        <v>11</v>
      </c>
      <c r="C152" t="s">
        <v>12</v>
      </c>
      <c r="D152" t="s">
        <v>11</v>
      </c>
      <c r="E152" t="s">
        <v>11</v>
      </c>
      <c r="F152">
        <v>42</v>
      </c>
      <c r="G152" t="str">
        <f>IF(Table1[[#This Row],[Age]]&gt;55,"old",IF(Table1[[#This Row],[Age]]&gt;25,"middle adult","young adult"))</f>
        <v>middle adult</v>
      </c>
      <c r="H152" t="s">
        <v>21</v>
      </c>
      <c r="I152" t="s">
        <v>15</v>
      </c>
      <c r="J152" t="s">
        <v>14</v>
      </c>
      <c r="K152" t="s">
        <v>18</v>
      </c>
    </row>
    <row r="153" spans="1:11" x14ac:dyDescent="0.25">
      <c r="A153" t="s">
        <v>37</v>
      </c>
      <c r="B153" t="s">
        <v>11</v>
      </c>
      <c r="C153" t="s">
        <v>11</v>
      </c>
      <c r="D153" t="s">
        <v>11</v>
      </c>
      <c r="E153" t="s">
        <v>12</v>
      </c>
      <c r="F153">
        <v>42</v>
      </c>
      <c r="G153" t="str">
        <f>IF(Table1[[#This Row],[Age]]&gt;55,"old",IF(Table1[[#This Row],[Age]]&gt;25,"middle adult","young adult"))</f>
        <v>middle adult</v>
      </c>
      <c r="H153" t="s">
        <v>21</v>
      </c>
      <c r="I153" t="s">
        <v>23</v>
      </c>
      <c r="J153" t="s">
        <v>23</v>
      </c>
      <c r="K153" t="s">
        <v>18</v>
      </c>
    </row>
    <row r="154" spans="1:11" x14ac:dyDescent="0.25">
      <c r="A154" t="s">
        <v>64</v>
      </c>
      <c r="B154" t="s">
        <v>12</v>
      </c>
      <c r="C154" t="s">
        <v>12</v>
      </c>
      <c r="D154" t="s">
        <v>11</v>
      </c>
      <c r="E154" t="s">
        <v>12</v>
      </c>
      <c r="F154">
        <v>42</v>
      </c>
      <c r="G154" t="str">
        <f>IF(Table1[[#This Row],[Age]]&gt;55,"old",IF(Table1[[#This Row],[Age]]&gt;25,"middle adult","young adult"))</f>
        <v>middle adult</v>
      </c>
      <c r="H154" t="s">
        <v>21</v>
      </c>
      <c r="I154" t="s">
        <v>15</v>
      </c>
      <c r="J154" t="s">
        <v>14</v>
      </c>
      <c r="K154" t="s">
        <v>18</v>
      </c>
    </row>
    <row r="155" spans="1:11" x14ac:dyDescent="0.25">
      <c r="A155" t="s">
        <v>32</v>
      </c>
      <c r="B155" t="s">
        <v>11</v>
      </c>
      <c r="C155" t="s">
        <v>12</v>
      </c>
      <c r="D155" t="s">
        <v>11</v>
      </c>
      <c r="E155" t="s">
        <v>12</v>
      </c>
      <c r="F155">
        <v>42</v>
      </c>
      <c r="G155" t="str">
        <f>IF(Table1[[#This Row],[Age]]&gt;55,"old",IF(Table1[[#This Row],[Age]]&gt;25,"middle adult","young adult"))</f>
        <v>middle adult</v>
      </c>
      <c r="H155" t="s">
        <v>21</v>
      </c>
      <c r="I155" t="s">
        <v>15</v>
      </c>
      <c r="J155" t="s">
        <v>14</v>
      </c>
      <c r="K155" t="s">
        <v>18</v>
      </c>
    </row>
    <row r="156" spans="1:11" x14ac:dyDescent="0.25">
      <c r="A156" t="s">
        <v>33</v>
      </c>
      <c r="B156" t="s">
        <v>12</v>
      </c>
      <c r="C156" t="s">
        <v>11</v>
      </c>
      <c r="D156" t="s">
        <v>11</v>
      </c>
      <c r="E156" t="s">
        <v>11</v>
      </c>
      <c r="F156">
        <v>42</v>
      </c>
      <c r="G156" t="str">
        <f>IF(Table1[[#This Row],[Age]]&gt;55,"old",IF(Table1[[#This Row],[Age]]&gt;25,"middle adult","young adult"))</f>
        <v>middle adult</v>
      </c>
      <c r="H156" t="s">
        <v>13</v>
      </c>
      <c r="I156" t="s">
        <v>15</v>
      </c>
      <c r="J156" t="s">
        <v>14</v>
      </c>
      <c r="K156" t="s">
        <v>18</v>
      </c>
    </row>
    <row r="157" spans="1:11" x14ac:dyDescent="0.25">
      <c r="A157" t="s">
        <v>26</v>
      </c>
      <c r="B157" t="s">
        <v>11</v>
      </c>
      <c r="C157" t="s">
        <v>11</v>
      </c>
      <c r="D157" t="s">
        <v>11</v>
      </c>
      <c r="E157" t="s">
        <v>12</v>
      </c>
      <c r="F157">
        <v>42</v>
      </c>
      <c r="G157" t="str">
        <f>IF(Table1[[#This Row],[Age]]&gt;55,"old",IF(Table1[[#This Row],[Age]]&gt;25,"middle adult","young adult"))</f>
        <v>middle adult</v>
      </c>
      <c r="H157" t="s">
        <v>21</v>
      </c>
      <c r="I157" t="s">
        <v>23</v>
      </c>
      <c r="J157" t="s">
        <v>15</v>
      </c>
      <c r="K157" t="s">
        <v>16</v>
      </c>
    </row>
    <row r="158" spans="1:11" x14ac:dyDescent="0.25">
      <c r="A158" t="s">
        <v>80</v>
      </c>
      <c r="B158" t="s">
        <v>11</v>
      </c>
      <c r="C158" t="s">
        <v>11</v>
      </c>
      <c r="D158" t="s">
        <v>11</v>
      </c>
      <c r="E158" t="s">
        <v>12</v>
      </c>
      <c r="F158">
        <v>42</v>
      </c>
      <c r="G158" t="str">
        <f>IF(Table1[[#This Row],[Age]]&gt;55,"old",IF(Table1[[#This Row],[Age]]&gt;25,"middle adult","young adult"))</f>
        <v>middle adult</v>
      </c>
      <c r="H158" t="s">
        <v>13</v>
      </c>
      <c r="I158" t="s">
        <v>23</v>
      </c>
      <c r="J158" t="s">
        <v>23</v>
      </c>
      <c r="K158" t="s">
        <v>16</v>
      </c>
    </row>
    <row r="159" spans="1:11" x14ac:dyDescent="0.25">
      <c r="A159" t="s">
        <v>80</v>
      </c>
      <c r="B159" t="s">
        <v>11</v>
      </c>
      <c r="C159" t="s">
        <v>11</v>
      </c>
      <c r="D159" t="s">
        <v>11</v>
      </c>
      <c r="E159" t="s">
        <v>12</v>
      </c>
      <c r="F159">
        <v>42</v>
      </c>
      <c r="G159" t="str">
        <f>IF(Table1[[#This Row],[Age]]&gt;55,"old",IF(Table1[[#This Row],[Age]]&gt;25,"middle adult","young adult"))</f>
        <v>middle adult</v>
      </c>
      <c r="H159" t="s">
        <v>13</v>
      </c>
      <c r="I159" t="s">
        <v>23</v>
      </c>
      <c r="J159" t="s">
        <v>23</v>
      </c>
      <c r="K159" t="s">
        <v>16</v>
      </c>
    </row>
    <row r="160" spans="1:11" x14ac:dyDescent="0.25">
      <c r="A160" t="s">
        <v>63</v>
      </c>
      <c r="B160" t="s">
        <v>11</v>
      </c>
      <c r="C160" t="s">
        <v>12</v>
      </c>
      <c r="D160" t="s">
        <v>11</v>
      </c>
      <c r="E160" t="s">
        <v>12</v>
      </c>
      <c r="F160">
        <v>42</v>
      </c>
      <c r="G160" t="str">
        <f>IF(Table1[[#This Row],[Age]]&gt;55,"old",IF(Table1[[#This Row],[Age]]&gt;25,"middle adult","young adult"))</f>
        <v>middle adult</v>
      </c>
      <c r="H160" t="s">
        <v>13</v>
      </c>
      <c r="I160" t="s">
        <v>23</v>
      </c>
      <c r="J160" t="s">
        <v>14</v>
      </c>
      <c r="K160" t="s">
        <v>16</v>
      </c>
    </row>
    <row r="161" spans="1:11" x14ac:dyDescent="0.25">
      <c r="A161" t="s">
        <v>50</v>
      </c>
      <c r="B161" t="s">
        <v>12</v>
      </c>
      <c r="C161" t="s">
        <v>11</v>
      </c>
      <c r="D161" t="s">
        <v>11</v>
      </c>
      <c r="E161" t="s">
        <v>11</v>
      </c>
      <c r="F161">
        <v>43</v>
      </c>
      <c r="G161" t="str">
        <f>IF(Table1[[#This Row],[Age]]&gt;55,"old",IF(Table1[[#This Row],[Age]]&gt;25,"middle adult","young adult"))</f>
        <v>middle adult</v>
      </c>
      <c r="H161" t="s">
        <v>13</v>
      </c>
      <c r="I161" t="s">
        <v>23</v>
      </c>
      <c r="J161" t="s">
        <v>15</v>
      </c>
      <c r="K161" t="s">
        <v>16</v>
      </c>
    </row>
    <row r="162" spans="1:11" x14ac:dyDescent="0.25">
      <c r="A162" t="s">
        <v>24</v>
      </c>
      <c r="B162" t="s">
        <v>12</v>
      </c>
      <c r="C162" t="s">
        <v>11</v>
      </c>
      <c r="D162" t="s">
        <v>11</v>
      </c>
      <c r="E162" t="s">
        <v>12</v>
      </c>
      <c r="F162">
        <v>45</v>
      </c>
      <c r="G162" t="str">
        <f>IF(Table1[[#This Row],[Age]]&gt;55,"old",IF(Table1[[#This Row],[Age]]&gt;25,"middle adult","young adult"))</f>
        <v>middle adult</v>
      </c>
      <c r="H162" t="s">
        <v>21</v>
      </c>
      <c r="I162" t="s">
        <v>23</v>
      </c>
      <c r="J162" t="s">
        <v>15</v>
      </c>
      <c r="K162" t="s">
        <v>18</v>
      </c>
    </row>
    <row r="163" spans="1:11" x14ac:dyDescent="0.25">
      <c r="A163" t="s">
        <v>81</v>
      </c>
      <c r="B163" t="s">
        <v>12</v>
      </c>
      <c r="C163" t="s">
        <v>12</v>
      </c>
      <c r="D163" t="s">
        <v>11</v>
      </c>
      <c r="E163" t="s">
        <v>12</v>
      </c>
      <c r="F163">
        <v>45</v>
      </c>
      <c r="G163" t="str">
        <f>IF(Table1[[#This Row],[Age]]&gt;55,"old",IF(Table1[[#This Row],[Age]]&gt;25,"middle adult","young adult"))</f>
        <v>middle adult</v>
      </c>
      <c r="H163" t="s">
        <v>21</v>
      </c>
      <c r="I163" t="s">
        <v>15</v>
      </c>
      <c r="J163" t="s">
        <v>15</v>
      </c>
      <c r="K163" t="s">
        <v>18</v>
      </c>
    </row>
    <row r="164" spans="1:11" x14ac:dyDescent="0.25">
      <c r="A164" t="s">
        <v>82</v>
      </c>
      <c r="B164" t="s">
        <v>11</v>
      </c>
      <c r="C164" t="s">
        <v>12</v>
      </c>
      <c r="D164" t="s">
        <v>11</v>
      </c>
      <c r="E164" t="s">
        <v>12</v>
      </c>
      <c r="F164">
        <v>45</v>
      </c>
      <c r="G164" t="str">
        <f>IF(Table1[[#This Row],[Age]]&gt;55,"old",IF(Table1[[#This Row],[Age]]&gt;25,"middle adult","young adult"))</f>
        <v>middle adult</v>
      </c>
      <c r="H164" t="s">
        <v>21</v>
      </c>
      <c r="I164" t="s">
        <v>23</v>
      </c>
      <c r="J164" t="s">
        <v>15</v>
      </c>
      <c r="K164" t="s">
        <v>18</v>
      </c>
    </row>
    <row r="165" spans="1:11" x14ac:dyDescent="0.25">
      <c r="A165" t="s">
        <v>35</v>
      </c>
      <c r="B165" t="s">
        <v>11</v>
      </c>
      <c r="C165" t="s">
        <v>12</v>
      </c>
      <c r="D165" t="s">
        <v>11</v>
      </c>
      <c r="E165" t="s">
        <v>12</v>
      </c>
      <c r="F165">
        <v>45</v>
      </c>
      <c r="G165" t="str">
        <f>IF(Table1[[#This Row],[Age]]&gt;55,"old",IF(Table1[[#This Row],[Age]]&gt;25,"middle adult","young adult"))</f>
        <v>middle adult</v>
      </c>
      <c r="H165" t="s">
        <v>13</v>
      </c>
      <c r="I165" t="s">
        <v>23</v>
      </c>
      <c r="J165" t="s">
        <v>23</v>
      </c>
      <c r="K165" t="s">
        <v>18</v>
      </c>
    </row>
    <row r="166" spans="1:11" x14ac:dyDescent="0.25">
      <c r="A166" t="s">
        <v>35</v>
      </c>
      <c r="B166" t="s">
        <v>11</v>
      </c>
      <c r="C166" t="s">
        <v>12</v>
      </c>
      <c r="D166" t="s">
        <v>11</v>
      </c>
      <c r="E166" t="s">
        <v>12</v>
      </c>
      <c r="F166">
        <v>45</v>
      </c>
      <c r="G166" t="str">
        <f>IF(Table1[[#This Row],[Age]]&gt;55,"old",IF(Table1[[#This Row],[Age]]&gt;25,"middle adult","young adult"))</f>
        <v>middle adult</v>
      </c>
      <c r="H166" t="s">
        <v>13</v>
      </c>
      <c r="I166" t="s">
        <v>23</v>
      </c>
      <c r="J166" t="s">
        <v>23</v>
      </c>
      <c r="K166" t="s">
        <v>18</v>
      </c>
    </row>
    <row r="167" spans="1:11" x14ac:dyDescent="0.25">
      <c r="A167" t="s">
        <v>83</v>
      </c>
      <c r="B167" t="s">
        <v>12</v>
      </c>
      <c r="C167" t="s">
        <v>12</v>
      </c>
      <c r="D167" t="s">
        <v>11</v>
      </c>
      <c r="E167" t="s">
        <v>12</v>
      </c>
      <c r="F167">
        <v>45</v>
      </c>
      <c r="G167" t="str">
        <f>IF(Table1[[#This Row],[Age]]&gt;55,"old",IF(Table1[[#This Row],[Age]]&gt;25,"middle adult","young adult"))</f>
        <v>middle adult</v>
      </c>
      <c r="H167" t="s">
        <v>21</v>
      </c>
      <c r="I167" t="s">
        <v>15</v>
      </c>
      <c r="J167" t="s">
        <v>15</v>
      </c>
      <c r="K167" t="s">
        <v>18</v>
      </c>
    </row>
    <row r="168" spans="1:11" x14ac:dyDescent="0.25">
      <c r="A168" t="s">
        <v>36</v>
      </c>
      <c r="B168" t="s">
        <v>12</v>
      </c>
      <c r="C168" t="s">
        <v>11</v>
      </c>
      <c r="D168" t="s">
        <v>11</v>
      </c>
      <c r="E168" t="s">
        <v>11</v>
      </c>
      <c r="F168">
        <v>45</v>
      </c>
      <c r="G168" t="str">
        <f>IF(Table1[[#This Row],[Age]]&gt;55,"old",IF(Table1[[#This Row],[Age]]&gt;25,"middle adult","young adult"))</f>
        <v>middle adult</v>
      </c>
      <c r="H168" t="s">
        <v>21</v>
      </c>
      <c r="I168" t="s">
        <v>15</v>
      </c>
      <c r="J168" t="s">
        <v>14</v>
      </c>
      <c r="K168" t="s">
        <v>18</v>
      </c>
    </row>
    <row r="169" spans="1:11" x14ac:dyDescent="0.25">
      <c r="A169" t="s">
        <v>63</v>
      </c>
      <c r="B169" t="s">
        <v>11</v>
      </c>
      <c r="C169" t="s">
        <v>11</v>
      </c>
      <c r="D169" t="s">
        <v>12</v>
      </c>
      <c r="E169" t="s">
        <v>12</v>
      </c>
      <c r="F169">
        <v>45</v>
      </c>
      <c r="G169" t="str">
        <f>IF(Table1[[#This Row],[Age]]&gt;55,"old",IF(Table1[[#This Row],[Age]]&gt;25,"middle adult","young adult"))</f>
        <v>middle adult</v>
      </c>
      <c r="H169" t="s">
        <v>21</v>
      </c>
      <c r="I169" t="s">
        <v>15</v>
      </c>
      <c r="J169" t="s">
        <v>23</v>
      </c>
      <c r="K169" t="s">
        <v>18</v>
      </c>
    </row>
    <row r="170" spans="1:11" x14ac:dyDescent="0.25">
      <c r="A170" t="s">
        <v>84</v>
      </c>
      <c r="B170" t="s">
        <v>11</v>
      </c>
      <c r="C170" t="s">
        <v>12</v>
      </c>
      <c r="D170" t="s">
        <v>11</v>
      </c>
      <c r="E170" t="s">
        <v>12</v>
      </c>
      <c r="F170">
        <v>45</v>
      </c>
      <c r="G170" t="str">
        <f>IF(Table1[[#This Row],[Age]]&gt;55,"old",IF(Table1[[#This Row],[Age]]&gt;25,"middle adult","young adult"))</f>
        <v>middle adult</v>
      </c>
      <c r="H170" t="s">
        <v>21</v>
      </c>
      <c r="I170" t="s">
        <v>23</v>
      </c>
      <c r="J170" t="s">
        <v>15</v>
      </c>
      <c r="K170" t="s">
        <v>18</v>
      </c>
    </row>
    <row r="171" spans="1:11" x14ac:dyDescent="0.25">
      <c r="A171" t="s">
        <v>37</v>
      </c>
      <c r="B171" t="s">
        <v>12</v>
      </c>
      <c r="C171" t="s">
        <v>12</v>
      </c>
      <c r="D171" t="s">
        <v>12</v>
      </c>
      <c r="E171" t="s">
        <v>12</v>
      </c>
      <c r="F171">
        <v>45</v>
      </c>
      <c r="G171" t="str">
        <f>IF(Table1[[#This Row],[Age]]&gt;55,"old",IF(Table1[[#This Row],[Age]]&gt;25,"middle adult","young adult"))</f>
        <v>middle adult</v>
      </c>
      <c r="H171" t="s">
        <v>13</v>
      </c>
      <c r="I171" t="s">
        <v>14</v>
      </c>
      <c r="J171" t="s">
        <v>15</v>
      </c>
      <c r="K171" t="s">
        <v>18</v>
      </c>
    </row>
    <row r="172" spans="1:11" x14ac:dyDescent="0.25">
      <c r="A172" t="s">
        <v>85</v>
      </c>
      <c r="B172" t="s">
        <v>12</v>
      </c>
      <c r="C172" t="s">
        <v>12</v>
      </c>
      <c r="D172" t="s">
        <v>11</v>
      </c>
      <c r="E172" t="s">
        <v>12</v>
      </c>
      <c r="F172">
        <v>45</v>
      </c>
      <c r="G172" t="str">
        <f>IF(Table1[[#This Row],[Age]]&gt;55,"old",IF(Table1[[#This Row],[Age]]&gt;25,"middle adult","young adult"))</f>
        <v>middle adult</v>
      </c>
      <c r="H172" t="s">
        <v>21</v>
      </c>
      <c r="I172" t="s">
        <v>15</v>
      </c>
      <c r="J172" t="s">
        <v>15</v>
      </c>
      <c r="K172" t="s">
        <v>18</v>
      </c>
    </row>
    <row r="173" spans="1:11" x14ac:dyDescent="0.25">
      <c r="A173" t="s">
        <v>28</v>
      </c>
      <c r="B173" t="s">
        <v>12</v>
      </c>
      <c r="C173" t="s">
        <v>11</v>
      </c>
      <c r="D173" t="s">
        <v>11</v>
      </c>
      <c r="E173" t="s">
        <v>11</v>
      </c>
      <c r="F173">
        <v>45</v>
      </c>
      <c r="G173" t="str">
        <f>IF(Table1[[#This Row],[Age]]&gt;55,"old",IF(Table1[[#This Row],[Age]]&gt;25,"middle adult","young adult"))</f>
        <v>middle adult</v>
      </c>
      <c r="H173" t="s">
        <v>21</v>
      </c>
      <c r="I173" t="s">
        <v>15</v>
      </c>
      <c r="J173" t="s">
        <v>14</v>
      </c>
      <c r="K173" t="s">
        <v>18</v>
      </c>
    </row>
    <row r="174" spans="1:11" x14ac:dyDescent="0.25">
      <c r="A174" t="s">
        <v>29</v>
      </c>
      <c r="B174" t="s">
        <v>11</v>
      </c>
      <c r="C174" t="s">
        <v>12</v>
      </c>
      <c r="D174" t="s">
        <v>12</v>
      </c>
      <c r="E174" t="s">
        <v>12</v>
      </c>
      <c r="F174">
        <v>45</v>
      </c>
      <c r="G174" t="str">
        <f>IF(Table1[[#This Row],[Age]]&gt;55,"old",IF(Table1[[#This Row],[Age]]&gt;25,"middle adult","young adult"))</f>
        <v>middle adult</v>
      </c>
      <c r="H174" t="s">
        <v>21</v>
      </c>
      <c r="I174" t="s">
        <v>15</v>
      </c>
      <c r="J174" t="s">
        <v>15</v>
      </c>
      <c r="K174" t="s">
        <v>18</v>
      </c>
    </row>
    <row r="175" spans="1:11" x14ac:dyDescent="0.25">
      <c r="A175" t="s">
        <v>32</v>
      </c>
      <c r="B175" t="s">
        <v>12</v>
      </c>
      <c r="C175" t="s">
        <v>12</v>
      </c>
      <c r="D175" t="s">
        <v>11</v>
      </c>
      <c r="E175" t="s">
        <v>12</v>
      </c>
      <c r="F175">
        <v>45</v>
      </c>
      <c r="G175" t="str">
        <f>IF(Table1[[#This Row],[Age]]&gt;55,"old",IF(Table1[[#This Row],[Age]]&gt;25,"middle adult","young adult"))</f>
        <v>middle adult</v>
      </c>
      <c r="H175" t="s">
        <v>21</v>
      </c>
      <c r="I175" t="s">
        <v>15</v>
      </c>
      <c r="J175" t="s">
        <v>15</v>
      </c>
      <c r="K175" t="s">
        <v>18</v>
      </c>
    </row>
    <row r="176" spans="1:11" x14ac:dyDescent="0.25">
      <c r="A176" t="s">
        <v>86</v>
      </c>
      <c r="B176" t="s">
        <v>12</v>
      </c>
      <c r="C176" t="s">
        <v>12</v>
      </c>
      <c r="D176" t="s">
        <v>11</v>
      </c>
      <c r="E176" t="s">
        <v>12</v>
      </c>
      <c r="F176">
        <v>45</v>
      </c>
      <c r="G176" t="str">
        <f>IF(Table1[[#This Row],[Age]]&gt;55,"old",IF(Table1[[#This Row],[Age]]&gt;25,"middle adult","young adult"))</f>
        <v>middle adult</v>
      </c>
      <c r="H176" t="s">
        <v>21</v>
      </c>
      <c r="I176" t="s">
        <v>23</v>
      </c>
      <c r="J176" t="s">
        <v>23</v>
      </c>
      <c r="K176" t="s">
        <v>18</v>
      </c>
    </row>
    <row r="177" spans="1:11" x14ac:dyDescent="0.25">
      <c r="A177" t="s">
        <v>86</v>
      </c>
      <c r="B177" t="s">
        <v>12</v>
      </c>
      <c r="C177" t="s">
        <v>12</v>
      </c>
      <c r="D177" t="s">
        <v>11</v>
      </c>
      <c r="E177" t="s">
        <v>12</v>
      </c>
      <c r="F177">
        <v>45</v>
      </c>
      <c r="G177" t="str">
        <f>IF(Table1[[#This Row],[Age]]&gt;55,"old",IF(Table1[[#This Row],[Age]]&gt;25,"middle adult","young adult"))</f>
        <v>middle adult</v>
      </c>
      <c r="H177" t="s">
        <v>21</v>
      </c>
      <c r="I177" t="s">
        <v>23</v>
      </c>
      <c r="J177" t="s">
        <v>23</v>
      </c>
      <c r="K177" t="s">
        <v>18</v>
      </c>
    </row>
    <row r="178" spans="1:11" x14ac:dyDescent="0.25">
      <c r="A178" t="s">
        <v>33</v>
      </c>
      <c r="B178" t="s">
        <v>12</v>
      </c>
      <c r="C178" t="s">
        <v>12</v>
      </c>
      <c r="D178" t="s">
        <v>12</v>
      </c>
      <c r="E178" t="s">
        <v>12</v>
      </c>
      <c r="F178">
        <v>45</v>
      </c>
      <c r="G178" t="str">
        <f>IF(Table1[[#This Row],[Age]]&gt;55,"old",IF(Table1[[#This Row],[Age]]&gt;25,"middle adult","young adult"))</f>
        <v>middle adult</v>
      </c>
      <c r="H178" t="s">
        <v>13</v>
      </c>
      <c r="I178" t="s">
        <v>14</v>
      </c>
      <c r="J178" t="s">
        <v>15</v>
      </c>
      <c r="K178" t="s">
        <v>18</v>
      </c>
    </row>
    <row r="179" spans="1:11" x14ac:dyDescent="0.25">
      <c r="A179" t="s">
        <v>87</v>
      </c>
      <c r="B179" t="s">
        <v>12</v>
      </c>
      <c r="C179" t="s">
        <v>11</v>
      </c>
      <c r="D179" t="s">
        <v>11</v>
      </c>
      <c r="E179" t="s">
        <v>12</v>
      </c>
      <c r="F179">
        <v>45</v>
      </c>
      <c r="G179" t="str">
        <f>IF(Table1[[#This Row],[Age]]&gt;55,"old",IF(Table1[[#This Row],[Age]]&gt;25,"middle adult","young adult"))</f>
        <v>middle adult</v>
      </c>
      <c r="H179" t="s">
        <v>13</v>
      </c>
      <c r="I179" t="s">
        <v>23</v>
      </c>
      <c r="J179" t="s">
        <v>23</v>
      </c>
      <c r="K179" t="s">
        <v>18</v>
      </c>
    </row>
    <row r="180" spans="1:11" x14ac:dyDescent="0.25">
      <c r="A180" t="s">
        <v>87</v>
      </c>
      <c r="B180" t="s">
        <v>12</v>
      </c>
      <c r="C180" t="s">
        <v>11</v>
      </c>
      <c r="D180" t="s">
        <v>11</v>
      </c>
      <c r="E180" t="s">
        <v>12</v>
      </c>
      <c r="F180">
        <v>45</v>
      </c>
      <c r="G180" t="str">
        <f>IF(Table1[[#This Row],[Age]]&gt;55,"old",IF(Table1[[#This Row],[Age]]&gt;25,"middle adult","young adult"))</f>
        <v>middle adult</v>
      </c>
      <c r="H180" t="s">
        <v>13</v>
      </c>
      <c r="I180" t="s">
        <v>23</v>
      </c>
      <c r="J180" t="s">
        <v>23</v>
      </c>
      <c r="K180" t="s">
        <v>18</v>
      </c>
    </row>
    <row r="181" spans="1:11" x14ac:dyDescent="0.25">
      <c r="A181" t="s">
        <v>24</v>
      </c>
      <c r="B181" t="s">
        <v>11</v>
      </c>
      <c r="C181" t="s">
        <v>11</v>
      </c>
      <c r="D181" t="s">
        <v>11</v>
      </c>
      <c r="E181" t="s">
        <v>12</v>
      </c>
      <c r="F181">
        <v>45</v>
      </c>
      <c r="G181" t="str">
        <f>IF(Table1[[#This Row],[Age]]&gt;55,"old",IF(Table1[[#This Row],[Age]]&gt;25,"middle adult","young adult"))</f>
        <v>middle adult</v>
      </c>
      <c r="H181" t="s">
        <v>21</v>
      </c>
      <c r="I181" t="s">
        <v>23</v>
      </c>
      <c r="J181" t="s">
        <v>15</v>
      </c>
      <c r="K181" t="s">
        <v>16</v>
      </c>
    </row>
    <row r="182" spans="1:11" x14ac:dyDescent="0.25">
      <c r="A182" t="s">
        <v>25</v>
      </c>
      <c r="B182" t="s">
        <v>11</v>
      </c>
      <c r="C182" t="s">
        <v>11</v>
      </c>
      <c r="D182" t="s">
        <v>11</v>
      </c>
      <c r="E182" t="s">
        <v>12</v>
      </c>
      <c r="F182">
        <v>45</v>
      </c>
      <c r="G182" t="str">
        <f>IF(Table1[[#This Row],[Age]]&gt;55,"old",IF(Table1[[#This Row],[Age]]&gt;25,"middle adult","young adult"))</f>
        <v>middle adult</v>
      </c>
      <c r="H182" t="s">
        <v>21</v>
      </c>
      <c r="I182" t="s">
        <v>23</v>
      </c>
      <c r="J182" t="s">
        <v>15</v>
      </c>
      <c r="K182" t="s">
        <v>16</v>
      </c>
    </row>
    <row r="183" spans="1:11" x14ac:dyDescent="0.25">
      <c r="A183" t="s">
        <v>20</v>
      </c>
      <c r="B183" t="s">
        <v>11</v>
      </c>
      <c r="C183" t="s">
        <v>11</v>
      </c>
      <c r="D183" t="s">
        <v>12</v>
      </c>
      <c r="E183" t="s">
        <v>11</v>
      </c>
      <c r="F183">
        <v>45</v>
      </c>
      <c r="G183" t="str">
        <f>IF(Table1[[#This Row],[Age]]&gt;55,"old",IF(Table1[[#This Row],[Age]]&gt;25,"middle adult","young adult"))</f>
        <v>middle adult</v>
      </c>
      <c r="H183" t="s">
        <v>21</v>
      </c>
      <c r="I183" t="s">
        <v>15</v>
      </c>
      <c r="J183" t="s">
        <v>15</v>
      </c>
      <c r="K183" t="s">
        <v>16</v>
      </c>
    </row>
    <row r="184" spans="1:11" x14ac:dyDescent="0.25">
      <c r="A184" t="s">
        <v>20</v>
      </c>
      <c r="B184" t="s">
        <v>11</v>
      </c>
      <c r="C184" t="s">
        <v>11</v>
      </c>
      <c r="D184" t="s">
        <v>12</v>
      </c>
      <c r="E184" t="s">
        <v>11</v>
      </c>
      <c r="F184">
        <v>45</v>
      </c>
      <c r="G184" t="str">
        <f>IF(Table1[[#This Row],[Age]]&gt;55,"old",IF(Table1[[#This Row],[Age]]&gt;25,"middle adult","young adult"))</f>
        <v>middle adult</v>
      </c>
      <c r="H184" t="s">
        <v>21</v>
      </c>
      <c r="I184" t="s">
        <v>15</v>
      </c>
      <c r="J184" t="s">
        <v>15</v>
      </c>
      <c r="K184" t="s">
        <v>16</v>
      </c>
    </row>
    <row r="185" spans="1:11" x14ac:dyDescent="0.25">
      <c r="A185" t="s">
        <v>88</v>
      </c>
      <c r="B185" t="s">
        <v>12</v>
      </c>
      <c r="C185" t="s">
        <v>12</v>
      </c>
      <c r="D185" t="s">
        <v>11</v>
      </c>
      <c r="E185" t="s">
        <v>12</v>
      </c>
      <c r="F185">
        <v>45</v>
      </c>
      <c r="G185" t="str">
        <f>IF(Table1[[#This Row],[Age]]&gt;55,"old",IF(Table1[[#This Row],[Age]]&gt;25,"middle adult","young adult"))</f>
        <v>middle adult</v>
      </c>
      <c r="H185" t="s">
        <v>13</v>
      </c>
      <c r="I185" t="s">
        <v>15</v>
      </c>
      <c r="J185" t="s">
        <v>23</v>
      </c>
      <c r="K185" t="s">
        <v>16</v>
      </c>
    </row>
    <row r="186" spans="1:11" x14ac:dyDescent="0.25">
      <c r="A186" t="s">
        <v>82</v>
      </c>
      <c r="B186" t="s">
        <v>12</v>
      </c>
      <c r="C186" t="s">
        <v>12</v>
      </c>
      <c r="D186" t="s">
        <v>11</v>
      </c>
      <c r="E186" t="s">
        <v>12</v>
      </c>
      <c r="F186">
        <v>45</v>
      </c>
      <c r="G186" t="str">
        <f>IF(Table1[[#This Row],[Age]]&gt;55,"old",IF(Table1[[#This Row],[Age]]&gt;25,"middle adult","young adult"))</f>
        <v>middle adult</v>
      </c>
      <c r="H186" t="s">
        <v>13</v>
      </c>
      <c r="I186" t="s">
        <v>23</v>
      </c>
      <c r="J186" t="s">
        <v>23</v>
      </c>
      <c r="K186" t="s">
        <v>16</v>
      </c>
    </row>
    <row r="187" spans="1:11" x14ac:dyDescent="0.25">
      <c r="A187" t="s">
        <v>82</v>
      </c>
      <c r="B187" t="s">
        <v>11</v>
      </c>
      <c r="C187" t="s">
        <v>11</v>
      </c>
      <c r="D187" t="s">
        <v>11</v>
      </c>
      <c r="E187" t="s">
        <v>12</v>
      </c>
      <c r="F187">
        <v>45</v>
      </c>
      <c r="G187" t="str">
        <f>IF(Table1[[#This Row],[Age]]&gt;55,"old",IF(Table1[[#This Row],[Age]]&gt;25,"middle adult","young adult"))</f>
        <v>middle adult</v>
      </c>
      <c r="H187" t="s">
        <v>13</v>
      </c>
      <c r="I187" t="s">
        <v>23</v>
      </c>
      <c r="J187" t="s">
        <v>23</v>
      </c>
      <c r="K187" t="s">
        <v>16</v>
      </c>
    </row>
    <row r="188" spans="1:11" x14ac:dyDescent="0.25">
      <c r="A188" t="s">
        <v>30</v>
      </c>
      <c r="B188" t="s">
        <v>12</v>
      </c>
      <c r="C188" t="s">
        <v>12</v>
      </c>
      <c r="D188" t="s">
        <v>11</v>
      </c>
      <c r="E188" t="s">
        <v>12</v>
      </c>
      <c r="F188">
        <v>45</v>
      </c>
      <c r="G188" t="str">
        <f>IF(Table1[[#This Row],[Age]]&gt;55,"old",IF(Table1[[#This Row],[Age]]&gt;25,"middle adult","young adult"))</f>
        <v>middle adult</v>
      </c>
      <c r="H188" t="s">
        <v>13</v>
      </c>
      <c r="I188" t="s">
        <v>23</v>
      </c>
      <c r="J188" t="s">
        <v>23</v>
      </c>
      <c r="K188" t="s">
        <v>16</v>
      </c>
    </row>
    <row r="189" spans="1:11" x14ac:dyDescent="0.25">
      <c r="A189" t="s">
        <v>26</v>
      </c>
      <c r="B189" t="s">
        <v>11</v>
      </c>
      <c r="C189" t="s">
        <v>12</v>
      </c>
      <c r="D189" t="s">
        <v>11</v>
      </c>
      <c r="E189" t="s">
        <v>12</v>
      </c>
      <c r="F189">
        <v>45</v>
      </c>
      <c r="G189" t="str">
        <f>IF(Table1[[#This Row],[Age]]&gt;55,"old",IF(Table1[[#This Row],[Age]]&gt;25,"middle adult","young adult"))</f>
        <v>middle adult</v>
      </c>
      <c r="H189" t="s">
        <v>13</v>
      </c>
      <c r="I189" t="s">
        <v>23</v>
      </c>
      <c r="J189" t="s">
        <v>23</v>
      </c>
      <c r="K189" t="s">
        <v>16</v>
      </c>
    </row>
    <row r="190" spans="1:11" x14ac:dyDescent="0.25">
      <c r="A190" t="s">
        <v>26</v>
      </c>
      <c r="B190" t="s">
        <v>12</v>
      </c>
      <c r="C190" t="s">
        <v>11</v>
      </c>
      <c r="D190" t="s">
        <v>11</v>
      </c>
      <c r="E190" t="s">
        <v>12</v>
      </c>
      <c r="F190">
        <v>45</v>
      </c>
      <c r="G190" t="str">
        <f>IF(Table1[[#This Row],[Age]]&gt;55,"old",IF(Table1[[#This Row],[Age]]&gt;25,"middle adult","young adult"))</f>
        <v>middle adult</v>
      </c>
      <c r="H190" t="s">
        <v>21</v>
      </c>
      <c r="I190" t="s">
        <v>15</v>
      </c>
      <c r="J190" t="s">
        <v>23</v>
      </c>
      <c r="K190" t="s">
        <v>16</v>
      </c>
    </row>
    <row r="191" spans="1:11" x14ac:dyDescent="0.25">
      <c r="A191" t="s">
        <v>54</v>
      </c>
      <c r="B191" t="s">
        <v>11</v>
      </c>
      <c r="C191" t="s">
        <v>12</v>
      </c>
      <c r="D191" t="s">
        <v>11</v>
      </c>
      <c r="E191" t="s">
        <v>12</v>
      </c>
      <c r="F191">
        <v>45</v>
      </c>
      <c r="G191" t="str">
        <f>IF(Table1[[#This Row],[Age]]&gt;55,"old",IF(Table1[[#This Row],[Age]]&gt;25,"middle adult","young adult"))</f>
        <v>middle adult</v>
      </c>
      <c r="H191" t="s">
        <v>21</v>
      </c>
      <c r="I191" t="s">
        <v>15</v>
      </c>
      <c r="J191" t="s">
        <v>23</v>
      </c>
      <c r="K191" t="s">
        <v>16</v>
      </c>
    </row>
    <row r="192" spans="1:11" x14ac:dyDescent="0.25">
      <c r="A192" t="s">
        <v>80</v>
      </c>
      <c r="B192" t="s">
        <v>12</v>
      </c>
      <c r="C192" t="s">
        <v>12</v>
      </c>
      <c r="D192" t="s">
        <v>11</v>
      </c>
      <c r="E192" t="s">
        <v>12</v>
      </c>
      <c r="F192">
        <v>45</v>
      </c>
      <c r="G192" t="str">
        <f>IF(Table1[[#This Row],[Age]]&gt;55,"old",IF(Table1[[#This Row],[Age]]&gt;25,"middle adult","young adult"))</f>
        <v>middle adult</v>
      </c>
      <c r="H192" t="s">
        <v>13</v>
      </c>
      <c r="I192" t="s">
        <v>23</v>
      </c>
      <c r="J192" t="s">
        <v>23</v>
      </c>
      <c r="K192" t="s">
        <v>16</v>
      </c>
    </row>
    <row r="193" spans="1:11" x14ac:dyDescent="0.25">
      <c r="A193" t="s">
        <v>60</v>
      </c>
      <c r="B193" t="s">
        <v>11</v>
      </c>
      <c r="C193" t="s">
        <v>11</v>
      </c>
      <c r="D193" t="s">
        <v>11</v>
      </c>
      <c r="E193" t="s">
        <v>12</v>
      </c>
      <c r="F193">
        <v>45</v>
      </c>
      <c r="G193" t="str">
        <f>IF(Table1[[#This Row],[Age]]&gt;55,"old",IF(Table1[[#This Row],[Age]]&gt;25,"middle adult","young adult"))</f>
        <v>middle adult</v>
      </c>
      <c r="H193" t="s">
        <v>13</v>
      </c>
      <c r="I193" t="s">
        <v>15</v>
      </c>
      <c r="J193" t="s">
        <v>23</v>
      </c>
      <c r="K193" t="s">
        <v>16</v>
      </c>
    </row>
    <row r="194" spans="1:11" x14ac:dyDescent="0.25">
      <c r="A194" t="s">
        <v>46</v>
      </c>
      <c r="B194" t="s">
        <v>11</v>
      </c>
      <c r="C194" t="s">
        <v>12</v>
      </c>
      <c r="D194" t="s">
        <v>12</v>
      </c>
      <c r="E194" t="s">
        <v>12</v>
      </c>
      <c r="F194">
        <v>45</v>
      </c>
      <c r="G194" t="str">
        <f>IF(Table1[[#This Row],[Age]]&gt;55,"old",IF(Table1[[#This Row],[Age]]&gt;25,"middle adult","young adult"))</f>
        <v>middle adult</v>
      </c>
      <c r="H194" t="s">
        <v>13</v>
      </c>
      <c r="I194" t="s">
        <v>23</v>
      </c>
      <c r="J194" t="s">
        <v>23</v>
      </c>
      <c r="K194" t="s">
        <v>16</v>
      </c>
    </row>
    <row r="195" spans="1:11" x14ac:dyDescent="0.25">
      <c r="A195" t="s">
        <v>46</v>
      </c>
      <c r="B195" t="s">
        <v>11</v>
      </c>
      <c r="C195" t="s">
        <v>12</v>
      </c>
      <c r="D195" t="s">
        <v>12</v>
      </c>
      <c r="E195" t="s">
        <v>12</v>
      </c>
      <c r="F195">
        <v>45</v>
      </c>
      <c r="G195" t="str">
        <f>IF(Table1[[#This Row],[Age]]&gt;55,"old",IF(Table1[[#This Row],[Age]]&gt;25,"middle adult","young adult"))</f>
        <v>middle adult</v>
      </c>
      <c r="H195" t="s">
        <v>13</v>
      </c>
      <c r="I195" t="s">
        <v>23</v>
      </c>
      <c r="J195" t="s">
        <v>23</v>
      </c>
      <c r="K195" t="s">
        <v>16</v>
      </c>
    </row>
    <row r="196" spans="1:11" x14ac:dyDescent="0.25">
      <c r="A196" t="s">
        <v>64</v>
      </c>
      <c r="B196" t="s">
        <v>11</v>
      </c>
      <c r="C196" t="s">
        <v>12</v>
      </c>
      <c r="D196" t="s">
        <v>11</v>
      </c>
      <c r="E196" t="s">
        <v>11</v>
      </c>
      <c r="F196">
        <v>45</v>
      </c>
      <c r="G196" t="str">
        <f>IF(Table1[[#This Row],[Age]]&gt;55,"old",IF(Table1[[#This Row],[Age]]&gt;25,"middle adult","young adult"))</f>
        <v>middle adult</v>
      </c>
      <c r="H196" t="s">
        <v>21</v>
      </c>
      <c r="I196" t="s">
        <v>23</v>
      </c>
      <c r="J196" t="s">
        <v>15</v>
      </c>
      <c r="K196" t="s">
        <v>16</v>
      </c>
    </row>
    <row r="197" spans="1:11" x14ac:dyDescent="0.25">
      <c r="A197" t="s">
        <v>49</v>
      </c>
      <c r="B197" t="s">
        <v>11</v>
      </c>
      <c r="C197" t="s">
        <v>11</v>
      </c>
      <c r="D197" t="s">
        <v>11</v>
      </c>
      <c r="E197" t="s">
        <v>12</v>
      </c>
      <c r="F197">
        <v>45</v>
      </c>
      <c r="G197" t="str">
        <f>IF(Table1[[#This Row],[Age]]&gt;55,"old",IF(Table1[[#This Row],[Age]]&gt;25,"middle adult","young adult"))</f>
        <v>middle adult</v>
      </c>
      <c r="H197" t="s">
        <v>13</v>
      </c>
      <c r="I197" t="s">
        <v>15</v>
      </c>
      <c r="J197" t="s">
        <v>23</v>
      </c>
      <c r="K197" t="s">
        <v>16</v>
      </c>
    </row>
    <row r="198" spans="1:11" x14ac:dyDescent="0.25">
      <c r="A198" t="s">
        <v>89</v>
      </c>
      <c r="B198" t="s">
        <v>11</v>
      </c>
      <c r="C198" t="s">
        <v>11</v>
      </c>
      <c r="D198" t="s">
        <v>11</v>
      </c>
      <c r="E198" t="s">
        <v>12</v>
      </c>
      <c r="F198">
        <v>45</v>
      </c>
      <c r="G198" t="str">
        <f>IF(Table1[[#This Row],[Age]]&gt;55,"old",IF(Table1[[#This Row],[Age]]&gt;25,"middle adult","young adult"))</f>
        <v>middle adult</v>
      </c>
      <c r="H198" t="s">
        <v>13</v>
      </c>
      <c r="I198" t="s">
        <v>23</v>
      </c>
      <c r="J198" t="s">
        <v>23</v>
      </c>
      <c r="K198" t="s">
        <v>16</v>
      </c>
    </row>
    <row r="199" spans="1:11" x14ac:dyDescent="0.25">
      <c r="A199" t="s">
        <v>50</v>
      </c>
      <c r="B199" t="s">
        <v>11</v>
      </c>
      <c r="C199" t="s">
        <v>11</v>
      </c>
      <c r="D199" t="s">
        <v>11</v>
      </c>
      <c r="E199" t="s">
        <v>11</v>
      </c>
      <c r="F199">
        <v>45</v>
      </c>
      <c r="G199" t="str">
        <f>IF(Table1[[#This Row],[Age]]&gt;55,"old",IF(Table1[[#This Row],[Age]]&gt;25,"middle adult","young adult"))</f>
        <v>middle adult</v>
      </c>
      <c r="H199" t="s">
        <v>21</v>
      </c>
      <c r="I199" t="s">
        <v>23</v>
      </c>
      <c r="J199" t="s">
        <v>23</v>
      </c>
      <c r="K199" t="s">
        <v>16</v>
      </c>
    </row>
    <row r="200" spans="1:11" x14ac:dyDescent="0.25">
      <c r="A200" t="s">
        <v>90</v>
      </c>
      <c r="B200" t="s">
        <v>12</v>
      </c>
      <c r="C200" t="s">
        <v>12</v>
      </c>
      <c r="D200" t="s">
        <v>12</v>
      </c>
      <c r="E200" t="s">
        <v>12</v>
      </c>
      <c r="F200">
        <v>45</v>
      </c>
      <c r="G200" t="str">
        <f>IF(Table1[[#This Row],[Age]]&gt;55,"old",IF(Table1[[#This Row],[Age]]&gt;25,"middle adult","young adult"))</f>
        <v>middle adult</v>
      </c>
      <c r="H200" t="s">
        <v>13</v>
      </c>
      <c r="I200" t="s">
        <v>23</v>
      </c>
      <c r="J200" t="s">
        <v>23</v>
      </c>
      <c r="K200" t="s">
        <v>16</v>
      </c>
    </row>
    <row r="201" spans="1:11" x14ac:dyDescent="0.25">
      <c r="A201" t="s">
        <v>91</v>
      </c>
      <c r="B201" t="s">
        <v>12</v>
      </c>
      <c r="C201" t="s">
        <v>12</v>
      </c>
      <c r="D201" t="s">
        <v>11</v>
      </c>
      <c r="E201" t="s">
        <v>12</v>
      </c>
      <c r="F201">
        <v>45</v>
      </c>
      <c r="G201" t="str">
        <f>IF(Table1[[#This Row],[Age]]&gt;55,"old",IF(Table1[[#This Row],[Age]]&gt;25,"middle adult","young adult"))</f>
        <v>middle adult</v>
      </c>
      <c r="H201" t="s">
        <v>13</v>
      </c>
      <c r="I201" t="s">
        <v>15</v>
      </c>
      <c r="J201" t="s">
        <v>15</v>
      </c>
      <c r="K201" t="s">
        <v>16</v>
      </c>
    </row>
    <row r="202" spans="1:11" x14ac:dyDescent="0.25">
      <c r="A202" t="s">
        <v>92</v>
      </c>
      <c r="B202" t="s">
        <v>12</v>
      </c>
      <c r="C202" t="s">
        <v>12</v>
      </c>
      <c r="D202" t="s">
        <v>11</v>
      </c>
      <c r="E202" t="s">
        <v>12</v>
      </c>
      <c r="F202">
        <v>45</v>
      </c>
      <c r="G202" t="str">
        <f>IF(Table1[[#This Row],[Age]]&gt;55,"old",IF(Table1[[#This Row],[Age]]&gt;25,"middle adult","young adult"))</f>
        <v>middle adult</v>
      </c>
      <c r="H202" t="s">
        <v>21</v>
      </c>
      <c r="I202" t="s">
        <v>15</v>
      </c>
      <c r="J202" t="s">
        <v>23</v>
      </c>
      <c r="K202" t="s">
        <v>16</v>
      </c>
    </row>
    <row r="203" spans="1:11" x14ac:dyDescent="0.25">
      <c r="A203" t="s">
        <v>92</v>
      </c>
      <c r="B203" t="s">
        <v>12</v>
      </c>
      <c r="C203" t="s">
        <v>12</v>
      </c>
      <c r="D203" t="s">
        <v>11</v>
      </c>
      <c r="E203" t="s">
        <v>12</v>
      </c>
      <c r="F203">
        <v>45</v>
      </c>
      <c r="G203" t="str">
        <f>IF(Table1[[#This Row],[Age]]&gt;55,"old",IF(Table1[[#This Row],[Age]]&gt;25,"middle adult","young adult"))</f>
        <v>middle adult</v>
      </c>
      <c r="H203" t="s">
        <v>21</v>
      </c>
      <c r="I203" t="s">
        <v>15</v>
      </c>
      <c r="J203" t="s">
        <v>23</v>
      </c>
      <c r="K203" t="s">
        <v>16</v>
      </c>
    </row>
    <row r="204" spans="1:11" x14ac:dyDescent="0.25">
      <c r="A204" t="s">
        <v>54</v>
      </c>
      <c r="B204" t="s">
        <v>12</v>
      </c>
      <c r="C204" t="s">
        <v>12</v>
      </c>
      <c r="D204" t="s">
        <v>12</v>
      </c>
      <c r="E204" t="s">
        <v>12</v>
      </c>
      <c r="F204">
        <v>48</v>
      </c>
      <c r="G204" t="str">
        <f>IF(Table1[[#This Row],[Age]]&gt;55,"old",IF(Table1[[#This Row],[Age]]&gt;25,"middle adult","young adult"))</f>
        <v>middle adult</v>
      </c>
      <c r="H204" t="s">
        <v>13</v>
      </c>
      <c r="I204" t="s">
        <v>14</v>
      </c>
      <c r="J204" t="s">
        <v>23</v>
      </c>
      <c r="K204" t="s">
        <v>18</v>
      </c>
    </row>
    <row r="205" spans="1:11" x14ac:dyDescent="0.25">
      <c r="A205" t="s">
        <v>80</v>
      </c>
      <c r="B205" t="s">
        <v>12</v>
      </c>
      <c r="C205" t="s">
        <v>12</v>
      </c>
      <c r="D205" t="s">
        <v>11</v>
      </c>
      <c r="E205" t="s">
        <v>12</v>
      </c>
      <c r="F205">
        <v>48</v>
      </c>
      <c r="G205" t="str">
        <f>IF(Table1[[#This Row],[Age]]&gt;55,"old",IF(Table1[[#This Row],[Age]]&gt;25,"middle adult","young adult"))</f>
        <v>middle adult</v>
      </c>
      <c r="H205" t="s">
        <v>21</v>
      </c>
      <c r="I205" t="s">
        <v>15</v>
      </c>
      <c r="J205" t="s">
        <v>23</v>
      </c>
      <c r="K205" t="s">
        <v>18</v>
      </c>
    </row>
    <row r="206" spans="1:11" x14ac:dyDescent="0.25">
      <c r="A206" t="s">
        <v>80</v>
      </c>
      <c r="B206" t="s">
        <v>12</v>
      </c>
      <c r="C206" t="s">
        <v>12</v>
      </c>
      <c r="D206" t="s">
        <v>11</v>
      </c>
      <c r="E206" t="s">
        <v>12</v>
      </c>
      <c r="F206">
        <v>48</v>
      </c>
      <c r="G206" t="str">
        <f>IF(Table1[[#This Row],[Age]]&gt;55,"old",IF(Table1[[#This Row],[Age]]&gt;25,"middle adult","young adult"))</f>
        <v>middle adult</v>
      </c>
      <c r="H206" t="s">
        <v>21</v>
      </c>
      <c r="I206" t="s">
        <v>15</v>
      </c>
      <c r="J206" t="s">
        <v>23</v>
      </c>
      <c r="K206" t="s">
        <v>18</v>
      </c>
    </row>
    <row r="207" spans="1:11" x14ac:dyDescent="0.25">
      <c r="A207" t="s">
        <v>24</v>
      </c>
      <c r="B207" t="s">
        <v>11</v>
      </c>
      <c r="C207" t="s">
        <v>12</v>
      </c>
      <c r="D207" t="s">
        <v>12</v>
      </c>
      <c r="E207" t="s">
        <v>12</v>
      </c>
      <c r="F207">
        <v>50</v>
      </c>
      <c r="G207" t="str">
        <f>IF(Table1[[#This Row],[Age]]&gt;55,"old",IF(Table1[[#This Row],[Age]]&gt;25,"middle adult","young adult"))</f>
        <v>middle adult</v>
      </c>
      <c r="H207" t="s">
        <v>21</v>
      </c>
      <c r="I207" t="s">
        <v>23</v>
      </c>
      <c r="J207" t="s">
        <v>23</v>
      </c>
      <c r="K207" t="s">
        <v>18</v>
      </c>
    </row>
    <row r="208" spans="1:11" x14ac:dyDescent="0.25">
      <c r="A208" t="s">
        <v>93</v>
      </c>
      <c r="B208" t="s">
        <v>12</v>
      </c>
      <c r="C208" t="s">
        <v>12</v>
      </c>
      <c r="D208" t="s">
        <v>11</v>
      </c>
      <c r="E208" t="s">
        <v>12</v>
      </c>
      <c r="F208">
        <v>50</v>
      </c>
      <c r="G208" t="str">
        <f>IF(Table1[[#This Row],[Age]]&gt;55,"old",IF(Table1[[#This Row],[Age]]&gt;25,"middle adult","young adult"))</f>
        <v>middle adult</v>
      </c>
      <c r="H208" t="s">
        <v>21</v>
      </c>
      <c r="I208" t="s">
        <v>15</v>
      </c>
      <c r="J208" t="s">
        <v>15</v>
      </c>
      <c r="K208" t="s">
        <v>18</v>
      </c>
    </row>
    <row r="209" spans="1:11" x14ac:dyDescent="0.25">
      <c r="A209" t="s">
        <v>25</v>
      </c>
      <c r="B209" t="s">
        <v>12</v>
      </c>
      <c r="C209" t="s">
        <v>12</v>
      </c>
      <c r="D209" t="s">
        <v>11</v>
      </c>
      <c r="E209" t="s">
        <v>12</v>
      </c>
      <c r="F209">
        <v>50</v>
      </c>
      <c r="G209" t="str">
        <f>IF(Table1[[#This Row],[Age]]&gt;55,"old",IF(Table1[[#This Row],[Age]]&gt;25,"middle adult","young adult"))</f>
        <v>middle adult</v>
      </c>
      <c r="H209" t="s">
        <v>21</v>
      </c>
      <c r="I209" t="s">
        <v>15</v>
      </c>
      <c r="J209" t="s">
        <v>15</v>
      </c>
      <c r="K209" t="s">
        <v>18</v>
      </c>
    </row>
    <row r="210" spans="1:11" x14ac:dyDescent="0.25">
      <c r="A210" t="s">
        <v>94</v>
      </c>
      <c r="B210" t="s">
        <v>11</v>
      </c>
      <c r="C210" t="s">
        <v>12</v>
      </c>
      <c r="D210" t="s">
        <v>11</v>
      </c>
      <c r="E210" t="s">
        <v>11</v>
      </c>
      <c r="F210">
        <v>50</v>
      </c>
      <c r="G210" t="str">
        <f>IF(Table1[[#This Row],[Age]]&gt;55,"old",IF(Table1[[#This Row],[Age]]&gt;25,"middle adult","young adult"))</f>
        <v>middle adult</v>
      </c>
      <c r="H210" t="s">
        <v>13</v>
      </c>
      <c r="I210" t="s">
        <v>23</v>
      </c>
      <c r="J210" t="s">
        <v>23</v>
      </c>
      <c r="K210" t="s">
        <v>18</v>
      </c>
    </row>
    <row r="211" spans="1:11" x14ac:dyDescent="0.25">
      <c r="A211" t="s">
        <v>94</v>
      </c>
      <c r="B211" t="s">
        <v>11</v>
      </c>
      <c r="C211" t="s">
        <v>12</v>
      </c>
      <c r="D211" t="s">
        <v>11</v>
      </c>
      <c r="E211" t="s">
        <v>11</v>
      </c>
      <c r="F211">
        <v>50</v>
      </c>
      <c r="G211" t="str">
        <f>IF(Table1[[#This Row],[Age]]&gt;55,"old",IF(Table1[[#This Row],[Age]]&gt;25,"middle adult","young adult"))</f>
        <v>middle adult</v>
      </c>
      <c r="H211" t="s">
        <v>13</v>
      </c>
      <c r="I211" t="s">
        <v>23</v>
      </c>
      <c r="J211" t="s">
        <v>23</v>
      </c>
      <c r="K211" t="s">
        <v>18</v>
      </c>
    </row>
    <row r="212" spans="1:11" x14ac:dyDescent="0.25">
      <c r="A212" t="s">
        <v>82</v>
      </c>
      <c r="B212" t="s">
        <v>11</v>
      </c>
      <c r="C212" t="s">
        <v>11</v>
      </c>
      <c r="D212" t="s">
        <v>11</v>
      </c>
      <c r="E212" t="s">
        <v>12</v>
      </c>
      <c r="F212">
        <v>50</v>
      </c>
      <c r="G212" t="str">
        <f>IF(Table1[[#This Row],[Age]]&gt;55,"old",IF(Table1[[#This Row],[Age]]&gt;25,"middle adult","young adult"))</f>
        <v>middle adult</v>
      </c>
      <c r="H212" t="s">
        <v>21</v>
      </c>
      <c r="I212" t="s">
        <v>15</v>
      </c>
      <c r="J212" t="s">
        <v>23</v>
      </c>
      <c r="K212" t="s">
        <v>18</v>
      </c>
    </row>
    <row r="213" spans="1:11" x14ac:dyDescent="0.25">
      <c r="A213" t="s">
        <v>82</v>
      </c>
      <c r="B213" t="s">
        <v>12</v>
      </c>
      <c r="C213" t="s">
        <v>12</v>
      </c>
      <c r="D213" t="s">
        <v>11</v>
      </c>
      <c r="E213" t="s">
        <v>12</v>
      </c>
      <c r="F213">
        <v>50</v>
      </c>
      <c r="G213" t="str">
        <f>IF(Table1[[#This Row],[Age]]&gt;55,"old",IF(Table1[[#This Row],[Age]]&gt;25,"middle adult","young adult"))</f>
        <v>middle adult</v>
      </c>
      <c r="H213" t="s">
        <v>21</v>
      </c>
      <c r="I213" t="s">
        <v>15</v>
      </c>
      <c r="J213" t="s">
        <v>23</v>
      </c>
      <c r="K213" t="s">
        <v>18</v>
      </c>
    </row>
    <row r="214" spans="1:11" x14ac:dyDescent="0.25">
      <c r="A214" t="s">
        <v>30</v>
      </c>
      <c r="B214" t="s">
        <v>12</v>
      </c>
      <c r="C214" t="s">
        <v>11</v>
      </c>
      <c r="D214" t="s">
        <v>11</v>
      </c>
      <c r="E214" t="s">
        <v>12</v>
      </c>
      <c r="F214">
        <v>50</v>
      </c>
      <c r="G214" t="str">
        <f>IF(Table1[[#This Row],[Age]]&gt;55,"old",IF(Table1[[#This Row],[Age]]&gt;25,"middle adult","young adult"))</f>
        <v>middle adult</v>
      </c>
      <c r="H214" t="s">
        <v>13</v>
      </c>
      <c r="I214" t="s">
        <v>14</v>
      </c>
      <c r="J214" t="s">
        <v>14</v>
      </c>
      <c r="K214" t="s">
        <v>18</v>
      </c>
    </row>
    <row r="215" spans="1:11" x14ac:dyDescent="0.25">
      <c r="A215" t="s">
        <v>26</v>
      </c>
      <c r="B215" t="s">
        <v>12</v>
      </c>
      <c r="C215" t="s">
        <v>11</v>
      </c>
      <c r="D215" t="s">
        <v>12</v>
      </c>
      <c r="E215" t="s">
        <v>12</v>
      </c>
      <c r="F215">
        <v>50</v>
      </c>
      <c r="G215" t="str">
        <f>IF(Table1[[#This Row],[Age]]&gt;55,"old",IF(Table1[[#This Row],[Age]]&gt;25,"middle adult","young adult"))</f>
        <v>middle adult</v>
      </c>
      <c r="H215" t="s">
        <v>21</v>
      </c>
      <c r="I215" t="s">
        <v>15</v>
      </c>
      <c r="J215" t="s">
        <v>23</v>
      </c>
      <c r="K215" t="s">
        <v>18</v>
      </c>
    </row>
    <row r="216" spans="1:11" x14ac:dyDescent="0.25">
      <c r="A216" t="s">
        <v>95</v>
      </c>
      <c r="B216" t="s">
        <v>11</v>
      </c>
      <c r="C216" t="s">
        <v>12</v>
      </c>
      <c r="D216" t="s">
        <v>12</v>
      </c>
      <c r="E216" t="s">
        <v>12</v>
      </c>
      <c r="F216">
        <v>50</v>
      </c>
      <c r="G216" t="str">
        <f>IF(Table1[[#This Row],[Age]]&gt;55,"old",IF(Table1[[#This Row],[Age]]&gt;25,"middle adult","young adult"))</f>
        <v>middle adult</v>
      </c>
      <c r="H216" t="s">
        <v>21</v>
      </c>
      <c r="I216" t="s">
        <v>23</v>
      </c>
      <c r="J216" t="s">
        <v>15</v>
      </c>
      <c r="K216" t="s">
        <v>18</v>
      </c>
    </row>
    <row r="217" spans="1:11" x14ac:dyDescent="0.25">
      <c r="A217" t="s">
        <v>54</v>
      </c>
      <c r="B217" t="s">
        <v>12</v>
      </c>
      <c r="C217" t="s">
        <v>11</v>
      </c>
      <c r="D217" t="s">
        <v>12</v>
      </c>
      <c r="E217" t="s">
        <v>12</v>
      </c>
      <c r="F217">
        <v>50</v>
      </c>
      <c r="G217" t="str">
        <f>IF(Table1[[#This Row],[Age]]&gt;55,"old",IF(Table1[[#This Row],[Age]]&gt;25,"middle adult","young adult"))</f>
        <v>middle adult</v>
      </c>
      <c r="H217" t="s">
        <v>13</v>
      </c>
      <c r="I217" t="s">
        <v>15</v>
      </c>
      <c r="J217" t="s">
        <v>14</v>
      </c>
      <c r="K217" t="s">
        <v>18</v>
      </c>
    </row>
    <row r="218" spans="1:11" x14ac:dyDescent="0.25">
      <c r="A218" t="s">
        <v>80</v>
      </c>
      <c r="B218" t="s">
        <v>11</v>
      </c>
      <c r="C218" t="s">
        <v>11</v>
      </c>
      <c r="D218" t="s">
        <v>11</v>
      </c>
      <c r="E218" t="s">
        <v>12</v>
      </c>
      <c r="F218">
        <v>50</v>
      </c>
      <c r="G218" t="str">
        <f>IF(Table1[[#This Row],[Age]]&gt;55,"old",IF(Table1[[#This Row],[Age]]&gt;25,"middle adult","young adult"))</f>
        <v>middle adult</v>
      </c>
      <c r="H218" t="s">
        <v>21</v>
      </c>
      <c r="I218" t="s">
        <v>15</v>
      </c>
      <c r="J218" t="s">
        <v>23</v>
      </c>
      <c r="K218" t="s">
        <v>18</v>
      </c>
    </row>
    <row r="219" spans="1:11" x14ac:dyDescent="0.25">
      <c r="A219" t="s">
        <v>36</v>
      </c>
      <c r="B219" t="s">
        <v>12</v>
      </c>
      <c r="C219" t="s">
        <v>11</v>
      </c>
      <c r="D219" t="s">
        <v>12</v>
      </c>
      <c r="E219" t="s">
        <v>12</v>
      </c>
      <c r="F219">
        <v>50</v>
      </c>
      <c r="G219" t="str">
        <f>IF(Table1[[#This Row],[Age]]&gt;55,"old",IF(Table1[[#This Row],[Age]]&gt;25,"middle adult","young adult"))</f>
        <v>middle adult</v>
      </c>
      <c r="H219" t="s">
        <v>21</v>
      </c>
      <c r="I219" t="s">
        <v>14</v>
      </c>
      <c r="J219" t="s">
        <v>23</v>
      </c>
      <c r="K219" t="s">
        <v>18</v>
      </c>
    </row>
    <row r="220" spans="1:11" x14ac:dyDescent="0.25">
      <c r="A220" t="s">
        <v>63</v>
      </c>
      <c r="B220" t="s">
        <v>12</v>
      </c>
      <c r="C220" t="s">
        <v>11</v>
      </c>
      <c r="D220" t="s">
        <v>12</v>
      </c>
      <c r="E220" t="s">
        <v>11</v>
      </c>
      <c r="F220">
        <v>50</v>
      </c>
      <c r="G220" t="str">
        <f>IF(Table1[[#This Row],[Age]]&gt;55,"old",IF(Table1[[#This Row],[Age]]&gt;25,"middle adult","young adult"))</f>
        <v>middle adult</v>
      </c>
      <c r="H220" t="s">
        <v>21</v>
      </c>
      <c r="I220" t="s">
        <v>15</v>
      </c>
      <c r="J220" t="s">
        <v>15</v>
      </c>
      <c r="K220" t="s">
        <v>18</v>
      </c>
    </row>
    <row r="221" spans="1:11" x14ac:dyDescent="0.25">
      <c r="A221" t="s">
        <v>28</v>
      </c>
      <c r="B221" t="s">
        <v>12</v>
      </c>
      <c r="C221" t="s">
        <v>11</v>
      </c>
      <c r="D221" t="s">
        <v>12</v>
      </c>
      <c r="E221" t="s">
        <v>12</v>
      </c>
      <c r="F221">
        <v>50</v>
      </c>
      <c r="G221" t="str">
        <f>IF(Table1[[#This Row],[Age]]&gt;55,"old",IF(Table1[[#This Row],[Age]]&gt;25,"middle adult","young adult"))</f>
        <v>middle adult</v>
      </c>
      <c r="H221" t="s">
        <v>21</v>
      </c>
      <c r="I221" t="s">
        <v>14</v>
      </c>
      <c r="J221" t="s">
        <v>23</v>
      </c>
      <c r="K221" t="s">
        <v>18</v>
      </c>
    </row>
    <row r="222" spans="1:11" x14ac:dyDescent="0.25">
      <c r="A222" t="s">
        <v>29</v>
      </c>
      <c r="B222" t="s">
        <v>12</v>
      </c>
      <c r="C222" t="s">
        <v>11</v>
      </c>
      <c r="D222" t="s">
        <v>12</v>
      </c>
      <c r="E222" t="s">
        <v>12</v>
      </c>
      <c r="F222">
        <v>50</v>
      </c>
      <c r="G222" t="str">
        <f>IF(Table1[[#This Row],[Age]]&gt;55,"old",IF(Table1[[#This Row],[Age]]&gt;25,"middle adult","young adult"))</f>
        <v>middle adult</v>
      </c>
      <c r="H222" t="s">
        <v>13</v>
      </c>
      <c r="I222" t="s">
        <v>14</v>
      </c>
      <c r="J222" t="s">
        <v>15</v>
      </c>
      <c r="K222" t="s">
        <v>18</v>
      </c>
    </row>
    <row r="223" spans="1:11" x14ac:dyDescent="0.25">
      <c r="A223" t="s">
        <v>96</v>
      </c>
      <c r="B223" t="s">
        <v>11</v>
      </c>
      <c r="C223" t="s">
        <v>11</v>
      </c>
      <c r="D223" t="s">
        <v>11</v>
      </c>
      <c r="E223" t="s">
        <v>12</v>
      </c>
      <c r="F223">
        <v>50</v>
      </c>
      <c r="G223" t="str">
        <f>IF(Table1[[#This Row],[Age]]&gt;55,"old",IF(Table1[[#This Row],[Age]]&gt;25,"middle adult","young adult"))</f>
        <v>middle adult</v>
      </c>
      <c r="H223" t="s">
        <v>21</v>
      </c>
      <c r="I223" t="s">
        <v>15</v>
      </c>
      <c r="J223" t="s">
        <v>15</v>
      </c>
      <c r="K223" t="s">
        <v>18</v>
      </c>
    </row>
    <row r="224" spans="1:11" x14ac:dyDescent="0.25">
      <c r="A224" t="s">
        <v>97</v>
      </c>
      <c r="B224" t="s">
        <v>11</v>
      </c>
      <c r="C224" t="s">
        <v>12</v>
      </c>
      <c r="D224" t="s">
        <v>11</v>
      </c>
      <c r="E224" t="s">
        <v>11</v>
      </c>
      <c r="F224">
        <v>50</v>
      </c>
      <c r="G224" t="str">
        <f>IF(Table1[[#This Row],[Age]]&gt;55,"old",IF(Table1[[#This Row],[Age]]&gt;25,"middle adult","young adult"))</f>
        <v>middle adult</v>
      </c>
      <c r="H224" t="s">
        <v>21</v>
      </c>
      <c r="I224" t="s">
        <v>23</v>
      </c>
      <c r="J224" t="s">
        <v>23</v>
      </c>
      <c r="K224" t="s">
        <v>18</v>
      </c>
    </row>
    <row r="225" spans="1:11" x14ac:dyDescent="0.25">
      <c r="A225" t="s">
        <v>33</v>
      </c>
      <c r="B225" t="s">
        <v>11</v>
      </c>
      <c r="C225" t="s">
        <v>11</v>
      </c>
      <c r="D225" t="s">
        <v>12</v>
      </c>
      <c r="E225" t="s">
        <v>11</v>
      </c>
      <c r="F225">
        <v>50</v>
      </c>
      <c r="G225" t="str">
        <f>IF(Table1[[#This Row],[Age]]&gt;55,"old",IF(Table1[[#This Row],[Age]]&gt;25,"middle adult","young adult"))</f>
        <v>middle adult</v>
      </c>
      <c r="H225" t="s">
        <v>21</v>
      </c>
      <c r="I225" t="s">
        <v>23</v>
      </c>
      <c r="J225" t="s">
        <v>15</v>
      </c>
      <c r="K225" t="s">
        <v>18</v>
      </c>
    </row>
    <row r="226" spans="1:11" x14ac:dyDescent="0.25">
      <c r="A226" t="s">
        <v>20</v>
      </c>
      <c r="B226" t="s">
        <v>11</v>
      </c>
      <c r="C226" t="s">
        <v>11</v>
      </c>
      <c r="D226" t="s">
        <v>11</v>
      </c>
      <c r="E226" t="s">
        <v>11</v>
      </c>
      <c r="F226">
        <v>50</v>
      </c>
      <c r="G226" t="str">
        <f>IF(Table1[[#This Row],[Age]]&gt;55,"old",IF(Table1[[#This Row],[Age]]&gt;25,"middle adult","young adult"))</f>
        <v>middle adult</v>
      </c>
      <c r="H226" t="s">
        <v>13</v>
      </c>
      <c r="I226" t="s">
        <v>15</v>
      </c>
      <c r="J226" t="s">
        <v>23</v>
      </c>
      <c r="K226" t="s">
        <v>16</v>
      </c>
    </row>
    <row r="227" spans="1:11" x14ac:dyDescent="0.25">
      <c r="A227" t="s">
        <v>42</v>
      </c>
      <c r="B227" t="s">
        <v>11</v>
      </c>
      <c r="C227" t="s">
        <v>11</v>
      </c>
      <c r="D227" t="s">
        <v>11</v>
      </c>
      <c r="E227" t="s">
        <v>11</v>
      </c>
      <c r="F227">
        <v>50</v>
      </c>
      <c r="G227" t="str">
        <f>IF(Table1[[#This Row],[Age]]&gt;55,"old",IF(Table1[[#This Row],[Age]]&gt;25,"middle adult","young adult"))</f>
        <v>middle adult</v>
      </c>
      <c r="H227" t="s">
        <v>21</v>
      </c>
      <c r="I227" t="s">
        <v>23</v>
      </c>
      <c r="J227" t="s">
        <v>23</v>
      </c>
      <c r="K227" t="s">
        <v>16</v>
      </c>
    </row>
    <row r="228" spans="1:11" x14ac:dyDescent="0.25">
      <c r="A228" t="s">
        <v>98</v>
      </c>
      <c r="B228" t="s">
        <v>12</v>
      </c>
      <c r="C228" t="s">
        <v>12</v>
      </c>
      <c r="D228" t="s">
        <v>11</v>
      </c>
      <c r="E228" t="s">
        <v>12</v>
      </c>
      <c r="F228">
        <v>50</v>
      </c>
      <c r="G228" t="str">
        <f>IF(Table1[[#This Row],[Age]]&gt;55,"old",IF(Table1[[#This Row],[Age]]&gt;25,"middle adult","young adult"))</f>
        <v>middle adult</v>
      </c>
      <c r="H228" t="s">
        <v>13</v>
      </c>
      <c r="I228" t="s">
        <v>23</v>
      </c>
      <c r="J228" t="s">
        <v>23</v>
      </c>
      <c r="K228" t="s">
        <v>16</v>
      </c>
    </row>
    <row r="229" spans="1:11" x14ac:dyDescent="0.25">
      <c r="A229" t="s">
        <v>99</v>
      </c>
      <c r="B229" t="s">
        <v>11</v>
      </c>
      <c r="C229" t="s">
        <v>11</v>
      </c>
      <c r="D229" t="s">
        <v>11</v>
      </c>
      <c r="E229" t="s">
        <v>11</v>
      </c>
      <c r="F229">
        <v>50</v>
      </c>
      <c r="G229" t="str">
        <f>IF(Table1[[#This Row],[Age]]&gt;55,"old",IF(Table1[[#This Row],[Age]]&gt;25,"middle adult","young adult"))</f>
        <v>middle adult</v>
      </c>
      <c r="H229" t="s">
        <v>21</v>
      </c>
      <c r="I229" t="s">
        <v>15</v>
      </c>
      <c r="J229" t="s">
        <v>15</v>
      </c>
      <c r="K229" t="s">
        <v>16</v>
      </c>
    </row>
    <row r="230" spans="1:11" x14ac:dyDescent="0.25">
      <c r="A230" t="s">
        <v>99</v>
      </c>
      <c r="B230" t="s">
        <v>11</v>
      </c>
      <c r="C230" t="s">
        <v>11</v>
      </c>
      <c r="D230" t="s">
        <v>11</v>
      </c>
      <c r="E230" t="s">
        <v>11</v>
      </c>
      <c r="F230">
        <v>50</v>
      </c>
      <c r="G230" t="str">
        <f>IF(Table1[[#This Row],[Age]]&gt;55,"old",IF(Table1[[#This Row],[Age]]&gt;25,"middle adult","young adult"))</f>
        <v>middle adult</v>
      </c>
      <c r="H230" t="s">
        <v>21</v>
      </c>
      <c r="I230" t="s">
        <v>15</v>
      </c>
      <c r="J230" t="s">
        <v>15</v>
      </c>
      <c r="K230" t="s">
        <v>16</v>
      </c>
    </row>
    <row r="231" spans="1:11" x14ac:dyDescent="0.25">
      <c r="A231" t="s">
        <v>19</v>
      </c>
      <c r="B231" t="s">
        <v>12</v>
      </c>
      <c r="C231" t="s">
        <v>11</v>
      </c>
      <c r="D231" t="s">
        <v>12</v>
      </c>
      <c r="E231" t="s">
        <v>12</v>
      </c>
      <c r="F231">
        <v>50</v>
      </c>
      <c r="G231" t="str">
        <f>IF(Table1[[#This Row],[Age]]&gt;55,"old",IF(Table1[[#This Row],[Age]]&gt;25,"middle adult","young adult"))</f>
        <v>middle adult</v>
      </c>
      <c r="H231" t="s">
        <v>13</v>
      </c>
      <c r="I231" t="s">
        <v>23</v>
      </c>
      <c r="J231" t="s">
        <v>23</v>
      </c>
      <c r="K231" t="s">
        <v>16</v>
      </c>
    </row>
    <row r="232" spans="1:11" x14ac:dyDescent="0.25">
      <c r="A232" t="s">
        <v>27</v>
      </c>
      <c r="B232" t="s">
        <v>11</v>
      </c>
      <c r="C232" t="s">
        <v>11</v>
      </c>
      <c r="D232" t="s">
        <v>11</v>
      </c>
      <c r="E232" t="s">
        <v>11</v>
      </c>
      <c r="F232">
        <v>50</v>
      </c>
      <c r="G232" t="str">
        <f>IF(Table1[[#This Row],[Age]]&gt;55,"old",IF(Table1[[#This Row],[Age]]&gt;25,"middle adult","young adult"))</f>
        <v>middle adult</v>
      </c>
      <c r="H232" t="s">
        <v>13</v>
      </c>
      <c r="I232" t="s">
        <v>23</v>
      </c>
      <c r="J232" t="s">
        <v>15</v>
      </c>
      <c r="K232" t="s">
        <v>16</v>
      </c>
    </row>
    <row r="233" spans="1:11" x14ac:dyDescent="0.25">
      <c r="A233" t="s">
        <v>65</v>
      </c>
      <c r="B233" t="s">
        <v>12</v>
      </c>
      <c r="C233" t="s">
        <v>12</v>
      </c>
      <c r="D233" t="s">
        <v>11</v>
      </c>
      <c r="E233" t="s">
        <v>12</v>
      </c>
      <c r="F233">
        <v>50</v>
      </c>
      <c r="G233" t="str">
        <f>IF(Table1[[#This Row],[Age]]&gt;55,"old",IF(Table1[[#This Row],[Age]]&gt;25,"middle adult","young adult"))</f>
        <v>middle adult</v>
      </c>
      <c r="H233" t="s">
        <v>13</v>
      </c>
      <c r="I233" t="s">
        <v>15</v>
      </c>
      <c r="J233" t="s">
        <v>15</v>
      </c>
      <c r="K233" t="s">
        <v>16</v>
      </c>
    </row>
    <row r="234" spans="1:11" x14ac:dyDescent="0.25">
      <c r="A234" t="s">
        <v>31</v>
      </c>
      <c r="B234" t="s">
        <v>12</v>
      </c>
      <c r="C234" t="s">
        <v>11</v>
      </c>
      <c r="D234" t="s">
        <v>11</v>
      </c>
      <c r="E234" t="s">
        <v>11</v>
      </c>
      <c r="F234">
        <v>50</v>
      </c>
      <c r="G234" t="str">
        <f>IF(Table1[[#This Row],[Age]]&gt;55,"old",IF(Table1[[#This Row],[Age]]&gt;25,"middle adult","young adult"))</f>
        <v>middle adult</v>
      </c>
      <c r="H234" t="s">
        <v>21</v>
      </c>
      <c r="I234" t="s">
        <v>23</v>
      </c>
      <c r="J234" t="s">
        <v>23</v>
      </c>
      <c r="K234" t="s">
        <v>16</v>
      </c>
    </row>
    <row r="235" spans="1:11" x14ac:dyDescent="0.25">
      <c r="A235" t="s">
        <v>100</v>
      </c>
      <c r="B235" t="s">
        <v>11</v>
      </c>
      <c r="C235" t="s">
        <v>12</v>
      </c>
      <c r="D235" t="s">
        <v>12</v>
      </c>
      <c r="E235" t="s">
        <v>12</v>
      </c>
      <c r="F235">
        <v>50</v>
      </c>
      <c r="G235" t="str">
        <f>IF(Table1[[#This Row],[Age]]&gt;55,"old",IF(Table1[[#This Row],[Age]]&gt;25,"middle adult","young adult"))</f>
        <v>middle adult</v>
      </c>
      <c r="H235" t="s">
        <v>21</v>
      </c>
      <c r="I235" t="s">
        <v>15</v>
      </c>
      <c r="J235" t="s">
        <v>23</v>
      </c>
      <c r="K235" t="s">
        <v>16</v>
      </c>
    </row>
    <row r="236" spans="1:11" x14ac:dyDescent="0.25">
      <c r="A236" t="s">
        <v>100</v>
      </c>
      <c r="B236" t="s">
        <v>11</v>
      </c>
      <c r="C236" t="s">
        <v>12</v>
      </c>
      <c r="D236" t="s">
        <v>12</v>
      </c>
      <c r="E236" t="s">
        <v>12</v>
      </c>
      <c r="F236">
        <v>50</v>
      </c>
      <c r="G236" t="str">
        <f>IF(Table1[[#This Row],[Age]]&gt;55,"old",IF(Table1[[#This Row],[Age]]&gt;25,"middle adult","young adult"))</f>
        <v>middle adult</v>
      </c>
      <c r="H236" t="s">
        <v>21</v>
      </c>
      <c r="I236" t="s">
        <v>15</v>
      </c>
      <c r="J236" t="s">
        <v>23</v>
      </c>
      <c r="K236" t="s">
        <v>16</v>
      </c>
    </row>
    <row r="237" spans="1:11" x14ac:dyDescent="0.25">
      <c r="A237" t="s">
        <v>101</v>
      </c>
      <c r="B237" t="s">
        <v>12</v>
      </c>
      <c r="C237" t="s">
        <v>12</v>
      </c>
      <c r="D237" t="s">
        <v>11</v>
      </c>
      <c r="E237" t="s">
        <v>12</v>
      </c>
      <c r="F237">
        <v>50</v>
      </c>
      <c r="G237" t="str">
        <f>IF(Table1[[#This Row],[Age]]&gt;55,"old",IF(Table1[[#This Row],[Age]]&gt;25,"middle adult","young adult"))</f>
        <v>middle adult</v>
      </c>
      <c r="H237" t="s">
        <v>13</v>
      </c>
      <c r="I237" t="s">
        <v>23</v>
      </c>
      <c r="J237" t="s">
        <v>23</v>
      </c>
      <c r="K237" t="s">
        <v>16</v>
      </c>
    </row>
    <row r="238" spans="1:11" x14ac:dyDescent="0.25">
      <c r="A238" t="s">
        <v>102</v>
      </c>
      <c r="B238" t="s">
        <v>12</v>
      </c>
      <c r="C238" t="s">
        <v>12</v>
      </c>
      <c r="D238" t="s">
        <v>11</v>
      </c>
      <c r="E238" t="s">
        <v>11</v>
      </c>
      <c r="F238">
        <v>50</v>
      </c>
      <c r="G238" t="str">
        <f>IF(Table1[[#This Row],[Age]]&gt;55,"old",IF(Table1[[#This Row],[Age]]&gt;25,"middle adult","young adult"))</f>
        <v>middle adult</v>
      </c>
      <c r="H238" t="s">
        <v>13</v>
      </c>
      <c r="I238" t="s">
        <v>23</v>
      </c>
      <c r="J238" t="s">
        <v>23</v>
      </c>
      <c r="K238" t="s">
        <v>16</v>
      </c>
    </row>
    <row r="239" spans="1:11" x14ac:dyDescent="0.25">
      <c r="A239" t="s">
        <v>32</v>
      </c>
      <c r="B239" t="s">
        <v>12</v>
      </c>
      <c r="C239" t="s">
        <v>11</v>
      </c>
      <c r="D239" t="s">
        <v>11</v>
      </c>
      <c r="E239" t="s">
        <v>11</v>
      </c>
      <c r="F239">
        <v>50</v>
      </c>
      <c r="G239" t="str">
        <f>IF(Table1[[#This Row],[Age]]&gt;55,"old",IF(Table1[[#This Row],[Age]]&gt;25,"middle adult","young adult"))</f>
        <v>middle adult</v>
      </c>
      <c r="H239" t="s">
        <v>21</v>
      </c>
      <c r="I239" t="s">
        <v>23</v>
      </c>
      <c r="J239" t="s">
        <v>23</v>
      </c>
      <c r="K239" t="s">
        <v>16</v>
      </c>
    </row>
    <row r="240" spans="1:11" x14ac:dyDescent="0.25">
      <c r="A240" t="s">
        <v>40</v>
      </c>
      <c r="B240" t="s">
        <v>12</v>
      </c>
      <c r="C240" t="s">
        <v>11</v>
      </c>
      <c r="D240" t="s">
        <v>11</v>
      </c>
      <c r="E240" t="s">
        <v>12</v>
      </c>
      <c r="F240">
        <v>50</v>
      </c>
      <c r="G240" t="str">
        <f>IF(Table1[[#This Row],[Age]]&gt;55,"old",IF(Table1[[#This Row],[Age]]&gt;25,"middle adult","young adult"))</f>
        <v>middle adult</v>
      </c>
      <c r="H240" t="s">
        <v>13</v>
      </c>
      <c r="I240" t="s">
        <v>15</v>
      </c>
      <c r="J240" t="s">
        <v>23</v>
      </c>
      <c r="K240" t="s">
        <v>16</v>
      </c>
    </row>
    <row r="241" spans="1:11" x14ac:dyDescent="0.25">
      <c r="A241" t="s">
        <v>54</v>
      </c>
      <c r="B241" t="s">
        <v>11</v>
      </c>
      <c r="C241" t="s">
        <v>11</v>
      </c>
      <c r="D241" t="s">
        <v>12</v>
      </c>
      <c r="E241" t="s">
        <v>12</v>
      </c>
      <c r="F241">
        <v>52</v>
      </c>
      <c r="G241" t="str">
        <f>IF(Table1[[#This Row],[Age]]&gt;55,"old",IF(Table1[[#This Row],[Age]]&gt;25,"middle adult","young adult"))</f>
        <v>middle adult</v>
      </c>
      <c r="H241" t="s">
        <v>21</v>
      </c>
      <c r="I241" t="s">
        <v>15</v>
      </c>
      <c r="J241" t="s">
        <v>14</v>
      </c>
      <c r="K241" t="s">
        <v>18</v>
      </c>
    </row>
    <row r="242" spans="1:11" x14ac:dyDescent="0.25">
      <c r="A242" t="s">
        <v>46</v>
      </c>
      <c r="B242" t="s">
        <v>12</v>
      </c>
      <c r="C242" t="s">
        <v>11</v>
      </c>
      <c r="D242" t="s">
        <v>11</v>
      </c>
      <c r="E242" t="s">
        <v>12</v>
      </c>
      <c r="F242">
        <v>52</v>
      </c>
      <c r="G242" t="str">
        <f>IF(Table1[[#This Row],[Age]]&gt;55,"old",IF(Table1[[#This Row],[Age]]&gt;25,"middle adult","young adult"))</f>
        <v>middle adult</v>
      </c>
      <c r="H242" t="s">
        <v>21</v>
      </c>
      <c r="I242" t="s">
        <v>15</v>
      </c>
      <c r="J242" t="s">
        <v>15</v>
      </c>
      <c r="K242" t="s">
        <v>18</v>
      </c>
    </row>
    <row r="243" spans="1:11" x14ac:dyDescent="0.25">
      <c r="A243" t="s">
        <v>46</v>
      </c>
      <c r="B243" t="s">
        <v>12</v>
      </c>
      <c r="C243" t="s">
        <v>11</v>
      </c>
      <c r="D243" t="s">
        <v>11</v>
      </c>
      <c r="E243" t="s">
        <v>12</v>
      </c>
      <c r="F243">
        <v>52</v>
      </c>
      <c r="G243" t="str">
        <f>IF(Table1[[#This Row],[Age]]&gt;55,"old",IF(Table1[[#This Row],[Age]]&gt;25,"middle adult","young adult"))</f>
        <v>middle adult</v>
      </c>
      <c r="H243" t="s">
        <v>21</v>
      </c>
      <c r="I243" t="s">
        <v>15</v>
      </c>
      <c r="J243" t="s">
        <v>15</v>
      </c>
      <c r="K243" t="s">
        <v>18</v>
      </c>
    </row>
    <row r="244" spans="1:11" x14ac:dyDescent="0.25">
      <c r="A244" t="s">
        <v>103</v>
      </c>
      <c r="B244" t="s">
        <v>11</v>
      </c>
      <c r="C244" t="s">
        <v>12</v>
      </c>
      <c r="D244" t="s">
        <v>11</v>
      </c>
      <c r="E244" t="s">
        <v>12</v>
      </c>
      <c r="F244">
        <v>55</v>
      </c>
      <c r="G244" t="str">
        <f>IF(Table1[[#This Row],[Age]]&gt;55,"old",IF(Table1[[#This Row],[Age]]&gt;25,"middle adult","young adult"))</f>
        <v>middle adult</v>
      </c>
      <c r="H244" t="s">
        <v>21</v>
      </c>
      <c r="I244" t="s">
        <v>15</v>
      </c>
      <c r="J244" t="s">
        <v>15</v>
      </c>
      <c r="K244" t="s">
        <v>18</v>
      </c>
    </row>
    <row r="245" spans="1:11" x14ac:dyDescent="0.25">
      <c r="A245" t="s">
        <v>42</v>
      </c>
      <c r="B245" t="s">
        <v>12</v>
      </c>
      <c r="C245" t="s">
        <v>12</v>
      </c>
      <c r="D245" t="s">
        <v>11</v>
      </c>
      <c r="E245" t="s">
        <v>11</v>
      </c>
      <c r="F245">
        <v>55</v>
      </c>
      <c r="G245" t="str">
        <f>IF(Table1[[#This Row],[Age]]&gt;55,"old",IF(Table1[[#This Row],[Age]]&gt;25,"middle adult","young adult"))</f>
        <v>middle adult</v>
      </c>
      <c r="H245" t="s">
        <v>21</v>
      </c>
      <c r="I245" t="s">
        <v>23</v>
      </c>
      <c r="J245" t="s">
        <v>23</v>
      </c>
      <c r="K245" t="s">
        <v>18</v>
      </c>
    </row>
    <row r="246" spans="1:11" x14ac:dyDescent="0.25">
      <c r="A246" t="s">
        <v>42</v>
      </c>
      <c r="B246" t="s">
        <v>11</v>
      </c>
      <c r="C246" t="s">
        <v>11</v>
      </c>
      <c r="D246" t="s">
        <v>11</v>
      </c>
      <c r="E246" t="s">
        <v>11</v>
      </c>
      <c r="F246">
        <v>55</v>
      </c>
      <c r="G246" t="str">
        <f>IF(Table1[[#This Row],[Age]]&gt;55,"old",IF(Table1[[#This Row],[Age]]&gt;25,"middle adult","young adult"))</f>
        <v>middle adult</v>
      </c>
      <c r="H246" t="s">
        <v>21</v>
      </c>
      <c r="I246" t="s">
        <v>23</v>
      </c>
      <c r="J246" t="s">
        <v>15</v>
      </c>
      <c r="K246" t="s">
        <v>18</v>
      </c>
    </row>
    <row r="247" spans="1:11" x14ac:dyDescent="0.25">
      <c r="A247" t="s">
        <v>17</v>
      </c>
      <c r="B247" t="s">
        <v>11</v>
      </c>
      <c r="C247" t="s">
        <v>12</v>
      </c>
      <c r="D247" t="s">
        <v>11</v>
      </c>
      <c r="E247" t="s">
        <v>11</v>
      </c>
      <c r="F247">
        <v>55</v>
      </c>
      <c r="G247" t="str">
        <f>IF(Table1[[#This Row],[Age]]&gt;55,"old",IF(Table1[[#This Row],[Age]]&gt;25,"middle adult","young adult"))</f>
        <v>middle adult</v>
      </c>
      <c r="H247" t="s">
        <v>21</v>
      </c>
      <c r="I247" t="s">
        <v>15</v>
      </c>
      <c r="J247" t="s">
        <v>14</v>
      </c>
      <c r="K247" t="s">
        <v>18</v>
      </c>
    </row>
    <row r="248" spans="1:11" x14ac:dyDescent="0.25">
      <c r="A248" t="s">
        <v>26</v>
      </c>
      <c r="B248" t="s">
        <v>12</v>
      </c>
      <c r="C248" t="s">
        <v>11</v>
      </c>
      <c r="D248" t="s">
        <v>12</v>
      </c>
      <c r="E248" t="s">
        <v>12</v>
      </c>
      <c r="F248">
        <v>55</v>
      </c>
      <c r="G248" t="str">
        <f>IF(Table1[[#This Row],[Age]]&gt;55,"old",IF(Table1[[#This Row],[Age]]&gt;25,"middle adult","young adult"))</f>
        <v>middle adult</v>
      </c>
      <c r="H248" t="s">
        <v>13</v>
      </c>
      <c r="I248" t="s">
        <v>15</v>
      </c>
      <c r="J248" t="s">
        <v>23</v>
      </c>
      <c r="K248" t="s">
        <v>18</v>
      </c>
    </row>
    <row r="249" spans="1:11" x14ac:dyDescent="0.25">
      <c r="A249" t="s">
        <v>104</v>
      </c>
      <c r="B249" t="s">
        <v>12</v>
      </c>
      <c r="C249" t="s">
        <v>12</v>
      </c>
      <c r="D249" t="s">
        <v>11</v>
      </c>
      <c r="E249" t="s">
        <v>12</v>
      </c>
      <c r="F249">
        <v>55</v>
      </c>
      <c r="G249" t="str">
        <f>IF(Table1[[#This Row],[Age]]&gt;55,"old",IF(Table1[[#This Row],[Age]]&gt;25,"middle adult","young adult"))</f>
        <v>middle adult</v>
      </c>
      <c r="H249" t="s">
        <v>21</v>
      </c>
      <c r="I249" t="s">
        <v>15</v>
      </c>
      <c r="J249" t="s">
        <v>15</v>
      </c>
      <c r="K249" t="s">
        <v>18</v>
      </c>
    </row>
    <row r="250" spans="1:11" x14ac:dyDescent="0.25">
      <c r="A250" t="s">
        <v>105</v>
      </c>
      <c r="B250" t="s">
        <v>11</v>
      </c>
      <c r="C250" t="s">
        <v>12</v>
      </c>
      <c r="D250" t="s">
        <v>12</v>
      </c>
      <c r="E250" t="s">
        <v>12</v>
      </c>
      <c r="F250">
        <v>55</v>
      </c>
      <c r="G250" t="str">
        <f>IF(Table1[[#This Row],[Age]]&gt;55,"old",IF(Table1[[#This Row],[Age]]&gt;25,"middle adult","young adult"))</f>
        <v>middle adult</v>
      </c>
      <c r="H250" t="s">
        <v>13</v>
      </c>
      <c r="I250" t="s">
        <v>23</v>
      </c>
      <c r="J250" t="s">
        <v>23</v>
      </c>
      <c r="K250" t="s">
        <v>18</v>
      </c>
    </row>
    <row r="251" spans="1:11" x14ac:dyDescent="0.25">
      <c r="A251" t="s">
        <v>105</v>
      </c>
      <c r="B251" t="s">
        <v>11</v>
      </c>
      <c r="C251" t="s">
        <v>12</v>
      </c>
      <c r="D251" t="s">
        <v>12</v>
      </c>
      <c r="E251" t="s">
        <v>12</v>
      </c>
      <c r="F251">
        <v>55</v>
      </c>
      <c r="G251" t="str">
        <f>IF(Table1[[#This Row],[Age]]&gt;55,"old",IF(Table1[[#This Row],[Age]]&gt;25,"middle adult","young adult"))</f>
        <v>middle adult</v>
      </c>
      <c r="H251" t="s">
        <v>13</v>
      </c>
      <c r="I251" t="s">
        <v>23</v>
      </c>
      <c r="J251" t="s">
        <v>23</v>
      </c>
      <c r="K251" t="s">
        <v>18</v>
      </c>
    </row>
    <row r="252" spans="1:11" x14ac:dyDescent="0.25">
      <c r="A252" t="s">
        <v>54</v>
      </c>
      <c r="B252" t="s">
        <v>12</v>
      </c>
      <c r="C252" t="s">
        <v>11</v>
      </c>
      <c r="D252" t="s">
        <v>12</v>
      </c>
      <c r="E252" t="s">
        <v>12</v>
      </c>
      <c r="F252">
        <v>55</v>
      </c>
      <c r="G252" t="str">
        <f>IF(Table1[[#This Row],[Age]]&gt;55,"old",IF(Table1[[#This Row],[Age]]&gt;25,"middle adult","young adult"))</f>
        <v>middle adult</v>
      </c>
      <c r="H252" t="s">
        <v>13</v>
      </c>
      <c r="I252" t="s">
        <v>15</v>
      </c>
      <c r="J252" t="s">
        <v>14</v>
      </c>
      <c r="K252" t="s">
        <v>18</v>
      </c>
    </row>
    <row r="253" spans="1:11" x14ac:dyDescent="0.25">
      <c r="A253" t="s">
        <v>60</v>
      </c>
      <c r="B253" t="s">
        <v>12</v>
      </c>
      <c r="C253" t="s">
        <v>11</v>
      </c>
      <c r="D253" t="s">
        <v>11</v>
      </c>
      <c r="E253" t="s">
        <v>12</v>
      </c>
      <c r="F253">
        <v>55</v>
      </c>
      <c r="G253" t="str">
        <f>IF(Table1[[#This Row],[Age]]&gt;55,"old",IF(Table1[[#This Row],[Age]]&gt;25,"middle adult","young adult"))</f>
        <v>middle adult</v>
      </c>
      <c r="H253" t="s">
        <v>21</v>
      </c>
      <c r="I253" t="s">
        <v>23</v>
      </c>
      <c r="J253" t="s">
        <v>14</v>
      </c>
      <c r="K253" t="s">
        <v>18</v>
      </c>
    </row>
    <row r="254" spans="1:11" x14ac:dyDescent="0.25">
      <c r="A254" t="s">
        <v>106</v>
      </c>
      <c r="B254" t="s">
        <v>12</v>
      </c>
      <c r="C254" t="s">
        <v>12</v>
      </c>
      <c r="D254" t="s">
        <v>11</v>
      </c>
      <c r="E254" t="s">
        <v>12</v>
      </c>
      <c r="F254">
        <v>55</v>
      </c>
      <c r="G254" t="str">
        <f>IF(Table1[[#This Row],[Age]]&gt;55,"old",IF(Table1[[#This Row],[Age]]&gt;25,"middle adult","young adult"))</f>
        <v>middle adult</v>
      </c>
      <c r="H254" t="s">
        <v>21</v>
      </c>
      <c r="I254" t="s">
        <v>23</v>
      </c>
      <c r="J254" t="s">
        <v>23</v>
      </c>
      <c r="K254" t="s">
        <v>18</v>
      </c>
    </row>
    <row r="255" spans="1:11" x14ac:dyDescent="0.25">
      <c r="A255" t="s">
        <v>37</v>
      </c>
      <c r="B255" t="s">
        <v>12</v>
      </c>
      <c r="C255" t="s">
        <v>11</v>
      </c>
      <c r="D255" t="s">
        <v>11</v>
      </c>
      <c r="E255" t="s">
        <v>11</v>
      </c>
      <c r="F255">
        <v>55</v>
      </c>
      <c r="G255" t="str">
        <f>IF(Table1[[#This Row],[Age]]&gt;55,"old",IF(Table1[[#This Row],[Age]]&gt;25,"middle adult","young adult"))</f>
        <v>middle adult</v>
      </c>
      <c r="H255" t="s">
        <v>13</v>
      </c>
      <c r="I255" t="s">
        <v>15</v>
      </c>
      <c r="J255" t="s">
        <v>14</v>
      </c>
      <c r="K255" t="s">
        <v>18</v>
      </c>
    </row>
    <row r="256" spans="1:11" x14ac:dyDescent="0.25">
      <c r="A256" t="s">
        <v>49</v>
      </c>
      <c r="B256" t="s">
        <v>12</v>
      </c>
      <c r="C256" t="s">
        <v>12</v>
      </c>
      <c r="D256" t="s">
        <v>11</v>
      </c>
      <c r="E256" t="s">
        <v>12</v>
      </c>
      <c r="F256">
        <v>55</v>
      </c>
      <c r="G256" t="str">
        <f>IF(Table1[[#This Row],[Age]]&gt;55,"old",IF(Table1[[#This Row],[Age]]&gt;25,"middle adult","young adult"))</f>
        <v>middle adult</v>
      </c>
      <c r="H256" t="s">
        <v>21</v>
      </c>
      <c r="I256" t="s">
        <v>23</v>
      </c>
      <c r="J256" t="s">
        <v>15</v>
      </c>
      <c r="K256" t="s">
        <v>18</v>
      </c>
    </row>
    <row r="257" spans="1:11" x14ac:dyDescent="0.25">
      <c r="A257" t="s">
        <v>107</v>
      </c>
      <c r="B257" t="s">
        <v>12</v>
      </c>
      <c r="C257" t="s">
        <v>12</v>
      </c>
      <c r="D257" t="s">
        <v>11</v>
      </c>
      <c r="E257" t="s">
        <v>12</v>
      </c>
      <c r="F257">
        <v>55</v>
      </c>
      <c r="G257" t="str">
        <f>IF(Table1[[#This Row],[Age]]&gt;55,"old",IF(Table1[[#This Row],[Age]]&gt;25,"middle adult","young adult"))</f>
        <v>middle adult</v>
      </c>
      <c r="H257" t="s">
        <v>13</v>
      </c>
      <c r="I257" t="s">
        <v>15</v>
      </c>
      <c r="J257" t="s">
        <v>14</v>
      </c>
      <c r="K257" t="s">
        <v>18</v>
      </c>
    </row>
    <row r="258" spans="1:11" x14ac:dyDescent="0.25">
      <c r="A258" t="s">
        <v>107</v>
      </c>
      <c r="B258" t="s">
        <v>12</v>
      </c>
      <c r="C258" t="s">
        <v>12</v>
      </c>
      <c r="D258" t="s">
        <v>11</v>
      </c>
      <c r="E258" t="s">
        <v>12</v>
      </c>
      <c r="F258">
        <v>55</v>
      </c>
      <c r="G258" t="str">
        <f>IF(Table1[[#This Row],[Age]]&gt;55,"old",IF(Table1[[#This Row],[Age]]&gt;25,"middle adult","young adult"))</f>
        <v>middle adult</v>
      </c>
      <c r="H258" t="s">
        <v>13</v>
      </c>
      <c r="I258" t="s">
        <v>15</v>
      </c>
      <c r="J258" t="s">
        <v>14</v>
      </c>
      <c r="K258" t="s">
        <v>18</v>
      </c>
    </row>
    <row r="259" spans="1:11" x14ac:dyDescent="0.25">
      <c r="A259" t="s">
        <v>25</v>
      </c>
      <c r="B259" t="s">
        <v>11</v>
      </c>
      <c r="C259" t="s">
        <v>11</v>
      </c>
      <c r="D259" t="s">
        <v>12</v>
      </c>
      <c r="E259" t="s">
        <v>12</v>
      </c>
      <c r="F259">
        <v>55</v>
      </c>
      <c r="G259" t="str">
        <f>IF(Table1[[#This Row],[Age]]&gt;55,"old",IF(Table1[[#This Row],[Age]]&gt;25,"middle adult","young adult"))</f>
        <v>middle adult</v>
      </c>
      <c r="H259" t="s">
        <v>13</v>
      </c>
      <c r="I259" t="s">
        <v>15</v>
      </c>
      <c r="J259" t="s">
        <v>14</v>
      </c>
      <c r="K259" t="s">
        <v>16</v>
      </c>
    </row>
    <row r="260" spans="1:11" x14ac:dyDescent="0.25">
      <c r="A260" t="s">
        <v>72</v>
      </c>
      <c r="B260" t="s">
        <v>12</v>
      </c>
      <c r="C260" t="s">
        <v>12</v>
      </c>
      <c r="D260" t="s">
        <v>11</v>
      </c>
      <c r="E260" t="s">
        <v>12</v>
      </c>
      <c r="F260">
        <v>55</v>
      </c>
      <c r="G260" t="str">
        <f>IF(Table1[[#This Row],[Age]]&gt;55,"old",IF(Table1[[#This Row],[Age]]&gt;25,"middle adult","young adult"))</f>
        <v>middle adult</v>
      </c>
      <c r="H260" t="s">
        <v>13</v>
      </c>
      <c r="I260" t="s">
        <v>15</v>
      </c>
      <c r="J260" t="s">
        <v>15</v>
      </c>
      <c r="K260" t="s">
        <v>16</v>
      </c>
    </row>
    <row r="261" spans="1:11" x14ac:dyDescent="0.25">
      <c r="A261" t="s">
        <v>72</v>
      </c>
      <c r="B261" t="s">
        <v>12</v>
      </c>
      <c r="C261" t="s">
        <v>12</v>
      </c>
      <c r="D261" t="s">
        <v>11</v>
      </c>
      <c r="E261" t="s">
        <v>12</v>
      </c>
      <c r="F261">
        <v>55</v>
      </c>
      <c r="G261" t="str">
        <f>IF(Table1[[#This Row],[Age]]&gt;55,"old",IF(Table1[[#This Row],[Age]]&gt;25,"middle adult","young adult"))</f>
        <v>middle adult</v>
      </c>
      <c r="H261" t="s">
        <v>13</v>
      </c>
      <c r="I261" t="s">
        <v>15</v>
      </c>
      <c r="J261" t="s">
        <v>15</v>
      </c>
      <c r="K261" t="s">
        <v>16</v>
      </c>
    </row>
    <row r="262" spans="1:11" x14ac:dyDescent="0.25">
      <c r="A262" t="s">
        <v>108</v>
      </c>
      <c r="B262" t="s">
        <v>12</v>
      </c>
      <c r="C262" t="s">
        <v>12</v>
      </c>
      <c r="D262" t="s">
        <v>12</v>
      </c>
      <c r="E262" t="s">
        <v>12</v>
      </c>
      <c r="F262">
        <v>55</v>
      </c>
      <c r="G262" t="str">
        <f>IF(Table1[[#This Row],[Age]]&gt;55,"old",IF(Table1[[#This Row],[Age]]&gt;25,"middle adult","young adult"))</f>
        <v>middle adult</v>
      </c>
      <c r="H262" t="s">
        <v>13</v>
      </c>
      <c r="I262" t="s">
        <v>23</v>
      </c>
      <c r="J262" t="s">
        <v>23</v>
      </c>
      <c r="K262" t="s">
        <v>16</v>
      </c>
    </row>
    <row r="263" spans="1:11" x14ac:dyDescent="0.25">
      <c r="A263" t="s">
        <v>54</v>
      </c>
      <c r="B263" t="s">
        <v>11</v>
      </c>
      <c r="C263" t="s">
        <v>12</v>
      </c>
      <c r="D263" t="s">
        <v>11</v>
      </c>
      <c r="E263" t="s">
        <v>12</v>
      </c>
      <c r="F263">
        <v>55</v>
      </c>
      <c r="G263" t="str">
        <f>IF(Table1[[#This Row],[Age]]&gt;55,"old",IF(Table1[[#This Row],[Age]]&gt;25,"middle adult","young adult"))</f>
        <v>middle adult</v>
      </c>
      <c r="H263" t="s">
        <v>21</v>
      </c>
      <c r="I263" t="s">
        <v>23</v>
      </c>
      <c r="J263" t="s">
        <v>15</v>
      </c>
      <c r="K263" t="s">
        <v>16</v>
      </c>
    </row>
    <row r="264" spans="1:11" x14ac:dyDescent="0.25">
      <c r="A264" t="s">
        <v>80</v>
      </c>
      <c r="B264" t="s">
        <v>12</v>
      </c>
      <c r="C264" t="s">
        <v>12</v>
      </c>
      <c r="D264" t="s">
        <v>11</v>
      </c>
      <c r="E264" t="s">
        <v>12</v>
      </c>
      <c r="F264">
        <v>55</v>
      </c>
      <c r="G264" t="str">
        <f>IF(Table1[[#This Row],[Age]]&gt;55,"old",IF(Table1[[#This Row],[Age]]&gt;25,"middle adult","young adult"))</f>
        <v>middle adult</v>
      </c>
      <c r="H264" t="s">
        <v>13</v>
      </c>
      <c r="I264" t="s">
        <v>23</v>
      </c>
      <c r="J264" t="s">
        <v>23</v>
      </c>
      <c r="K264" t="s">
        <v>16</v>
      </c>
    </row>
    <row r="265" spans="1:11" x14ac:dyDescent="0.25">
      <c r="A265" t="s">
        <v>64</v>
      </c>
      <c r="B265" t="s">
        <v>11</v>
      </c>
      <c r="C265" t="s">
        <v>11</v>
      </c>
      <c r="D265" t="s">
        <v>12</v>
      </c>
      <c r="E265" t="s">
        <v>12</v>
      </c>
      <c r="F265">
        <v>55</v>
      </c>
      <c r="G265" t="str">
        <f>IF(Table1[[#This Row],[Age]]&gt;55,"old",IF(Table1[[#This Row],[Age]]&gt;25,"middle adult","young adult"))</f>
        <v>middle adult</v>
      </c>
      <c r="H265" t="s">
        <v>13</v>
      </c>
      <c r="I265" t="s">
        <v>23</v>
      </c>
      <c r="J265" t="s">
        <v>23</v>
      </c>
      <c r="K265" t="s">
        <v>16</v>
      </c>
    </row>
    <row r="266" spans="1:11" x14ac:dyDescent="0.25">
      <c r="A266" t="s">
        <v>49</v>
      </c>
      <c r="B266" t="s">
        <v>11</v>
      </c>
      <c r="C266" t="s">
        <v>12</v>
      </c>
      <c r="D266" t="s">
        <v>11</v>
      </c>
      <c r="E266" t="s">
        <v>11</v>
      </c>
      <c r="F266">
        <v>55</v>
      </c>
      <c r="G266" t="str">
        <f>IF(Table1[[#This Row],[Age]]&gt;55,"old",IF(Table1[[#This Row],[Age]]&gt;25,"middle adult","young adult"))</f>
        <v>middle adult</v>
      </c>
      <c r="H266" t="s">
        <v>21</v>
      </c>
      <c r="I266" t="s">
        <v>23</v>
      </c>
      <c r="J266" t="s">
        <v>14</v>
      </c>
      <c r="K266" t="s">
        <v>16</v>
      </c>
    </row>
    <row r="267" spans="1:11" x14ac:dyDescent="0.25">
      <c r="A267" t="s">
        <v>49</v>
      </c>
      <c r="B267" t="s">
        <v>12</v>
      </c>
      <c r="C267" t="s">
        <v>11</v>
      </c>
      <c r="D267" t="s">
        <v>11</v>
      </c>
      <c r="E267" t="s">
        <v>12</v>
      </c>
      <c r="F267">
        <v>55</v>
      </c>
      <c r="G267" t="str">
        <f>IF(Table1[[#This Row],[Age]]&gt;55,"old",IF(Table1[[#This Row],[Age]]&gt;25,"middle adult","young adult"))</f>
        <v>middle adult</v>
      </c>
      <c r="H267" t="s">
        <v>13</v>
      </c>
      <c r="I267" t="s">
        <v>15</v>
      </c>
      <c r="J267" t="s">
        <v>15</v>
      </c>
      <c r="K267" t="s">
        <v>16</v>
      </c>
    </row>
    <row r="268" spans="1:11" x14ac:dyDescent="0.25">
      <c r="A268" t="s">
        <v>49</v>
      </c>
      <c r="B268" t="s">
        <v>11</v>
      </c>
      <c r="C268" t="s">
        <v>12</v>
      </c>
      <c r="D268" t="s">
        <v>11</v>
      </c>
      <c r="E268" t="s">
        <v>12</v>
      </c>
      <c r="F268">
        <v>55</v>
      </c>
      <c r="G268" t="str">
        <f>IF(Table1[[#This Row],[Age]]&gt;55,"old",IF(Table1[[#This Row],[Age]]&gt;25,"middle adult","young adult"))</f>
        <v>middle adult</v>
      </c>
      <c r="H268" t="s">
        <v>13</v>
      </c>
      <c r="I268" t="s">
        <v>15</v>
      </c>
      <c r="J268" t="s">
        <v>15</v>
      </c>
      <c r="K268" t="s">
        <v>16</v>
      </c>
    </row>
    <row r="269" spans="1:11" x14ac:dyDescent="0.25">
      <c r="A269" t="s">
        <v>49</v>
      </c>
      <c r="B269" t="s">
        <v>11</v>
      </c>
      <c r="C269" t="s">
        <v>12</v>
      </c>
      <c r="D269" t="s">
        <v>11</v>
      </c>
      <c r="E269" t="s">
        <v>12</v>
      </c>
      <c r="F269">
        <v>55</v>
      </c>
      <c r="G269" t="str">
        <f>IF(Table1[[#This Row],[Age]]&gt;55,"old",IF(Table1[[#This Row],[Age]]&gt;25,"middle adult","young adult"))</f>
        <v>middle adult</v>
      </c>
      <c r="H269" t="s">
        <v>13</v>
      </c>
      <c r="I269" t="s">
        <v>15</v>
      </c>
      <c r="J269" t="s">
        <v>15</v>
      </c>
      <c r="K269" t="s">
        <v>16</v>
      </c>
    </row>
    <row r="270" spans="1:11" x14ac:dyDescent="0.25">
      <c r="A270" t="s">
        <v>109</v>
      </c>
      <c r="B270" t="s">
        <v>11</v>
      </c>
      <c r="C270" t="s">
        <v>11</v>
      </c>
      <c r="D270" t="s">
        <v>12</v>
      </c>
      <c r="E270" t="s">
        <v>12</v>
      </c>
      <c r="F270">
        <v>55</v>
      </c>
      <c r="G270" t="str">
        <f>IF(Table1[[#This Row],[Age]]&gt;55,"old",IF(Table1[[#This Row],[Age]]&gt;25,"middle adult","young adult"))</f>
        <v>middle adult</v>
      </c>
      <c r="H270" t="s">
        <v>13</v>
      </c>
      <c r="I270" t="s">
        <v>15</v>
      </c>
      <c r="J270" t="s">
        <v>15</v>
      </c>
      <c r="K270" t="s">
        <v>16</v>
      </c>
    </row>
    <row r="271" spans="1:11" x14ac:dyDescent="0.25">
      <c r="A271" t="s">
        <v>110</v>
      </c>
      <c r="B271" t="s">
        <v>12</v>
      </c>
      <c r="C271" t="s">
        <v>11</v>
      </c>
      <c r="D271" t="s">
        <v>11</v>
      </c>
      <c r="E271" t="s">
        <v>12</v>
      </c>
      <c r="F271">
        <v>55</v>
      </c>
      <c r="G271" t="str">
        <f>IF(Table1[[#This Row],[Age]]&gt;55,"old",IF(Table1[[#This Row],[Age]]&gt;25,"middle adult","young adult"))</f>
        <v>middle adult</v>
      </c>
      <c r="H271" t="s">
        <v>13</v>
      </c>
      <c r="I271" t="s">
        <v>23</v>
      </c>
      <c r="J271" t="s">
        <v>23</v>
      </c>
      <c r="K271" t="s">
        <v>16</v>
      </c>
    </row>
    <row r="272" spans="1:11" x14ac:dyDescent="0.25">
      <c r="A272" t="s">
        <v>111</v>
      </c>
      <c r="B272" t="s">
        <v>12</v>
      </c>
      <c r="C272" t="s">
        <v>11</v>
      </c>
      <c r="D272" t="s">
        <v>12</v>
      </c>
      <c r="E272" t="s">
        <v>12</v>
      </c>
      <c r="F272">
        <v>55</v>
      </c>
      <c r="G272" t="str">
        <f>IF(Table1[[#This Row],[Age]]&gt;55,"old",IF(Table1[[#This Row],[Age]]&gt;25,"middle adult","young adult"))</f>
        <v>middle adult</v>
      </c>
      <c r="H272" t="s">
        <v>21</v>
      </c>
      <c r="I272" t="s">
        <v>15</v>
      </c>
      <c r="J272" t="s">
        <v>14</v>
      </c>
      <c r="K272" t="s">
        <v>16</v>
      </c>
    </row>
    <row r="273" spans="1:11" x14ac:dyDescent="0.25">
      <c r="A273" t="s">
        <v>111</v>
      </c>
      <c r="B273" t="s">
        <v>12</v>
      </c>
      <c r="C273" t="s">
        <v>11</v>
      </c>
      <c r="D273" t="s">
        <v>12</v>
      </c>
      <c r="E273" t="s">
        <v>12</v>
      </c>
      <c r="F273">
        <v>55</v>
      </c>
      <c r="G273" t="str">
        <f>IF(Table1[[#This Row],[Age]]&gt;55,"old",IF(Table1[[#This Row],[Age]]&gt;25,"middle adult","young adult"))</f>
        <v>middle adult</v>
      </c>
      <c r="H273" t="s">
        <v>21</v>
      </c>
      <c r="I273" t="s">
        <v>15</v>
      </c>
      <c r="J273" t="s">
        <v>14</v>
      </c>
      <c r="K273" t="s">
        <v>16</v>
      </c>
    </row>
    <row r="274" spans="1:11" x14ac:dyDescent="0.25">
      <c r="A274" t="s">
        <v>10</v>
      </c>
      <c r="B274" t="s">
        <v>11</v>
      </c>
      <c r="C274" t="s">
        <v>11</v>
      </c>
      <c r="D274" t="s">
        <v>11</v>
      </c>
      <c r="E274" t="s">
        <v>11</v>
      </c>
      <c r="F274">
        <v>56</v>
      </c>
      <c r="G274" t="str">
        <f>IF(Table1[[#This Row],[Age]]&gt;55,"old",IF(Table1[[#This Row],[Age]]&gt;25,"middle adult","young adult"))</f>
        <v>old</v>
      </c>
      <c r="H274" t="s">
        <v>21</v>
      </c>
      <c r="I274" t="s">
        <v>23</v>
      </c>
      <c r="J274" t="s">
        <v>23</v>
      </c>
      <c r="K274" t="s">
        <v>16</v>
      </c>
    </row>
    <row r="275" spans="1:11" x14ac:dyDescent="0.25">
      <c r="A275" t="s">
        <v>50</v>
      </c>
      <c r="B275" t="s">
        <v>11</v>
      </c>
      <c r="C275" t="s">
        <v>11</v>
      </c>
      <c r="D275" t="s">
        <v>12</v>
      </c>
      <c r="E275" t="s">
        <v>11</v>
      </c>
      <c r="F275">
        <v>57</v>
      </c>
      <c r="G275" t="str">
        <f>IF(Table1[[#This Row],[Age]]&gt;55,"old",IF(Table1[[#This Row],[Age]]&gt;25,"middle adult","young adult"))</f>
        <v>old</v>
      </c>
      <c r="H275" t="s">
        <v>21</v>
      </c>
      <c r="I275" t="s">
        <v>15</v>
      </c>
      <c r="J275" t="s">
        <v>23</v>
      </c>
      <c r="K275" t="s">
        <v>18</v>
      </c>
    </row>
    <row r="276" spans="1:11" x14ac:dyDescent="0.25">
      <c r="A276" t="s">
        <v>112</v>
      </c>
      <c r="B276" t="s">
        <v>12</v>
      </c>
      <c r="C276" t="s">
        <v>12</v>
      </c>
      <c r="D276" t="s">
        <v>11</v>
      </c>
      <c r="E276" t="s">
        <v>12</v>
      </c>
      <c r="F276">
        <v>60</v>
      </c>
      <c r="G276" t="str">
        <f>IF(Table1[[#This Row],[Age]]&gt;55,"old",IF(Table1[[#This Row],[Age]]&gt;25,"middle adult","young adult"))</f>
        <v>old</v>
      </c>
      <c r="H276" t="s">
        <v>21</v>
      </c>
      <c r="I276" t="s">
        <v>23</v>
      </c>
      <c r="J276" t="s">
        <v>23</v>
      </c>
      <c r="K276" t="s">
        <v>18</v>
      </c>
    </row>
    <row r="277" spans="1:11" x14ac:dyDescent="0.25">
      <c r="A277" t="s">
        <v>72</v>
      </c>
      <c r="B277" t="s">
        <v>11</v>
      </c>
      <c r="C277" t="s">
        <v>11</v>
      </c>
      <c r="D277" t="s">
        <v>12</v>
      </c>
      <c r="E277" t="s">
        <v>12</v>
      </c>
      <c r="F277">
        <v>60</v>
      </c>
      <c r="G277" t="str">
        <f>IF(Table1[[#This Row],[Age]]&gt;55,"old",IF(Table1[[#This Row],[Age]]&gt;25,"middle adult","young adult"))</f>
        <v>old</v>
      </c>
      <c r="H277" t="s">
        <v>21</v>
      </c>
      <c r="I277" t="s">
        <v>23</v>
      </c>
      <c r="J277" t="s">
        <v>23</v>
      </c>
      <c r="K277" t="s">
        <v>18</v>
      </c>
    </row>
    <row r="278" spans="1:11" x14ac:dyDescent="0.25">
      <c r="A278" t="s">
        <v>72</v>
      </c>
      <c r="B278" t="s">
        <v>11</v>
      </c>
      <c r="C278" t="s">
        <v>11</v>
      </c>
      <c r="D278" t="s">
        <v>12</v>
      </c>
      <c r="E278" t="s">
        <v>12</v>
      </c>
      <c r="F278">
        <v>60</v>
      </c>
      <c r="G278" t="str">
        <f>IF(Table1[[#This Row],[Age]]&gt;55,"old",IF(Table1[[#This Row],[Age]]&gt;25,"middle adult","young adult"))</f>
        <v>old</v>
      </c>
      <c r="H278" t="s">
        <v>21</v>
      </c>
      <c r="I278" t="s">
        <v>23</v>
      </c>
      <c r="J278" t="s">
        <v>23</v>
      </c>
      <c r="K278" t="s">
        <v>18</v>
      </c>
    </row>
    <row r="279" spans="1:11" x14ac:dyDescent="0.25">
      <c r="A279" t="s">
        <v>22</v>
      </c>
      <c r="B279" t="s">
        <v>12</v>
      </c>
      <c r="C279" t="s">
        <v>12</v>
      </c>
      <c r="D279" t="s">
        <v>11</v>
      </c>
      <c r="E279" t="s">
        <v>12</v>
      </c>
      <c r="F279">
        <v>60</v>
      </c>
      <c r="G279" t="str">
        <f>IF(Table1[[#This Row],[Age]]&gt;55,"old",IF(Table1[[#This Row],[Age]]&gt;25,"middle adult","young adult"))</f>
        <v>old</v>
      </c>
      <c r="H279" t="s">
        <v>21</v>
      </c>
      <c r="I279" t="s">
        <v>15</v>
      </c>
      <c r="J279" t="s">
        <v>15</v>
      </c>
      <c r="K279" t="s">
        <v>18</v>
      </c>
    </row>
    <row r="280" spans="1:11" x14ac:dyDescent="0.25">
      <c r="A280" t="s">
        <v>113</v>
      </c>
      <c r="B280" t="s">
        <v>11</v>
      </c>
      <c r="C280" t="s">
        <v>11</v>
      </c>
      <c r="D280" t="s">
        <v>12</v>
      </c>
      <c r="E280" t="s">
        <v>12</v>
      </c>
      <c r="F280">
        <v>60</v>
      </c>
      <c r="G280" t="str">
        <f>IF(Table1[[#This Row],[Age]]&gt;55,"old",IF(Table1[[#This Row],[Age]]&gt;25,"middle adult","young adult"))</f>
        <v>old</v>
      </c>
      <c r="H280" t="s">
        <v>13</v>
      </c>
      <c r="I280" t="s">
        <v>23</v>
      </c>
      <c r="J280" t="s">
        <v>15</v>
      </c>
      <c r="K280" t="s">
        <v>18</v>
      </c>
    </row>
    <row r="281" spans="1:11" x14ac:dyDescent="0.25">
      <c r="A281" t="s">
        <v>113</v>
      </c>
      <c r="B281" t="s">
        <v>11</v>
      </c>
      <c r="C281" t="s">
        <v>11</v>
      </c>
      <c r="D281" t="s">
        <v>12</v>
      </c>
      <c r="E281" t="s">
        <v>12</v>
      </c>
      <c r="F281">
        <v>60</v>
      </c>
      <c r="G281" t="str">
        <f>IF(Table1[[#This Row],[Age]]&gt;55,"old",IF(Table1[[#This Row],[Age]]&gt;25,"middle adult","young adult"))</f>
        <v>old</v>
      </c>
      <c r="H281" t="s">
        <v>13</v>
      </c>
      <c r="I281" t="s">
        <v>23</v>
      </c>
      <c r="J281" t="s">
        <v>15</v>
      </c>
      <c r="K281" t="s">
        <v>18</v>
      </c>
    </row>
    <row r="282" spans="1:11" x14ac:dyDescent="0.25">
      <c r="A282" t="s">
        <v>64</v>
      </c>
      <c r="B282" t="s">
        <v>12</v>
      </c>
      <c r="C282" t="s">
        <v>11</v>
      </c>
      <c r="D282" t="s">
        <v>12</v>
      </c>
      <c r="E282" t="s">
        <v>11</v>
      </c>
      <c r="F282">
        <v>60</v>
      </c>
      <c r="G282" t="str">
        <f>IF(Table1[[#This Row],[Age]]&gt;55,"old",IF(Table1[[#This Row],[Age]]&gt;25,"middle adult","young adult"))</f>
        <v>old</v>
      </c>
      <c r="H282" t="s">
        <v>13</v>
      </c>
      <c r="I282" t="s">
        <v>15</v>
      </c>
      <c r="J282" t="s">
        <v>15</v>
      </c>
      <c r="K282" t="s">
        <v>18</v>
      </c>
    </row>
    <row r="283" spans="1:11" x14ac:dyDescent="0.25">
      <c r="A283" t="s">
        <v>114</v>
      </c>
      <c r="B283" t="s">
        <v>12</v>
      </c>
      <c r="C283" t="s">
        <v>12</v>
      </c>
      <c r="D283" t="s">
        <v>11</v>
      </c>
      <c r="E283" t="s">
        <v>12</v>
      </c>
      <c r="F283">
        <v>60</v>
      </c>
      <c r="G283" t="str">
        <f>IF(Table1[[#This Row],[Age]]&gt;55,"old",IF(Table1[[#This Row],[Age]]&gt;25,"middle adult","young adult"))</f>
        <v>old</v>
      </c>
      <c r="H283" t="s">
        <v>21</v>
      </c>
      <c r="I283" t="s">
        <v>15</v>
      </c>
      <c r="J283" t="s">
        <v>15</v>
      </c>
      <c r="K283" t="s">
        <v>18</v>
      </c>
    </row>
    <row r="284" spans="1:11" x14ac:dyDescent="0.25">
      <c r="A284" t="s">
        <v>49</v>
      </c>
      <c r="B284" t="s">
        <v>11</v>
      </c>
      <c r="C284" t="s">
        <v>12</v>
      </c>
      <c r="D284" t="s">
        <v>12</v>
      </c>
      <c r="E284" t="s">
        <v>12</v>
      </c>
      <c r="F284">
        <v>60</v>
      </c>
      <c r="G284" t="str">
        <f>IF(Table1[[#This Row],[Age]]&gt;55,"old",IF(Table1[[#This Row],[Age]]&gt;25,"middle adult","young adult"))</f>
        <v>old</v>
      </c>
      <c r="H284" t="s">
        <v>21</v>
      </c>
      <c r="I284" t="s">
        <v>23</v>
      </c>
      <c r="J284" t="s">
        <v>23</v>
      </c>
      <c r="K284" t="s">
        <v>18</v>
      </c>
    </row>
    <row r="285" spans="1:11" x14ac:dyDescent="0.25">
      <c r="A285" t="s">
        <v>49</v>
      </c>
      <c r="B285" t="s">
        <v>12</v>
      </c>
      <c r="C285" t="s">
        <v>11</v>
      </c>
      <c r="D285" t="s">
        <v>12</v>
      </c>
      <c r="E285" t="s">
        <v>12</v>
      </c>
      <c r="F285">
        <v>60</v>
      </c>
      <c r="G285" t="str">
        <f>IF(Table1[[#This Row],[Age]]&gt;55,"old",IF(Table1[[#This Row],[Age]]&gt;25,"middle adult","young adult"))</f>
        <v>old</v>
      </c>
      <c r="H285" t="s">
        <v>21</v>
      </c>
      <c r="I285" t="s">
        <v>23</v>
      </c>
      <c r="J285" t="s">
        <v>23</v>
      </c>
      <c r="K285" t="s">
        <v>18</v>
      </c>
    </row>
    <row r="286" spans="1:11" x14ac:dyDescent="0.25">
      <c r="A286" t="s">
        <v>49</v>
      </c>
      <c r="B286" t="s">
        <v>12</v>
      </c>
      <c r="C286" t="s">
        <v>11</v>
      </c>
      <c r="D286" t="s">
        <v>12</v>
      </c>
      <c r="E286" t="s">
        <v>12</v>
      </c>
      <c r="F286">
        <v>60</v>
      </c>
      <c r="G286" t="str">
        <f>IF(Table1[[#This Row],[Age]]&gt;55,"old",IF(Table1[[#This Row],[Age]]&gt;25,"middle adult","young adult"))</f>
        <v>old</v>
      </c>
      <c r="H286" t="s">
        <v>21</v>
      </c>
      <c r="I286" t="s">
        <v>23</v>
      </c>
      <c r="J286" t="s">
        <v>23</v>
      </c>
      <c r="K286" t="s">
        <v>18</v>
      </c>
    </row>
    <row r="287" spans="1:11" x14ac:dyDescent="0.25">
      <c r="A287" t="s">
        <v>115</v>
      </c>
      <c r="B287" t="s">
        <v>11</v>
      </c>
      <c r="C287" t="s">
        <v>11</v>
      </c>
      <c r="D287" t="s">
        <v>11</v>
      </c>
      <c r="E287" t="s">
        <v>12</v>
      </c>
      <c r="F287">
        <v>60</v>
      </c>
      <c r="G287" t="str">
        <f>IF(Table1[[#This Row],[Age]]&gt;55,"old",IF(Table1[[#This Row],[Age]]&gt;25,"middle adult","young adult"))</f>
        <v>old</v>
      </c>
      <c r="H287" t="s">
        <v>21</v>
      </c>
      <c r="I287" t="s">
        <v>15</v>
      </c>
      <c r="J287" t="s">
        <v>15</v>
      </c>
      <c r="K287" t="s">
        <v>18</v>
      </c>
    </row>
    <row r="288" spans="1:11" x14ac:dyDescent="0.25">
      <c r="A288" t="s">
        <v>20</v>
      </c>
      <c r="B288" t="s">
        <v>11</v>
      </c>
      <c r="C288" t="s">
        <v>11</v>
      </c>
      <c r="D288" t="s">
        <v>11</v>
      </c>
      <c r="E288" t="s">
        <v>11</v>
      </c>
      <c r="F288">
        <v>60</v>
      </c>
      <c r="G288" t="str">
        <f>IF(Table1[[#This Row],[Age]]&gt;55,"old",IF(Table1[[#This Row],[Age]]&gt;25,"middle adult","young adult"))</f>
        <v>old</v>
      </c>
      <c r="H288" t="s">
        <v>13</v>
      </c>
      <c r="I288" t="s">
        <v>23</v>
      </c>
      <c r="J288" t="s">
        <v>23</v>
      </c>
      <c r="K288" t="s">
        <v>16</v>
      </c>
    </row>
    <row r="289" spans="1:11" x14ac:dyDescent="0.25">
      <c r="A289" t="s">
        <v>116</v>
      </c>
      <c r="B289" t="s">
        <v>12</v>
      </c>
      <c r="C289" t="s">
        <v>12</v>
      </c>
      <c r="D289" t="s">
        <v>11</v>
      </c>
      <c r="E289" t="s">
        <v>12</v>
      </c>
      <c r="F289">
        <v>60</v>
      </c>
      <c r="G289" t="str">
        <f>IF(Table1[[#This Row],[Age]]&gt;55,"old",IF(Table1[[#This Row],[Age]]&gt;25,"middle adult","young adult"))</f>
        <v>old</v>
      </c>
      <c r="H289" t="s">
        <v>13</v>
      </c>
      <c r="I289" t="s">
        <v>15</v>
      </c>
      <c r="J289" t="s">
        <v>23</v>
      </c>
      <c r="K289" t="s">
        <v>16</v>
      </c>
    </row>
    <row r="290" spans="1:11" x14ac:dyDescent="0.25">
      <c r="A290" t="s">
        <v>75</v>
      </c>
      <c r="B290" t="s">
        <v>12</v>
      </c>
      <c r="C290" t="s">
        <v>12</v>
      </c>
      <c r="D290" t="s">
        <v>11</v>
      </c>
      <c r="E290" t="s">
        <v>12</v>
      </c>
      <c r="F290">
        <v>60</v>
      </c>
      <c r="G290" t="str">
        <f>IF(Table1[[#This Row],[Age]]&gt;55,"old",IF(Table1[[#This Row],[Age]]&gt;25,"middle adult","young adult"))</f>
        <v>old</v>
      </c>
      <c r="H290" t="s">
        <v>13</v>
      </c>
      <c r="I290" t="s">
        <v>15</v>
      </c>
      <c r="J290" t="s">
        <v>15</v>
      </c>
      <c r="K290" t="s">
        <v>16</v>
      </c>
    </row>
    <row r="291" spans="1:11" x14ac:dyDescent="0.25">
      <c r="A291" t="s">
        <v>117</v>
      </c>
      <c r="B291" t="s">
        <v>12</v>
      </c>
      <c r="C291" t="s">
        <v>11</v>
      </c>
      <c r="D291" t="s">
        <v>11</v>
      </c>
      <c r="E291" t="s">
        <v>12</v>
      </c>
      <c r="F291">
        <v>60</v>
      </c>
      <c r="G291" t="str">
        <f>IF(Table1[[#This Row],[Age]]&gt;55,"old",IF(Table1[[#This Row],[Age]]&gt;25,"middle adult","young adult"))</f>
        <v>old</v>
      </c>
      <c r="H291" t="s">
        <v>21</v>
      </c>
      <c r="I291" t="s">
        <v>15</v>
      </c>
      <c r="J291" t="s">
        <v>14</v>
      </c>
      <c r="K291" t="s">
        <v>16</v>
      </c>
    </row>
    <row r="292" spans="1:11" x14ac:dyDescent="0.25">
      <c r="A292" t="s">
        <v>117</v>
      </c>
      <c r="B292" t="s">
        <v>12</v>
      </c>
      <c r="C292" t="s">
        <v>11</v>
      </c>
      <c r="D292" t="s">
        <v>11</v>
      </c>
      <c r="E292" t="s">
        <v>12</v>
      </c>
      <c r="F292">
        <v>60</v>
      </c>
      <c r="G292" t="str">
        <f>IF(Table1[[#This Row],[Age]]&gt;55,"old",IF(Table1[[#This Row],[Age]]&gt;25,"middle adult","young adult"))</f>
        <v>old</v>
      </c>
      <c r="H292" t="s">
        <v>21</v>
      </c>
      <c r="I292" t="s">
        <v>15</v>
      </c>
      <c r="J292" t="s">
        <v>14</v>
      </c>
      <c r="K292" t="s">
        <v>16</v>
      </c>
    </row>
    <row r="293" spans="1:11" x14ac:dyDescent="0.25">
      <c r="A293" t="s">
        <v>54</v>
      </c>
      <c r="B293" t="s">
        <v>12</v>
      </c>
      <c r="C293" t="s">
        <v>12</v>
      </c>
      <c r="D293" t="s">
        <v>11</v>
      </c>
      <c r="E293" t="s">
        <v>12</v>
      </c>
      <c r="F293">
        <v>60</v>
      </c>
      <c r="G293" t="str">
        <f>IF(Table1[[#This Row],[Age]]&gt;55,"old",IF(Table1[[#This Row],[Age]]&gt;25,"middle adult","young adult"))</f>
        <v>old</v>
      </c>
      <c r="H293" t="s">
        <v>13</v>
      </c>
      <c r="I293" t="s">
        <v>23</v>
      </c>
      <c r="J293" t="s">
        <v>15</v>
      </c>
      <c r="K293" t="s">
        <v>16</v>
      </c>
    </row>
    <row r="294" spans="1:11" x14ac:dyDescent="0.25">
      <c r="A294" t="s">
        <v>54</v>
      </c>
      <c r="B294" t="s">
        <v>11</v>
      </c>
      <c r="C294" t="s">
        <v>12</v>
      </c>
      <c r="D294" t="s">
        <v>11</v>
      </c>
      <c r="E294" t="s">
        <v>12</v>
      </c>
      <c r="F294">
        <v>60</v>
      </c>
      <c r="G294" t="str">
        <f>IF(Table1[[#This Row],[Age]]&gt;55,"old",IF(Table1[[#This Row],[Age]]&gt;25,"middle adult","young adult"))</f>
        <v>old</v>
      </c>
      <c r="H294" t="s">
        <v>21</v>
      </c>
      <c r="I294" t="s">
        <v>23</v>
      </c>
      <c r="J294" t="s">
        <v>15</v>
      </c>
      <c r="K294" t="s">
        <v>16</v>
      </c>
    </row>
    <row r="295" spans="1:11" x14ac:dyDescent="0.25">
      <c r="A295" t="s">
        <v>54</v>
      </c>
      <c r="B295" t="s">
        <v>12</v>
      </c>
      <c r="C295" t="s">
        <v>12</v>
      </c>
      <c r="D295" t="s">
        <v>12</v>
      </c>
      <c r="E295" t="s">
        <v>12</v>
      </c>
      <c r="F295">
        <v>60</v>
      </c>
      <c r="G295" t="str">
        <f>IF(Table1[[#This Row],[Age]]&gt;55,"old",IF(Table1[[#This Row],[Age]]&gt;25,"middle adult","young adult"))</f>
        <v>old</v>
      </c>
      <c r="H295" t="s">
        <v>13</v>
      </c>
      <c r="I295" t="s">
        <v>23</v>
      </c>
      <c r="J295" t="s">
        <v>23</v>
      </c>
      <c r="K295" t="s">
        <v>16</v>
      </c>
    </row>
    <row r="296" spans="1:11" x14ac:dyDescent="0.25">
      <c r="A296" t="s">
        <v>36</v>
      </c>
      <c r="B296" t="s">
        <v>11</v>
      </c>
      <c r="C296" t="s">
        <v>11</v>
      </c>
      <c r="D296" t="s">
        <v>11</v>
      </c>
      <c r="E296" t="s">
        <v>12</v>
      </c>
      <c r="F296">
        <v>60</v>
      </c>
      <c r="G296" t="str">
        <f>IF(Table1[[#This Row],[Age]]&gt;55,"old",IF(Table1[[#This Row],[Age]]&gt;25,"middle adult","young adult"))</f>
        <v>old</v>
      </c>
      <c r="H296" t="s">
        <v>13</v>
      </c>
      <c r="I296" t="s">
        <v>23</v>
      </c>
      <c r="J296" t="s">
        <v>15</v>
      </c>
      <c r="K296" t="s">
        <v>16</v>
      </c>
    </row>
    <row r="297" spans="1:11" x14ac:dyDescent="0.25">
      <c r="A297" t="s">
        <v>63</v>
      </c>
      <c r="B297" t="s">
        <v>11</v>
      </c>
      <c r="C297" t="s">
        <v>11</v>
      </c>
      <c r="D297" t="s">
        <v>11</v>
      </c>
      <c r="E297" t="s">
        <v>11</v>
      </c>
      <c r="F297">
        <v>60</v>
      </c>
      <c r="G297" t="str">
        <f>IF(Table1[[#This Row],[Age]]&gt;55,"old",IF(Table1[[#This Row],[Age]]&gt;25,"middle adult","young adult"))</f>
        <v>old</v>
      </c>
      <c r="H297" t="s">
        <v>13</v>
      </c>
      <c r="I297" t="s">
        <v>23</v>
      </c>
      <c r="J297" t="s">
        <v>23</v>
      </c>
      <c r="K297" t="s">
        <v>16</v>
      </c>
    </row>
    <row r="298" spans="1:11" x14ac:dyDescent="0.25">
      <c r="A298" t="s">
        <v>49</v>
      </c>
      <c r="B298" t="s">
        <v>11</v>
      </c>
      <c r="C298" t="s">
        <v>12</v>
      </c>
      <c r="D298" t="s">
        <v>11</v>
      </c>
      <c r="E298" t="s">
        <v>12</v>
      </c>
      <c r="F298">
        <v>60</v>
      </c>
      <c r="G298" t="str">
        <f>IF(Table1[[#This Row],[Age]]&gt;55,"old",IF(Table1[[#This Row],[Age]]&gt;25,"middle adult","young adult"))</f>
        <v>old</v>
      </c>
      <c r="H298" t="s">
        <v>21</v>
      </c>
      <c r="I298" t="s">
        <v>23</v>
      </c>
      <c r="J298" t="s">
        <v>15</v>
      </c>
      <c r="K298" t="s">
        <v>16</v>
      </c>
    </row>
    <row r="299" spans="1:11" x14ac:dyDescent="0.25">
      <c r="A299" t="s">
        <v>28</v>
      </c>
      <c r="B299" t="s">
        <v>11</v>
      </c>
      <c r="C299" t="s">
        <v>11</v>
      </c>
      <c r="D299" t="s">
        <v>11</v>
      </c>
      <c r="E299" t="s">
        <v>12</v>
      </c>
      <c r="F299">
        <v>60</v>
      </c>
      <c r="G299" t="str">
        <f>IF(Table1[[#This Row],[Age]]&gt;55,"old",IF(Table1[[#This Row],[Age]]&gt;25,"middle adult","young adult"))</f>
        <v>old</v>
      </c>
      <c r="H299" t="s">
        <v>13</v>
      </c>
      <c r="I299" t="s">
        <v>23</v>
      </c>
      <c r="J299" t="s">
        <v>15</v>
      </c>
      <c r="K299" t="s">
        <v>16</v>
      </c>
    </row>
    <row r="300" spans="1:11" x14ac:dyDescent="0.25">
      <c r="A300" t="s">
        <v>107</v>
      </c>
      <c r="B300" t="s">
        <v>11</v>
      </c>
      <c r="C300" t="s">
        <v>11</v>
      </c>
      <c r="D300" t="s">
        <v>12</v>
      </c>
      <c r="E300" t="s">
        <v>12</v>
      </c>
      <c r="F300">
        <v>60</v>
      </c>
      <c r="G300" t="str">
        <f>IF(Table1[[#This Row],[Age]]&gt;55,"old",IF(Table1[[#This Row],[Age]]&gt;25,"middle adult","young adult"))</f>
        <v>old</v>
      </c>
      <c r="H300" t="s">
        <v>21</v>
      </c>
      <c r="I300" t="s">
        <v>23</v>
      </c>
      <c r="J300" t="s">
        <v>15</v>
      </c>
      <c r="K300" t="s">
        <v>16</v>
      </c>
    </row>
    <row r="301" spans="1:11" x14ac:dyDescent="0.25">
      <c r="A301" t="s">
        <v>107</v>
      </c>
      <c r="B301" t="s">
        <v>11</v>
      </c>
      <c r="C301" t="s">
        <v>11</v>
      </c>
      <c r="D301" t="s">
        <v>12</v>
      </c>
      <c r="E301" t="s">
        <v>12</v>
      </c>
      <c r="F301">
        <v>60</v>
      </c>
      <c r="G301" t="str">
        <f>IF(Table1[[#This Row],[Age]]&gt;55,"old",IF(Table1[[#This Row],[Age]]&gt;25,"middle adult","young adult"))</f>
        <v>old</v>
      </c>
      <c r="H301" t="s">
        <v>21</v>
      </c>
      <c r="I301" t="s">
        <v>23</v>
      </c>
      <c r="J301" t="s">
        <v>15</v>
      </c>
      <c r="K301" t="s">
        <v>16</v>
      </c>
    </row>
    <row r="302" spans="1:11" x14ac:dyDescent="0.25">
      <c r="A302" t="s">
        <v>118</v>
      </c>
      <c r="B302" t="s">
        <v>12</v>
      </c>
      <c r="C302" t="s">
        <v>12</v>
      </c>
      <c r="D302" t="s">
        <v>11</v>
      </c>
      <c r="E302" t="s">
        <v>12</v>
      </c>
      <c r="F302">
        <v>60</v>
      </c>
      <c r="G302" t="str">
        <f>IF(Table1[[#This Row],[Age]]&gt;55,"old",IF(Table1[[#This Row],[Age]]&gt;25,"middle adult","young adult"))</f>
        <v>old</v>
      </c>
      <c r="H302" t="s">
        <v>13</v>
      </c>
      <c r="I302" t="s">
        <v>15</v>
      </c>
      <c r="J302" t="s">
        <v>15</v>
      </c>
      <c r="K302" t="s">
        <v>16</v>
      </c>
    </row>
    <row r="303" spans="1:11" x14ac:dyDescent="0.25">
      <c r="A303" t="s">
        <v>29</v>
      </c>
      <c r="B303" t="s">
        <v>12</v>
      </c>
      <c r="C303" t="s">
        <v>12</v>
      </c>
      <c r="D303" t="s">
        <v>11</v>
      </c>
      <c r="E303" t="s">
        <v>12</v>
      </c>
      <c r="F303">
        <v>60</v>
      </c>
      <c r="G303" t="str">
        <f>IF(Table1[[#This Row],[Age]]&gt;55,"old",IF(Table1[[#This Row],[Age]]&gt;25,"middle adult","young adult"))</f>
        <v>old</v>
      </c>
      <c r="H303" t="s">
        <v>13</v>
      </c>
      <c r="I303" t="s">
        <v>23</v>
      </c>
      <c r="J303" t="s">
        <v>23</v>
      </c>
      <c r="K303" t="s">
        <v>16</v>
      </c>
    </row>
    <row r="304" spans="1:11" x14ac:dyDescent="0.25">
      <c r="A304" t="s">
        <v>119</v>
      </c>
      <c r="B304" t="s">
        <v>12</v>
      </c>
      <c r="C304" t="s">
        <v>12</v>
      </c>
      <c r="D304" t="s">
        <v>11</v>
      </c>
      <c r="E304" t="s">
        <v>12</v>
      </c>
      <c r="F304">
        <v>60</v>
      </c>
      <c r="G304" t="str">
        <f>IF(Table1[[#This Row],[Age]]&gt;55,"old",IF(Table1[[#This Row],[Age]]&gt;25,"middle adult","young adult"))</f>
        <v>old</v>
      </c>
      <c r="H304" t="s">
        <v>13</v>
      </c>
      <c r="I304" t="s">
        <v>23</v>
      </c>
      <c r="J304" t="s">
        <v>23</v>
      </c>
      <c r="K304" t="s">
        <v>16</v>
      </c>
    </row>
    <row r="305" spans="1:11" x14ac:dyDescent="0.25">
      <c r="A305" t="s">
        <v>78</v>
      </c>
      <c r="B305" t="s">
        <v>11</v>
      </c>
      <c r="C305" t="s">
        <v>11</v>
      </c>
      <c r="D305" t="s">
        <v>11</v>
      </c>
      <c r="E305" t="s">
        <v>12</v>
      </c>
      <c r="F305">
        <v>60</v>
      </c>
      <c r="G305" t="str">
        <f>IF(Table1[[#This Row],[Age]]&gt;55,"old",IF(Table1[[#This Row],[Age]]&gt;25,"middle adult","young adult"))</f>
        <v>old</v>
      </c>
      <c r="H305" t="s">
        <v>13</v>
      </c>
      <c r="I305" t="s">
        <v>23</v>
      </c>
      <c r="J305" t="s">
        <v>23</v>
      </c>
      <c r="K305" t="s">
        <v>16</v>
      </c>
    </row>
    <row r="306" spans="1:11" x14ac:dyDescent="0.25">
      <c r="A306" t="s">
        <v>120</v>
      </c>
      <c r="B306" t="s">
        <v>12</v>
      </c>
      <c r="C306" t="s">
        <v>12</v>
      </c>
      <c r="D306" t="s">
        <v>11</v>
      </c>
      <c r="E306" t="s">
        <v>12</v>
      </c>
      <c r="F306">
        <v>65</v>
      </c>
      <c r="G306" t="str">
        <f>IF(Table1[[#This Row],[Age]]&gt;55,"old",IF(Table1[[#This Row],[Age]]&gt;25,"middle adult","young adult"))</f>
        <v>old</v>
      </c>
      <c r="H306" t="s">
        <v>21</v>
      </c>
      <c r="I306" t="s">
        <v>15</v>
      </c>
      <c r="J306" t="s">
        <v>15</v>
      </c>
      <c r="K306" t="s">
        <v>18</v>
      </c>
    </row>
    <row r="307" spans="1:11" x14ac:dyDescent="0.25">
      <c r="A307" t="s">
        <v>26</v>
      </c>
      <c r="B307" t="s">
        <v>12</v>
      </c>
      <c r="C307" t="s">
        <v>12</v>
      </c>
      <c r="D307" t="s">
        <v>11</v>
      </c>
      <c r="E307" t="s">
        <v>12</v>
      </c>
      <c r="F307">
        <v>65</v>
      </c>
      <c r="G307" t="str">
        <f>IF(Table1[[#This Row],[Age]]&gt;55,"old",IF(Table1[[#This Row],[Age]]&gt;25,"middle adult","young adult"))</f>
        <v>old</v>
      </c>
      <c r="H307" t="s">
        <v>21</v>
      </c>
      <c r="I307" t="s">
        <v>15</v>
      </c>
      <c r="J307" t="s">
        <v>23</v>
      </c>
      <c r="K307" t="s">
        <v>18</v>
      </c>
    </row>
    <row r="308" spans="1:11" x14ac:dyDescent="0.25">
      <c r="A308" t="s">
        <v>121</v>
      </c>
      <c r="B308" t="s">
        <v>11</v>
      </c>
      <c r="C308" t="s">
        <v>11</v>
      </c>
      <c r="D308" t="s">
        <v>11</v>
      </c>
      <c r="E308" t="s">
        <v>12</v>
      </c>
      <c r="F308">
        <v>65</v>
      </c>
      <c r="G308" t="str">
        <f>IF(Table1[[#This Row],[Age]]&gt;55,"old",IF(Table1[[#This Row],[Age]]&gt;25,"middle adult","young adult"))</f>
        <v>old</v>
      </c>
      <c r="H308" t="s">
        <v>21</v>
      </c>
      <c r="I308" t="s">
        <v>15</v>
      </c>
      <c r="J308" t="s">
        <v>15</v>
      </c>
      <c r="K308" t="s">
        <v>18</v>
      </c>
    </row>
    <row r="309" spans="1:11" x14ac:dyDescent="0.25">
      <c r="A309" t="s">
        <v>32</v>
      </c>
      <c r="B309" t="s">
        <v>11</v>
      </c>
      <c r="C309" t="s">
        <v>12</v>
      </c>
      <c r="D309" t="s">
        <v>11</v>
      </c>
      <c r="E309" t="s">
        <v>12</v>
      </c>
      <c r="F309">
        <v>65</v>
      </c>
      <c r="G309" t="str">
        <f>IF(Table1[[#This Row],[Age]]&gt;55,"old",IF(Table1[[#This Row],[Age]]&gt;25,"middle adult","young adult"))</f>
        <v>old</v>
      </c>
      <c r="H309" t="s">
        <v>13</v>
      </c>
      <c r="I309" t="s">
        <v>23</v>
      </c>
      <c r="J309" t="s">
        <v>14</v>
      </c>
      <c r="K309" t="s">
        <v>18</v>
      </c>
    </row>
    <row r="310" spans="1:11" x14ac:dyDescent="0.25">
      <c r="A310" t="s">
        <v>32</v>
      </c>
      <c r="B310" t="s">
        <v>11</v>
      </c>
      <c r="C310" t="s">
        <v>12</v>
      </c>
      <c r="D310" t="s">
        <v>11</v>
      </c>
      <c r="E310" t="s">
        <v>12</v>
      </c>
      <c r="F310">
        <v>65</v>
      </c>
      <c r="G310" t="str">
        <f>IF(Table1[[#This Row],[Age]]&gt;55,"old",IF(Table1[[#This Row],[Age]]&gt;25,"middle adult","young adult"))</f>
        <v>old</v>
      </c>
      <c r="H310" t="s">
        <v>13</v>
      </c>
      <c r="I310" t="s">
        <v>23</v>
      </c>
      <c r="J310" t="s">
        <v>14</v>
      </c>
      <c r="K310" t="s">
        <v>18</v>
      </c>
    </row>
    <row r="311" spans="1:11" x14ac:dyDescent="0.25">
      <c r="A311" t="s">
        <v>122</v>
      </c>
      <c r="B311" t="s">
        <v>12</v>
      </c>
      <c r="C311" t="s">
        <v>12</v>
      </c>
      <c r="D311" t="s">
        <v>11</v>
      </c>
      <c r="E311" t="s">
        <v>12</v>
      </c>
      <c r="F311">
        <v>65</v>
      </c>
      <c r="G311" t="str">
        <f>IF(Table1[[#This Row],[Age]]&gt;55,"old",IF(Table1[[#This Row],[Age]]&gt;25,"middle adult","young adult"))</f>
        <v>old</v>
      </c>
      <c r="H311" t="s">
        <v>21</v>
      </c>
      <c r="I311" t="s">
        <v>23</v>
      </c>
      <c r="J311" t="s">
        <v>23</v>
      </c>
      <c r="K311" t="s">
        <v>18</v>
      </c>
    </row>
    <row r="312" spans="1:11" x14ac:dyDescent="0.25">
      <c r="A312" t="s">
        <v>48</v>
      </c>
      <c r="B312" t="s">
        <v>11</v>
      </c>
      <c r="C312" t="s">
        <v>12</v>
      </c>
      <c r="D312" t="s">
        <v>11</v>
      </c>
      <c r="E312" t="s">
        <v>12</v>
      </c>
      <c r="F312">
        <v>65</v>
      </c>
      <c r="G312" t="str">
        <f>IF(Table1[[#This Row],[Age]]&gt;55,"old",IF(Table1[[#This Row],[Age]]&gt;25,"middle adult","young adult"))</f>
        <v>old</v>
      </c>
      <c r="H312" t="s">
        <v>21</v>
      </c>
      <c r="I312" t="s">
        <v>23</v>
      </c>
      <c r="J312" t="s">
        <v>15</v>
      </c>
      <c r="K312" t="s">
        <v>18</v>
      </c>
    </row>
    <row r="313" spans="1:11" x14ac:dyDescent="0.25">
      <c r="A313" t="s">
        <v>123</v>
      </c>
      <c r="B313" t="s">
        <v>12</v>
      </c>
      <c r="C313" t="s">
        <v>11</v>
      </c>
      <c r="D313" t="s">
        <v>12</v>
      </c>
      <c r="E313" t="s">
        <v>12</v>
      </c>
      <c r="F313">
        <v>65</v>
      </c>
      <c r="G313" t="str">
        <f>IF(Table1[[#This Row],[Age]]&gt;55,"old",IF(Table1[[#This Row],[Age]]&gt;25,"middle adult","young adult"))</f>
        <v>old</v>
      </c>
      <c r="H313" t="s">
        <v>21</v>
      </c>
      <c r="I313" t="s">
        <v>15</v>
      </c>
      <c r="J313" t="s">
        <v>23</v>
      </c>
      <c r="K313" t="s">
        <v>16</v>
      </c>
    </row>
    <row r="314" spans="1:11" x14ac:dyDescent="0.25">
      <c r="A314" t="s">
        <v>123</v>
      </c>
      <c r="B314" t="s">
        <v>12</v>
      </c>
      <c r="C314" t="s">
        <v>11</v>
      </c>
      <c r="D314" t="s">
        <v>12</v>
      </c>
      <c r="E314" t="s">
        <v>12</v>
      </c>
      <c r="F314">
        <v>65</v>
      </c>
      <c r="G314" t="str">
        <f>IF(Table1[[#This Row],[Age]]&gt;55,"old",IF(Table1[[#This Row],[Age]]&gt;25,"middle adult","young adult"))</f>
        <v>old</v>
      </c>
      <c r="H314" t="s">
        <v>21</v>
      </c>
      <c r="I314" t="s">
        <v>15</v>
      </c>
      <c r="J314" t="s">
        <v>23</v>
      </c>
      <c r="K314" t="s">
        <v>16</v>
      </c>
    </row>
    <row r="315" spans="1:11" x14ac:dyDescent="0.25">
      <c r="A315" t="s">
        <v>123</v>
      </c>
      <c r="B315" t="s">
        <v>12</v>
      </c>
      <c r="C315" t="s">
        <v>12</v>
      </c>
      <c r="D315" t="s">
        <v>11</v>
      </c>
      <c r="E315" t="s">
        <v>12</v>
      </c>
      <c r="F315">
        <v>65</v>
      </c>
      <c r="G315" t="str">
        <f>IF(Table1[[#This Row],[Age]]&gt;55,"old",IF(Table1[[#This Row],[Age]]&gt;25,"middle adult","young adult"))</f>
        <v>old</v>
      </c>
      <c r="H315" t="s">
        <v>13</v>
      </c>
      <c r="I315" t="s">
        <v>23</v>
      </c>
      <c r="J315" t="s">
        <v>23</v>
      </c>
      <c r="K315" t="s">
        <v>16</v>
      </c>
    </row>
    <row r="316" spans="1:11" x14ac:dyDescent="0.25">
      <c r="A316" t="s">
        <v>42</v>
      </c>
      <c r="B316" t="s">
        <v>11</v>
      </c>
      <c r="C316" t="s">
        <v>12</v>
      </c>
      <c r="D316" t="s">
        <v>11</v>
      </c>
      <c r="E316" t="s">
        <v>11</v>
      </c>
      <c r="F316">
        <v>65</v>
      </c>
      <c r="G316" t="str">
        <f>IF(Table1[[#This Row],[Age]]&gt;55,"old",IF(Table1[[#This Row],[Age]]&gt;25,"middle adult","young adult"))</f>
        <v>old</v>
      </c>
      <c r="H316" t="s">
        <v>21</v>
      </c>
      <c r="I316" t="s">
        <v>23</v>
      </c>
      <c r="J316" t="s">
        <v>23</v>
      </c>
      <c r="K316" t="s">
        <v>16</v>
      </c>
    </row>
    <row r="317" spans="1:11" x14ac:dyDescent="0.25">
      <c r="A317" t="s">
        <v>124</v>
      </c>
      <c r="B317" t="s">
        <v>11</v>
      </c>
      <c r="C317" t="s">
        <v>12</v>
      </c>
      <c r="D317" t="s">
        <v>11</v>
      </c>
      <c r="E317" t="s">
        <v>11</v>
      </c>
      <c r="F317">
        <v>65</v>
      </c>
      <c r="G317" t="str">
        <f>IF(Table1[[#This Row],[Age]]&gt;55,"old",IF(Table1[[#This Row],[Age]]&gt;25,"middle adult","young adult"))</f>
        <v>old</v>
      </c>
      <c r="H317" t="s">
        <v>13</v>
      </c>
      <c r="I317" t="s">
        <v>23</v>
      </c>
      <c r="J317" t="s">
        <v>23</v>
      </c>
      <c r="K317" t="s">
        <v>16</v>
      </c>
    </row>
    <row r="318" spans="1:11" x14ac:dyDescent="0.25">
      <c r="A318" t="s">
        <v>124</v>
      </c>
      <c r="B318" t="s">
        <v>11</v>
      </c>
      <c r="C318" t="s">
        <v>12</v>
      </c>
      <c r="D318" t="s">
        <v>11</v>
      </c>
      <c r="E318" t="s">
        <v>11</v>
      </c>
      <c r="F318">
        <v>65</v>
      </c>
      <c r="G318" t="str">
        <f>IF(Table1[[#This Row],[Age]]&gt;55,"old",IF(Table1[[#This Row],[Age]]&gt;25,"middle adult","young adult"))</f>
        <v>old</v>
      </c>
      <c r="H318" t="s">
        <v>13</v>
      </c>
      <c r="I318" t="s">
        <v>23</v>
      </c>
      <c r="J318" t="s">
        <v>23</v>
      </c>
      <c r="K318" t="s">
        <v>16</v>
      </c>
    </row>
    <row r="319" spans="1:11" x14ac:dyDescent="0.25">
      <c r="A319" t="s">
        <v>125</v>
      </c>
      <c r="B319" t="s">
        <v>12</v>
      </c>
      <c r="C319" t="s">
        <v>12</v>
      </c>
      <c r="D319" t="s">
        <v>11</v>
      </c>
      <c r="E319" t="s">
        <v>12</v>
      </c>
      <c r="F319">
        <v>65</v>
      </c>
      <c r="G319" t="str">
        <f>IF(Table1[[#This Row],[Age]]&gt;55,"old",IF(Table1[[#This Row],[Age]]&gt;25,"middle adult","young adult"))</f>
        <v>old</v>
      </c>
      <c r="H319" t="s">
        <v>13</v>
      </c>
      <c r="I319" t="s">
        <v>23</v>
      </c>
      <c r="J319" t="s">
        <v>23</v>
      </c>
      <c r="K319" t="s">
        <v>16</v>
      </c>
    </row>
    <row r="320" spans="1:11" x14ac:dyDescent="0.25">
      <c r="A320" t="s">
        <v>26</v>
      </c>
      <c r="B320" t="s">
        <v>11</v>
      </c>
      <c r="C320" t="s">
        <v>11</v>
      </c>
      <c r="D320" t="s">
        <v>11</v>
      </c>
      <c r="E320" t="s">
        <v>12</v>
      </c>
      <c r="F320">
        <v>65</v>
      </c>
      <c r="G320" t="str">
        <f>IF(Table1[[#This Row],[Age]]&gt;55,"old",IF(Table1[[#This Row],[Age]]&gt;25,"middle adult","young adult"))</f>
        <v>old</v>
      </c>
      <c r="H320" t="s">
        <v>13</v>
      </c>
      <c r="I320" t="s">
        <v>15</v>
      </c>
      <c r="J320" t="s">
        <v>23</v>
      </c>
      <c r="K320" t="s">
        <v>16</v>
      </c>
    </row>
    <row r="321" spans="1:11" x14ac:dyDescent="0.25">
      <c r="A321" t="s">
        <v>126</v>
      </c>
      <c r="B321" t="s">
        <v>12</v>
      </c>
      <c r="C321" t="s">
        <v>12</v>
      </c>
      <c r="D321" t="s">
        <v>11</v>
      </c>
      <c r="E321" t="s">
        <v>12</v>
      </c>
      <c r="F321">
        <v>65</v>
      </c>
      <c r="G321" t="str">
        <f>IF(Table1[[#This Row],[Age]]&gt;55,"old",IF(Table1[[#This Row],[Age]]&gt;25,"middle adult","young adult"))</f>
        <v>old</v>
      </c>
      <c r="H321" t="s">
        <v>13</v>
      </c>
      <c r="I321" t="s">
        <v>23</v>
      </c>
      <c r="J321" t="s">
        <v>23</v>
      </c>
      <c r="K321" t="s">
        <v>16</v>
      </c>
    </row>
    <row r="322" spans="1:11" x14ac:dyDescent="0.25">
      <c r="A322" t="s">
        <v>31</v>
      </c>
      <c r="B322" t="s">
        <v>11</v>
      </c>
      <c r="C322" t="s">
        <v>11</v>
      </c>
      <c r="D322" t="s">
        <v>11</v>
      </c>
      <c r="E322" t="s">
        <v>12</v>
      </c>
      <c r="F322">
        <v>65</v>
      </c>
      <c r="G322" t="str">
        <f>IF(Table1[[#This Row],[Age]]&gt;55,"old",IF(Table1[[#This Row],[Age]]&gt;25,"middle adult","young adult"))</f>
        <v>old</v>
      </c>
      <c r="H322" t="s">
        <v>13</v>
      </c>
      <c r="I322" t="s">
        <v>23</v>
      </c>
      <c r="J322" t="s">
        <v>23</v>
      </c>
      <c r="K322" t="s">
        <v>16</v>
      </c>
    </row>
    <row r="323" spans="1:11" x14ac:dyDescent="0.25">
      <c r="A323" t="s">
        <v>79</v>
      </c>
      <c r="B323" t="s">
        <v>11</v>
      </c>
      <c r="C323" t="s">
        <v>11</v>
      </c>
      <c r="D323" t="s">
        <v>11</v>
      </c>
      <c r="E323" t="s">
        <v>12</v>
      </c>
      <c r="F323">
        <v>65</v>
      </c>
      <c r="G323" t="str">
        <f>IF(Table1[[#This Row],[Age]]&gt;55,"old",IF(Table1[[#This Row],[Age]]&gt;25,"middle adult","young adult"))</f>
        <v>old</v>
      </c>
      <c r="H323" t="s">
        <v>13</v>
      </c>
      <c r="I323" t="s">
        <v>23</v>
      </c>
      <c r="J323" t="s">
        <v>23</v>
      </c>
      <c r="K323" t="s">
        <v>16</v>
      </c>
    </row>
    <row r="324" spans="1:11" x14ac:dyDescent="0.25">
      <c r="A324" t="s">
        <v>79</v>
      </c>
      <c r="B324" t="s">
        <v>11</v>
      </c>
      <c r="C324" t="s">
        <v>12</v>
      </c>
      <c r="D324" t="s">
        <v>11</v>
      </c>
      <c r="E324" t="s">
        <v>12</v>
      </c>
      <c r="F324">
        <v>65</v>
      </c>
      <c r="G324" t="str">
        <f>IF(Table1[[#This Row],[Age]]&gt;55,"old",IF(Table1[[#This Row],[Age]]&gt;25,"middle adult","young adult"))</f>
        <v>old</v>
      </c>
      <c r="H324" t="s">
        <v>13</v>
      </c>
      <c r="I324" t="s">
        <v>15</v>
      </c>
      <c r="J324" t="s">
        <v>23</v>
      </c>
      <c r="K324" t="s">
        <v>16</v>
      </c>
    </row>
    <row r="325" spans="1:11" x14ac:dyDescent="0.25">
      <c r="A325" t="s">
        <v>127</v>
      </c>
      <c r="B325" t="s">
        <v>12</v>
      </c>
      <c r="C325" t="s">
        <v>12</v>
      </c>
      <c r="D325" t="s">
        <v>11</v>
      </c>
      <c r="E325" t="s">
        <v>12</v>
      </c>
      <c r="F325">
        <v>65</v>
      </c>
      <c r="G325" t="str">
        <f>IF(Table1[[#This Row],[Age]]&gt;55,"old",IF(Table1[[#This Row],[Age]]&gt;25,"middle adult","young adult"))</f>
        <v>old</v>
      </c>
      <c r="H325" t="s">
        <v>21</v>
      </c>
      <c r="I325" t="s">
        <v>15</v>
      </c>
      <c r="J325" t="s">
        <v>23</v>
      </c>
      <c r="K325" t="s">
        <v>16</v>
      </c>
    </row>
    <row r="326" spans="1:11" x14ac:dyDescent="0.25">
      <c r="A326" t="s">
        <v>127</v>
      </c>
      <c r="B326" t="s">
        <v>12</v>
      </c>
      <c r="C326" t="s">
        <v>12</v>
      </c>
      <c r="D326" t="s">
        <v>11</v>
      </c>
      <c r="E326" t="s">
        <v>12</v>
      </c>
      <c r="F326">
        <v>65</v>
      </c>
      <c r="G326" t="str">
        <f>IF(Table1[[#This Row],[Age]]&gt;55,"old",IF(Table1[[#This Row],[Age]]&gt;25,"middle adult","young adult"))</f>
        <v>old</v>
      </c>
      <c r="H326" t="s">
        <v>21</v>
      </c>
      <c r="I326" t="s">
        <v>15</v>
      </c>
      <c r="J326" t="s">
        <v>23</v>
      </c>
      <c r="K326" t="s">
        <v>16</v>
      </c>
    </row>
    <row r="327" spans="1:11" x14ac:dyDescent="0.25">
      <c r="A327" t="s">
        <v>49</v>
      </c>
      <c r="B327" t="s">
        <v>12</v>
      </c>
      <c r="C327" t="s">
        <v>11</v>
      </c>
      <c r="D327" t="s">
        <v>11</v>
      </c>
      <c r="E327" t="s">
        <v>12</v>
      </c>
      <c r="F327">
        <v>65</v>
      </c>
      <c r="G327" t="str">
        <f>IF(Table1[[#This Row],[Age]]&gt;55,"old",IF(Table1[[#This Row],[Age]]&gt;25,"middle adult","young adult"))</f>
        <v>old</v>
      </c>
      <c r="H327" t="s">
        <v>13</v>
      </c>
      <c r="I327" t="s">
        <v>23</v>
      </c>
      <c r="J327" t="s">
        <v>23</v>
      </c>
      <c r="K327" t="s">
        <v>16</v>
      </c>
    </row>
    <row r="328" spans="1:11" x14ac:dyDescent="0.25">
      <c r="A328" t="s">
        <v>32</v>
      </c>
      <c r="B328" t="s">
        <v>11</v>
      </c>
      <c r="C328" t="s">
        <v>11</v>
      </c>
      <c r="D328" t="s">
        <v>11</v>
      </c>
      <c r="E328" t="s">
        <v>12</v>
      </c>
      <c r="F328">
        <v>65</v>
      </c>
      <c r="G328" t="str">
        <f>IF(Table1[[#This Row],[Age]]&gt;55,"old",IF(Table1[[#This Row],[Age]]&gt;25,"middle adult","young adult"))</f>
        <v>old</v>
      </c>
      <c r="H328" t="s">
        <v>13</v>
      </c>
      <c r="I328" t="s">
        <v>23</v>
      </c>
      <c r="J328" t="s">
        <v>23</v>
      </c>
      <c r="K328" t="s">
        <v>16</v>
      </c>
    </row>
    <row r="329" spans="1:11" x14ac:dyDescent="0.25">
      <c r="A329" t="s">
        <v>123</v>
      </c>
      <c r="B329" t="s">
        <v>11</v>
      </c>
      <c r="C329" t="s">
        <v>12</v>
      </c>
      <c r="D329" t="s">
        <v>11</v>
      </c>
      <c r="E329" t="s">
        <v>12</v>
      </c>
      <c r="F329">
        <v>70</v>
      </c>
      <c r="G329" t="str">
        <f>IF(Table1[[#This Row],[Age]]&gt;55,"old",IF(Table1[[#This Row],[Age]]&gt;25,"middle adult","young adult"))</f>
        <v>old</v>
      </c>
      <c r="H329" t="s">
        <v>13</v>
      </c>
      <c r="I329" t="s">
        <v>23</v>
      </c>
      <c r="J329" t="s">
        <v>15</v>
      </c>
      <c r="K329" t="s">
        <v>18</v>
      </c>
    </row>
    <row r="330" spans="1:11" x14ac:dyDescent="0.25">
      <c r="A330" t="s">
        <v>123</v>
      </c>
      <c r="B330" t="s">
        <v>11</v>
      </c>
      <c r="C330" t="s">
        <v>12</v>
      </c>
      <c r="D330" t="s">
        <v>11</v>
      </c>
      <c r="E330" t="s">
        <v>12</v>
      </c>
      <c r="F330">
        <v>70</v>
      </c>
      <c r="G330" t="str">
        <f>IF(Table1[[#This Row],[Age]]&gt;55,"old",IF(Table1[[#This Row],[Age]]&gt;25,"middle adult","young adult"))</f>
        <v>old</v>
      </c>
      <c r="H330" t="s">
        <v>13</v>
      </c>
      <c r="I330" t="s">
        <v>23</v>
      </c>
      <c r="J330" t="s">
        <v>15</v>
      </c>
      <c r="K330" t="s">
        <v>18</v>
      </c>
    </row>
    <row r="331" spans="1:11" x14ac:dyDescent="0.25">
      <c r="A331" t="s">
        <v>128</v>
      </c>
      <c r="B331" t="s">
        <v>12</v>
      </c>
      <c r="C331" t="s">
        <v>12</v>
      </c>
      <c r="D331" t="s">
        <v>11</v>
      </c>
      <c r="E331" t="s">
        <v>12</v>
      </c>
      <c r="F331">
        <v>70</v>
      </c>
      <c r="G331" t="str">
        <f>IF(Table1[[#This Row],[Age]]&gt;55,"old",IF(Table1[[#This Row],[Age]]&gt;25,"middle adult","young adult"))</f>
        <v>old</v>
      </c>
      <c r="H331" t="s">
        <v>21</v>
      </c>
      <c r="I331" t="s">
        <v>15</v>
      </c>
      <c r="J331" t="s">
        <v>15</v>
      </c>
      <c r="K331" t="s">
        <v>18</v>
      </c>
    </row>
    <row r="332" spans="1:11" x14ac:dyDescent="0.25">
      <c r="A332" t="s">
        <v>124</v>
      </c>
      <c r="B332" t="s">
        <v>12</v>
      </c>
      <c r="C332" t="s">
        <v>11</v>
      </c>
      <c r="D332" t="s">
        <v>11</v>
      </c>
      <c r="E332" t="s">
        <v>11</v>
      </c>
      <c r="F332">
        <v>70</v>
      </c>
      <c r="G332" t="str">
        <f>IF(Table1[[#This Row],[Age]]&gt;55,"old",IF(Table1[[#This Row],[Age]]&gt;25,"middle adult","young adult"))</f>
        <v>old</v>
      </c>
      <c r="H332" t="s">
        <v>21</v>
      </c>
      <c r="I332" t="s">
        <v>15</v>
      </c>
      <c r="J332" t="s">
        <v>23</v>
      </c>
      <c r="K332" t="s">
        <v>18</v>
      </c>
    </row>
    <row r="333" spans="1:11" x14ac:dyDescent="0.25">
      <c r="A333" t="s">
        <v>124</v>
      </c>
      <c r="B333" t="s">
        <v>12</v>
      </c>
      <c r="C333" t="s">
        <v>11</v>
      </c>
      <c r="D333" t="s">
        <v>11</v>
      </c>
      <c r="E333" t="s">
        <v>11</v>
      </c>
      <c r="F333">
        <v>70</v>
      </c>
      <c r="G333" t="str">
        <f>IF(Table1[[#This Row],[Age]]&gt;55,"old",IF(Table1[[#This Row],[Age]]&gt;25,"middle adult","young adult"))</f>
        <v>old</v>
      </c>
      <c r="H333" t="s">
        <v>21</v>
      </c>
      <c r="I333" t="s">
        <v>15</v>
      </c>
      <c r="J333" t="s">
        <v>23</v>
      </c>
      <c r="K333" t="s">
        <v>18</v>
      </c>
    </row>
    <row r="334" spans="1:11" x14ac:dyDescent="0.25">
      <c r="A334" t="s">
        <v>49</v>
      </c>
      <c r="B334" t="s">
        <v>11</v>
      </c>
      <c r="C334" t="s">
        <v>12</v>
      </c>
      <c r="D334" t="s">
        <v>12</v>
      </c>
      <c r="E334" t="s">
        <v>12</v>
      </c>
      <c r="F334">
        <v>70</v>
      </c>
      <c r="G334" t="str">
        <f>IF(Table1[[#This Row],[Age]]&gt;55,"old",IF(Table1[[#This Row],[Age]]&gt;25,"middle adult","young adult"))</f>
        <v>old</v>
      </c>
      <c r="H334" t="s">
        <v>21</v>
      </c>
      <c r="I334" t="s">
        <v>15</v>
      </c>
      <c r="J334" t="s">
        <v>15</v>
      </c>
      <c r="K334" t="s">
        <v>18</v>
      </c>
    </row>
    <row r="335" spans="1:11" x14ac:dyDescent="0.25">
      <c r="A335" t="s">
        <v>107</v>
      </c>
      <c r="B335" t="s">
        <v>12</v>
      </c>
      <c r="C335" t="s">
        <v>12</v>
      </c>
      <c r="D335" t="s">
        <v>11</v>
      </c>
      <c r="E335" t="s">
        <v>12</v>
      </c>
      <c r="F335">
        <v>70</v>
      </c>
      <c r="G335" t="str">
        <f>IF(Table1[[#This Row],[Age]]&gt;55,"old",IF(Table1[[#This Row],[Age]]&gt;25,"middle adult","young adult"))</f>
        <v>old</v>
      </c>
      <c r="H335" t="s">
        <v>21</v>
      </c>
      <c r="I335" t="s">
        <v>15</v>
      </c>
      <c r="J335" t="s">
        <v>15</v>
      </c>
      <c r="K335" t="s">
        <v>18</v>
      </c>
    </row>
    <row r="336" spans="1:11" x14ac:dyDescent="0.25">
      <c r="A336" t="s">
        <v>129</v>
      </c>
      <c r="B336" t="s">
        <v>11</v>
      </c>
      <c r="C336" t="s">
        <v>11</v>
      </c>
      <c r="D336" t="s">
        <v>12</v>
      </c>
      <c r="E336" t="s">
        <v>12</v>
      </c>
      <c r="F336">
        <v>70</v>
      </c>
      <c r="G336" t="str">
        <f>IF(Table1[[#This Row],[Age]]&gt;55,"old",IF(Table1[[#This Row],[Age]]&gt;25,"middle adult","young adult"))</f>
        <v>old</v>
      </c>
      <c r="H336" t="s">
        <v>21</v>
      </c>
      <c r="I336" t="s">
        <v>23</v>
      </c>
      <c r="J336" t="s">
        <v>15</v>
      </c>
      <c r="K336" t="s">
        <v>18</v>
      </c>
    </row>
    <row r="337" spans="1:11" x14ac:dyDescent="0.25">
      <c r="A337" t="s">
        <v>130</v>
      </c>
      <c r="B337" t="s">
        <v>12</v>
      </c>
      <c r="C337" t="s">
        <v>11</v>
      </c>
      <c r="D337" t="s">
        <v>11</v>
      </c>
      <c r="E337" t="s">
        <v>12</v>
      </c>
      <c r="F337">
        <v>70</v>
      </c>
      <c r="G337" t="str">
        <f>IF(Table1[[#This Row],[Age]]&gt;55,"old",IF(Table1[[#This Row],[Age]]&gt;25,"middle adult","young adult"))</f>
        <v>old</v>
      </c>
      <c r="H337" t="s">
        <v>21</v>
      </c>
      <c r="I337" t="s">
        <v>15</v>
      </c>
      <c r="J337" t="s">
        <v>15</v>
      </c>
      <c r="K337" t="s">
        <v>18</v>
      </c>
    </row>
    <row r="338" spans="1:11" x14ac:dyDescent="0.25">
      <c r="A338" t="s">
        <v>131</v>
      </c>
      <c r="B338" t="s">
        <v>11</v>
      </c>
      <c r="C338" t="s">
        <v>12</v>
      </c>
      <c r="D338" t="s">
        <v>11</v>
      </c>
      <c r="E338" t="s">
        <v>12</v>
      </c>
      <c r="F338">
        <v>70</v>
      </c>
      <c r="G338" t="str">
        <f>IF(Table1[[#This Row],[Age]]&gt;55,"old",IF(Table1[[#This Row],[Age]]&gt;25,"middle adult","young adult"))</f>
        <v>old</v>
      </c>
      <c r="H338" t="s">
        <v>13</v>
      </c>
      <c r="I338" t="s">
        <v>15</v>
      </c>
      <c r="J338" t="s">
        <v>23</v>
      </c>
      <c r="K338" t="s">
        <v>16</v>
      </c>
    </row>
    <row r="339" spans="1:11" x14ac:dyDescent="0.25">
      <c r="A339" t="s">
        <v>37</v>
      </c>
      <c r="B339" t="s">
        <v>12</v>
      </c>
      <c r="C339" t="s">
        <v>12</v>
      </c>
      <c r="D339" t="s">
        <v>11</v>
      </c>
      <c r="E339" t="s">
        <v>12</v>
      </c>
      <c r="F339">
        <v>70</v>
      </c>
      <c r="G339" t="str">
        <f>IF(Table1[[#This Row],[Age]]&gt;55,"old",IF(Table1[[#This Row],[Age]]&gt;25,"middle adult","young adult"))</f>
        <v>old</v>
      </c>
      <c r="H339" t="s">
        <v>13</v>
      </c>
      <c r="I339" t="s">
        <v>15</v>
      </c>
      <c r="J339" t="s">
        <v>15</v>
      </c>
      <c r="K339" t="s">
        <v>16</v>
      </c>
    </row>
    <row r="340" spans="1:11" x14ac:dyDescent="0.25">
      <c r="A340" t="s">
        <v>32</v>
      </c>
      <c r="B340" t="s">
        <v>12</v>
      </c>
      <c r="C340" t="s">
        <v>11</v>
      </c>
      <c r="D340" t="s">
        <v>12</v>
      </c>
      <c r="E340" t="s">
        <v>12</v>
      </c>
      <c r="F340">
        <v>70</v>
      </c>
      <c r="G340" t="str">
        <f>IF(Table1[[#This Row],[Age]]&gt;55,"old",IF(Table1[[#This Row],[Age]]&gt;25,"middle adult","young adult"))</f>
        <v>old</v>
      </c>
      <c r="H340" t="s">
        <v>21</v>
      </c>
      <c r="I340" t="s">
        <v>15</v>
      </c>
      <c r="J340" t="s">
        <v>23</v>
      </c>
      <c r="K340" t="s">
        <v>16</v>
      </c>
    </row>
    <row r="341" spans="1:11" x14ac:dyDescent="0.25">
      <c r="A341" t="s">
        <v>32</v>
      </c>
      <c r="B341" t="s">
        <v>12</v>
      </c>
      <c r="C341" t="s">
        <v>11</v>
      </c>
      <c r="D341" t="s">
        <v>12</v>
      </c>
      <c r="E341" t="s">
        <v>12</v>
      </c>
      <c r="F341">
        <v>70</v>
      </c>
      <c r="G341" t="str">
        <f>IF(Table1[[#This Row],[Age]]&gt;55,"old",IF(Table1[[#This Row],[Age]]&gt;25,"middle adult","young adult"))</f>
        <v>old</v>
      </c>
      <c r="H341" t="s">
        <v>21</v>
      </c>
      <c r="I341" t="s">
        <v>15</v>
      </c>
      <c r="J341" t="s">
        <v>23</v>
      </c>
      <c r="K341" t="s">
        <v>16</v>
      </c>
    </row>
    <row r="342" spans="1:11" x14ac:dyDescent="0.25">
      <c r="A342" t="s">
        <v>132</v>
      </c>
      <c r="B342" t="s">
        <v>12</v>
      </c>
      <c r="C342" t="s">
        <v>12</v>
      </c>
      <c r="D342" t="s">
        <v>11</v>
      </c>
      <c r="E342" t="s">
        <v>12</v>
      </c>
      <c r="F342">
        <v>70</v>
      </c>
      <c r="G342" t="str">
        <f>IF(Table1[[#This Row],[Age]]&gt;55,"old",IF(Table1[[#This Row],[Age]]&gt;25,"middle adult","young adult"))</f>
        <v>old</v>
      </c>
      <c r="H342" t="s">
        <v>13</v>
      </c>
      <c r="I342" t="s">
        <v>23</v>
      </c>
      <c r="J342" t="s">
        <v>23</v>
      </c>
      <c r="K342" t="s">
        <v>16</v>
      </c>
    </row>
    <row r="343" spans="1:11" x14ac:dyDescent="0.25">
      <c r="A343" t="s">
        <v>133</v>
      </c>
      <c r="B343" t="s">
        <v>11</v>
      </c>
      <c r="C343" t="s">
        <v>11</v>
      </c>
      <c r="D343" t="s">
        <v>11</v>
      </c>
      <c r="E343" t="s">
        <v>12</v>
      </c>
      <c r="F343">
        <v>70</v>
      </c>
      <c r="G343" t="str">
        <f>IF(Table1[[#This Row],[Age]]&gt;55,"old",IF(Table1[[#This Row],[Age]]&gt;25,"middle adult","young adult"))</f>
        <v>old</v>
      </c>
      <c r="H343" t="s">
        <v>13</v>
      </c>
      <c r="I343" t="s">
        <v>23</v>
      </c>
      <c r="J343" t="s">
        <v>23</v>
      </c>
      <c r="K343" t="s">
        <v>16</v>
      </c>
    </row>
    <row r="344" spans="1:11" x14ac:dyDescent="0.25">
      <c r="A344" t="s">
        <v>134</v>
      </c>
      <c r="B344" t="s">
        <v>12</v>
      </c>
      <c r="C344" t="s">
        <v>12</v>
      </c>
      <c r="D344" t="s">
        <v>11</v>
      </c>
      <c r="E344" t="s">
        <v>12</v>
      </c>
      <c r="F344">
        <v>70</v>
      </c>
      <c r="G344" t="str">
        <f>IF(Table1[[#This Row],[Age]]&gt;55,"old",IF(Table1[[#This Row],[Age]]&gt;25,"middle adult","young adult"))</f>
        <v>old</v>
      </c>
      <c r="H344" t="s">
        <v>13</v>
      </c>
      <c r="I344" t="s">
        <v>15</v>
      </c>
      <c r="J344" t="s">
        <v>15</v>
      </c>
      <c r="K344" t="s">
        <v>16</v>
      </c>
    </row>
    <row r="345" spans="1:11" x14ac:dyDescent="0.25">
      <c r="A345" t="s">
        <v>32</v>
      </c>
      <c r="B345" t="s">
        <v>11</v>
      </c>
      <c r="C345" t="s">
        <v>12</v>
      </c>
      <c r="D345" t="s">
        <v>11</v>
      </c>
      <c r="E345" t="s">
        <v>12</v>
      </c>
      <c r="F345">
        <v>80</v>
      </c>
      <c r="G345" t="str">
        <f>IF(Table1[[#This Row],[Age]]&gt;55,"old",IF(Table1[[#This Row],[Age]]&gt;25,"middle adult","young adult"))</f>
        <v>old</v>
      </c>
      <c r="H345" t="s">
        <v>13</v>
      </c>
      <c r="I345" t="s">
        <v>23</v>
      </c>
      <c r="J345" t="s">
        <v>23</v>
      </c>
      <c r="K345" t="s">
        <v>16</v>
      </c>
    </row>
    <row r="346" spans="1:11" x14ac:dyDescent="0.25">
      <c r="A346" t="s">
        <v>32</v>
      </c>
      <c r="B346" t="s">
        <v>11</v>
      </c>
      <c r="C346" t="s">
        <v>12</v>
      </c>
      <c r="D346" t="s">
        <v>11</v>
      </c>
      <c r="E346" t="s">
        <v>12</v>
      </c>
      <c r="F346">
        <v>80</v>
      </c>
      <c r="G346" t="str">
        <f>IF(Table1[[#This Row],[Age]]&gt;55,"old",IF(Table1[[#This Row],[Age]]&gt;25,"middle adult","young adult"))</f>
        <v>old</v>
      </c>
      <c r="H346" t="s">
        <v>13</v>
      </c>
      <c r="I346" t="s">
        <v>23</v>
      </c>
      <c r="J346" t="s">
        <v>23</v>
      </c>
      <c r="K346" t="s">
        <v>16</v>
      </c>
    </row>
    <row r="347" spans="1:11" x14ac:dyDescent="0.25">
      <c r="A347" t="s">
        <v>32</v>
      </c>
      <c r="B347" t="s">
        <v>11</v>
      </c>
      <c r="C347" t="s">
        <v>12</v>
      </c>
      <c r="D347" t="s">
        <v>11</v>
      </c>
      <c r="E347" t="s">
        <v>12</v>
      </c>
      <c r="F347">
        <v>85</v>
      </c>
      <c r="G347" t="str">
        <f>IF(Table1[[#This Row],[Age]]&gt;55,"old",IF(Table1[[#This Row],[Age]]&gt;25,"middle adult","young adult"))</f>
        <v>old</v>
      </c>
      <c r="H347" t="s">
        <v>21</v>
      </c>
      <c r="I347" t="s">
        <v>23</v>
      </c>
      <c r="J347" t="s">
        <v>23</v>
      </c>
      <c r="K347" t="s">
        <v>16</v>
      </c>
    </row>
    <row r="348" spans="1:11" x14ac:dyDescent="0.25">
      <c r="A348" t="s">
        <v>32</v>
      </c>
      <c r="B348" t="s">
        <v>11</v>
      </c>
      <c r="C348" t="s">
        <v>12</v>
      </c>
      <c r="D348" t="s">
        <v>11</v>
      </c>
      <c r="E348" t="s">
        <v>12</v>
      </c>
      <c r="F348">
        <v>85</v>
      </c>
      <c r="G348" t="str">
        <f>IF(Table1[[#This Row],[Age]]&gt;55,"old",IF(Table1[[#This Row],[Age]]&gt;25,"middle adult","young adult"))</f>
        <v>old</v>
      </c>
      <c r="H348" t="s">
        <v>21</v>
      </c>
      <c r="I348" t="s">
        <v>23</v>
      </c>
      <c r="J348" t="s">
        <v>23</v>
      </c>
      <c r="K348" t="s">
        <v>16</v>
      </c>
    </row>
    <row r="349" spans="1:11" x14ac:dyDescent="0.25">
      <c r="A349" t="s">
        <v>32</v>
      </c>
      <c r="B349" t="s">
        <v>11</v>
      </c>
      <c r="C349" t="s">
        <v>12</v>
      </c>
      <c r="D349" t="s">
        <v>11</v>
      </c>
      <c r="E349" t="s">
        <v>12</v>
      </c>
      <c r="F349">
        <v>90</v>
      </c>
      <c r="G349" t="str">
        <f>IF(Table1[[#This Row],[Age]]&gt;55,"old",IF(Table1[[#This Row],[Age]]&gt;25,"middle adult","young adult"))</f>
        <v>old</v>
      </c>
      <c r="H349" t="s">
        <v>13</v>
      </c>
      <c r="I349" t="s">
        <v>23</v>
      </c>
      <c r="J349" t="s">
        <v>23</v>
      </c>
      <c r="K349" t="s">
        <v>16</v>
      </c>
    </row>
    <row r="350" spans="1:11" x14ac:dyDescent="0.25">
      <c r="A350" t="s">
        <v>32</v>
      </c>
      <c r="B350" t="s">
        <v>11</v>
      </c>
      <c r="C350" t="s">
        <v>12</v>
      </c>
      <c r="D350" t="s">
        <v>11</v>
      </c>
      <c r="E350" t="s">
        <v>12</v>
      </c>
      <c r="F350">
        <v>90</v>
      </c>
      <c r="G350" t="str">
        <f>IF(Table1[[#This Row],[Age]]&gt;55,"old",IF(Table1[[#This Row],[Age]]&gt;25,"middle adult","young adult"))</f>
        <v>old</v>
      </c>
      <c r="H350" t="s">
        <v>13</v>
      </c>
      <c r="I350" t="s">
        <v>23</v>
      </c>
      <c r="J350" t="s">
        <v>23</v>
      </c>
      <c r="K350"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77"/>
  <sheetViews>
    <sheetView topLeftCell="B39" workbookViewId="0">
      <selection activeCell="G40" sqref="G40"/>
    </sheetView>
  </sheetViews>
  <sheetFormatPr defaultRowHeight="15" x14ac:dyDescent="0.25"/>
  <cols>
    <col min="1" max="1" width="6.28515625" bestFit="1" customWidth="1"/>
    <col min="2" max="3" width="6.7109375" bestFit="1" customWidth="1"/>
    <col min="4" max="4" width="16.28515625" bestFit="1" customWidth="1"/>
    <col min="5" max="5" width="4.140625" bestFit="1" customWidth="1"/>
    <col min="6" max="6" width="11.28515625" bestFit="1" customWidth="1"/>
    <col min="8" max="8" width="13.140625" bestFit="1" customWidth="1"/>
    <col min="9" max="9" width="11" bestFit="1" customWidth="1"/>
    <col min="10" max="10" width="16.28515625" bestFit="1" customWidth="1"/>
    <col min="11" max="11" width="4.140625" bestFit="1" customWidth="1"/>
    <col min="12" max="12" width="11.28515625" bestFit="1" customWidth="1"/>
    <col min="13" max="13" width="6.7109375" bestFit="1" customWidth="1"/>
    <col min="14" max="14" width="16.28515625" bestFit="1" customWidth="1"/>
    <col min="15" max="15" width="4.140625" bestFit="1" customWidth="1"/>
    <col min="16" max="16" width="11.28515625" bestFit="1" customWidth="1"/>
    <col min="17" max="17" width="7.5703125" bestFit="1" customWidth="1"/>
    <col min="18" max="18" width="11.28515625" bestFit="1" customWidth="1"/>
    <col min="19" max="38" width="16.28515625" bestFit="1" customWidth="1"/>
    <col min="39" max="39" width="11.28515625" bestFit="1" customWidth="1"/>
  </cols>
  <sheetData>
    <row r="3" spans="1:18" x14ac:dyDescent="0.25">
      <c r="B3" s="10" t="s">
        <v>137</v>
      </c>
    </row>
    <row r="4" spans="1:18" x14ac:dyDescent="0.25">
      <c r="B4" t="s">
        <v>12</v>
      </c>
      <c r="C4" t="s">
        <v>11</v>
      </c>
      <c r="D4" t="s">
        <v>136</v>
      </c>
      <c r="O4" s="10" t="s">
        <v>137</v>
      </c>
    </row>
    <row r="5" spans="1:18" x14ac:dyDescent="0.25">
      <c r="A5" t="s">
        <v>138</v>
      </c>
      <c r="B5" s="12">
        <v>1</v>
      </c>
      <c r="C5" s="12">
        <v>17</v>
      </c>
      <c r="D5" s="12">
        <v>18</v>
      </c>
      <c r="O5" t="s">
        <v>23</v>
      </c>
      <c r="P5" t="s">
        <v>14</v>
      </c>
      <c r="Q5" t="s">
        <v>15</v>
      </c>
      <c r="R5" t="s">
        <v>136</v>
      </c>
    </row>
    <row r="6" spans="1:18" x14ac:dyDescent="0.25">
      <c r="N6" t="s">
        <v>138</v>
      </c>
      <c r="O6" s="12">
        <v>3</v>
      </c>
      <c r="P6" s="12">
        <v>1</v>
      </c>
      <c r="Q6" s="12">
        <v>14</v>
      </c>
      <c r="R6" s="12">
        <v>18</v>
      </c>
    </row>
    <row r="24" spans="2:12" x14ac:dyDescent="0.25">
      <c r="C24" s="10" t="s">
        <v>137</v>
      </c>
    </row>
    <row r="25" spans="2:12" x14ac:dyDescent="0.25">
      <c r="C25" t="s">
        <v>23</v>
      </c>
      <c r="D25" t="s">
        <v>15</v>
      </c>
      <c r="E25" t="s">
        <v>136</v>
      </c>
    </row>
    <row r="26" spans="2:12" x14ac:dyDescent="0.25">
      <c r="B26" t="s">
        <v>139</v>
      </c>
      <c r="C26" s="12">
        <v>5</v>
      </c>
      <c r="D26" s="12">
        <v>13</v>
      </c>
      <c r="E26" s="12">
        <v>18</v>
      </c>
    </row>
    <row r="30" spans="2:12" x14ac:dyDescent="0.25">
      <c r="J30" s="10" t="s">
        <v>137</v>
      </c>
    </row>
    <row r="31" spans="2:12" x14ac:dyDescent="0.25">
      <c r="J31" t="s">
        <v>12</v>
      </c>
      <c r="K31" t="s">
        <v>11</v>
      </c>
      <c r="L31" t="s">
        <v>136</v>
      </c>
    </row>
    <row r="32" spans="2:12" x14ac:dyDescent="0.25">
      <c r="I32" t="s">
        <v>139</v>
      </c>
      <c r="J32" s="12">
        <v>1</v>
      </c>
      <c r="K32" s="12">
        <v>17</v>
      </c>
      <c r="L32" s="12">
        <v>18</v>
      </c>
    </row>
    <row r="42" spans="3:16" x14ac:dyDescent="0.25">
      <c r="C42" s="10" t="s">
        <v>135</v>
      </c>
      <c r="D42" t="s">
        <v>140</v>
      </c>
    </row>
    <row r="43" spans="3:16" x14ac:dyDescent="0.25">
      <c r="C43" s="11" t="s">
        <v>13</v>
      </c>
      <c r="D43" s="13">
        <v>0.3888888888888889</v>
      </c>
    </row>
    <row r="44" spans="3:16" x14ac:dyDescent="0.25">
      <c r="C44" s="11" t="s">
        <v>21</v>
      </c>
      <c r="D44" s="13">
        <v>0.61111111111111116</v>
      </c>
    </row>
    <row r="45" spans="3:16" x14ac:dyDescent="0.25">
      <c r="C45" s="11" t="s">
        <v>136</v>
      </c>
      <c r="D45" s="13">
        <v>1</v>
      </c>
      <c r="N45" s="10" t="s">
        <v>137</v>
      </c>
    </row>
    <row r="46" spans="3:16" x14ac:dyDescent="0.25">
      <c r="N46" t="s">
        <v>12</v>
      </c>
      <c r="O46" t="s">
        <v>11</v>
      </c>
      <c r="P46" t="s">
        <v>136</v>
      </c>
    </row>
    <row r="47" spans="3:16" x14ac:dyDescent="0.25">
      <c r="M47" t="s">
        <v>139</v>
      </c>
      <c r="N47" s="12">
        <v>11</v>
      </c>
      <c r="O47" s="12">
        <v>7</v>
      </c>
      <c r="P47" s="12">
        <v>18</v>
      </c>
    </row>
    <row r="59" spans="3:16" x14ac:dyDescent="0.25">
      <c r="H59" s="10" t="s">
        <v>135</v>
      </c>
      <c r="I59" t="s">
        <v>140</v>
      </c>
    </row>
    <row r="60" spans="3:16" x14ac:dyDescent="0.25">
      <c r="D60" s="10" t="s">
        <v>137</v>
      </c>
      <c r="H60" s="11" t="s">
        <v>142</v>
      </c>
      <c r="I60" s="13">
        <v>0.83333333333333337</v>
      </c>
      <c r="N60" s="1"/>
      <c r="O60" s="2"/>
      <c r="P60" s="3"/>
    </row>
    <row r="61" spans="3:16" x14ac:dyDescent="0.25">
      <c r="D61" t="s">
        <v>12</v>
      </c>
      <c r="E61" t="s">
        <v>11</v>
      </c>
      <c r="F61" t="s">
        <v>136</v>
      </c>
      <c r="H61" s="11" t="s">
        <v>143</v>
      </c>
      <c r="I61" s="13">
        <v>5.5555555555555552E-2</v>
      </c>
      <c r="N61" s="4"/>
      <c r="O61" s="5"/>
      <c r="P61" s="6"/>
    </row>
    <row r="62" spans="3:16" x14ac:dyDescent="0.25">
      <c r="C62" t="s">
        <v>139</v>
      </c>
      <c r="D62" s="12">
        <v>5</v>
      </c>
      <c r="E62" s="12">
        <v>13</v>
      </c>
      <c r="F62" s="12">
        <v>18</v>
      </c>
      <c r="H62" s="11" t="s">
        <v>144</v>
      </c>
      <c r="I62" s="13">
        <v>0.1111111111111111</v>
      </c>
      <c r="N62" s="4"/>
      <c r="O62" s="5"/>
      <c r="P62" s="6"/>
    </row>
    <row r="63" spans="3:16" x14ac:dyDescent="0.25">
      <c r="H63" s="11" t="s">
        <v>136</v>
      </c>
      <c r="I63" s="13">
        <v>1</v>
      </c>
      <c r="N63" s="4"/>
      <c r="O63" s="5"/>
      <c r="P63" s="6"/>
    </row>
    <row r="64" spans="3:16" x14ac:dyDescent="0.25">
      <c r="N64" s="4"/>
      <c r="O64" s="5"/>
      <c r="P64" s="6"/>
    </row>
    <row r="65" spans="14:16" x14ac:dyDescent="0.25">
      <c r="N65" s="4"/>
      <c r="O65" s="5"/>
      <c r="P65" s="6"/>
    </row>
    <row r="66" spans="14:16" x14ac:dyDescent="0.25">
      <c r="N66" s="4"/>
      <c r="O66" s="5"/>
      <c r="P66" s="6"/>
    </row>
    <row r="67" spans="14:16" x14ac:dyDescent="0.25">
      <c r="N67" s="4"/>
      <c r="O67" s="5"/>
      <c r="P67" s="6"/>
    </row>
    <row r="68" spans="14:16" x14ac:dyDescent="0.25">
      <c r="N68" s="4"/>
      <c r="O68" s="5"/>
      <c r="P68" s="6"/>
    </row>
    <row r="69" spans="14:16" x14ac:dyDescent="0.25">
      <c r="N69" s="4"/>
      <c r="O69" s="5"/>
      <c r="P69" s="6"/>
    </row>
    <row r="70" spans="14:16" x14ac:dyDescent="0.25">
      <c r="N70" s="4"/>
      <c r="O70" s="5"/>
      <c r="P70" s="6"/>
    </row>
    <row r="71" spans="14:16" x14ac:dyDescent="0.25">
      <c r="N71" s="4"/>
      <c r="O71" s="5"/>
      <c r="P71" s="6"/>
    </row>
    <row r="72" spans="14:16" x14ac:dyDescent="0.25">
      <c r="N72" s="4"/>
      <c r="O72" s="5"/>
      <c r="P72" s="6"/>
    </row>
    <row r="73" spans="14:16" x14ac:dyDescent="0.25">
      <c r="N73" s="4"/>
      <c r="O73" s="5"/>
      <c r="P73" s="6"/>
    </row>
    <row r="74" spans="14:16" x14ac:dyDescent="0.25">
      <c r="N74" s="4"/>
      <c r="O74" s="5"/>
      <c r="P74" s="6"/>
    </row>
    <row r="75" spans="14:16" x14ac:dyDescent="0.25">
      <c r="N75" s="4"/>
      <c r="O75" s="5"/>
      <c r="P75" s="6"/>
    </row>
    <row r="76" spans="14:16" x14ac:dyDescent="0.25">
      <c r="N76" s="4"/>
      <c r="O76" s="5"/>
      <c r="P76" s="6"/>
    </row>
    <row r="77" spans="14:16" x14ac:dyDescent="0.25">
      <c r="N77" s="7"/>
      <c r="O77" s="8"/>
      <c r="P77" s="9"/>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M30" sqref="M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Disease_symptom_and_patient_pro</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 r</dc:creator>
  <cp:lastModifiedBy>fathi r</cp:lastModifiedBy>
  <cp:lastPrinted>2023-11-16T10:07:52Z</cp:lastPrinted>
  <dcterms:created xsi:type="dcterms:W3CDTF">2023-11-16T14:03:14Z</dcterms:created>
  <dcterms:modified xsi:type="dcterms:W3CDTF">2023-11-16T14:03:14Z</dcterms:modified>
</cp:coreProperties>
</file>